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都市行政DB\12.納品物\00_報告資料\集約帳票\全国計\"/>
    </mc:Choice>
  </mc:AlternateContent>
  <xr:revisionPtr revIDLastSave="0" documentId="8_{0BBD1A42-6CA6-49AC-ABFB-6FCCCFAFB35F}" xr6:coauthVersionLast="47" xr6:coauthVersionMax="47" xr10:uidLastSave="{00000000-0000-0000-0000-000000000000}"/>
  <bookViews>
    <workbookView xWindow="-28920" yWindow="-180" windowWidth="29040" windowHeight="15720" xr2:uid="{00000000-000D-0000-FFFF-FFFF00000000}"/>
  </bookViews>
  <sheets>
    <sheet name="全国計" sheetId="2" r:id="rId1"/>
  </sheets>
  <definedNames>
    <definedName name="_Key1" hidden="1">#REF!</definedName>
    <definedName name="_Key2" hidden="1">#REF!</definedName>
    <definedName name="_Order1" hidden="1">0</definedName>
    <definedName name="_Sort" hidden="1">#REF!</definedName>
    <definedName name="_xlnm.Print_Area" localSheetId="0">全国計!$B$1:$Q$1034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3" i="2" l="1"/>
</calcChain>
</file>

<file path=xl/sharedStrings.xml><?xml version="1.0" encoding="utf-8"?>
<sst xmlns="http://schemas.openxmlformats.org/spreadsheetml/2006/main" count="2316" uniqueCount="501">
  <si>
    <t>範囲（行政区域の）</t>
  </si>
  <si>
    <t>①面積(ha)</t>
  </si>
  <si>
    <t>②令和2年国調人口(千人)</t>
  </si>
  <si>
    <t>都市計画区域</t>
  </si>
  <si>
    <t>③現在人口（千人）</t>
  </si>
  <si>
    <t>市街化区域</t>
  </si>
  <si>
    <t>⑥面積(ha)</t>
  </si>
  <si>
    <t>⑦令和2年国調人口(千人)</t>
  </si>
  <si>
    <t>⑧現在人口(千人)</t>
  </si>
  <si>
    <t>⑨計画人口(千人)</t>
  </si>
  <si>
    <t>市街化調整区域</t>
  </si>
  <si>
    <t>⑪面積(ha)</t>
  </si>
  <si>
    <t>⑫現在人口(千人)</t>
  </si>
  <si>
    <t>人口集中地区</t>
  </si>
  <si>
    <t>⑰令和2年国調面積(ha)</t>
  </si>
  <si>
    <t>⑱令和2年国調人口(千人)</t>
  </si>
  <si>
    <t>都市計画区域内の用途地域</t>
  </si>
  <si>
    <t>第１種低層住居専用地域(ha)</t>
  </si>
  <si>
    <t>第２種低層住居専用地域(ha)</t>
  </si>
  <si>
    <t>第１種中高層住居専用地域(ha)</t>
  </si>
  <si>
    <t>第２種中高層住居専用地域(ha)</t>
  </si>
  <si>
    <t>第１種住居地域(ha)</t>
  </si>
  <si>
    <t>第２種住居地域(ha)</t>
  </si>
  <si>
    <t>準住居地域(ha)</t>
  </si>
  <si>
    <t>田園住居地域(ha)</t>
  </si>
  <si>
    <t>近隣商業地域(ha)</t>
  </si>
  <si>
    <t>商業地域(ha)</t>
  </si>
  <si>
    <t>準工業地域(ha)</t>
  </si>
  <si>
    <t>工業地域(ha)</t>
  </si>
  <si>
    <t>工業専用地域(ha)</t>
  </si>
  <si>
    <t>計(ha)</t>
  </si>
  <si>
    <t>決定面積</t>
  </si>
  <si>
    <t>特別工業地区(ha)</t>
  </si>
  <si>
    <t>文教地区(ha)</t>
  </si>
  <si>
    <t>小売店舗地区(ha)</t>
  </si>
  <si>
    <t>事務所地区(ha)</t>
  </si>
  <si>
    <t>厚生地区(ha)</t>
  </si>
  <si>
    <t>娯楽レクリエーション地区(ha)</t>
  </si>
  <si>
    <t>観光地区(ha)</t>
  </si>
  <si>
    <t>特別業務地区(ha)</t>
  </si>
  <si>
    <t>中高層階住居専用地区(ha)</t>
  </si>
  <si>
    <t>研究開発地区(ha)</t>
  </si>
  <si>
    <t>その他の地区(ha)</t>
  </si>
  <si>
    <t>（3）特例容積率適用地区</t>
    <phoneticPr fontId="3"/>
  </si>
  <si>
    <t>決定面積(ha)</t>
  </si>
  <si>
    <t>（４）特定用途制限地域</t>
  </si>
  <si>
    <t>（５）高層住居誘導地区</t>
  </si>
  <si>
    <t>（６）高度地区</t>
    <phoneticPr fontId="3"/>
  </si>
  <si>
    <t>計</t>
  </si>
  <si>
    <t>最低限高度地区(ha)</t>
  </si>
  <si>
    <t>最高限高度地区(ha)</t>
  </si>
  <si>
    <t>斜線高度地区(斜線制限のみ)(ha)</t>
  </si>
  <si>
    <t>（７）高度利用地区</t>
  </si>
  <si>
    <t>（８）特定街区</t>
  </si>
  <si>
    <t>面積(ha)</t>
  </si>
  <si>
    <t>（９）都市再生特別地区</t>
  </si>
  <si>
    <t>（10）居住調整地域</t>
  </si>
  <si>
    <t>（11）居住環境向上用途誘導地区</t>
  </si>
  <si>
    <t>（13）防火地域及び準防火地域</t>
  </si>
  <si>
    <t>（12）特定用途誘導地区</t>
  </si>
  <si>
    <t>防火地域(ha)</t>
  </si>
  <si>
    <t>準防火地域(ha)</t>
  </si>
  <si>
    <t>（14）特定防災街区整備地区</t>
  </si>
  <si>
    <t>決定面積(ha)</t>
    <phoneticPr fontId="3"/>
  </si>
  <si>
    <t>（16）風致地区</t>
  </si>
  <si>
    <t>（17）駐車場整備地区</t>
  </si>
  <si>
    <t>（18）臨港地区</t>
  </si>
  <si>
    <t>商港区(ha)</t>
  </si>
  <si>
    <t>特殊貨物港区(ha)</t>
  </si>
  <si>
    <t>工業港区(ha)</t>
  </si>
  <si>
    <t>鉄道連絡港区(ha)</t>
  </si>
  <si>
    <t>漁港区(ha)</t>
  </si>
  <si>
    <t>バンカー港区(ha)</t>
  </si>
  <si>
    <t>保安港区(ha)</t>
  </si>
  <si>
    <t>マリーナ港区(ha)</t>
  </si>
  <si>
    <t>修景厚生港区(ha)</t>
  </si>
  <si>
    <t>分区内訳</t>
  </si>
  <si>
    <t>（19）歴史的風土特別保存地区</t>
  </si>
  <si>
    <t>歴史的風土保存区域</t>
    <phoneticPr fontId="3"/>
  </si>
  <si>
    <t>歴史的風土特別保存地区</t>
    <phoneticPr fontId="3"/>
  </si>
  <si>
    <t>（20）第一種歴史的風土保存地区及び第二種歴史的風土保存地区</t>
  </si>
  <si>
    <t>（21）緑地保全地域</t>
  </si>
  <si>
    <t>決定面積(ha)</t>
    <rPh sb="0" eb="2">
      <t>ケッテイ</t>
    </rPh>
    <phoneticPr fontId="3"/>
  </si>
  <si>
    <t>（24）流通業務地区</t>
  </si>
  <si>
    <t>流通業務地区</t>
    <phoneticPr fontId="3"/>
  </si>
  <si>
    <t>流通業務団地面積(ha)</t>
  </si>
  <si>
    <t>（25）生産緑地地区</t>
  </si>
  <si>
    <t>（26）伝統的建造物群保存地区</t>
  </si>
  <si>
    <t>（27）航空機騒音障害防止地区及び航空機騒音障害防止特別地区</t>
  </si>
  <si>
    <t>航空機騒音障害防止地区</t>
    <phoneticPr fontId="3"/>
  </si>
  <si>
    <t>§03準都市計画区域の決定状況</t>
  </si>
  <si>
    <t>準都市計画区域</t>
    <phoneticPr fontId="3"/>
  </si>
  <si>
    <t>準都市計画区域内の用途地域</t>
    <phoneticPr fontId="3"/>
  </si>
  <si>
    <t>§05促進区域</t>
  </si>
  <si>
    <t>（１）市街地再開発促進区域</t>
  </si>
  <si>
    <t>面積(ha)</t>
    <phoneticPr fontId="3"/>
  </si>
  <si>
    <t>（２）土地区画整理促進区域</t>
  </si>
  <si>
    <t>（３）住宅街区整備促進区域</t>
  </si>
  <si>
    <t>（４）拠点業務市街地整備土地区画整理促進区域</t>
  </si>
  <si>
    <t>§06遊休土地転換利用促進地区</t>
  </si>
  <si>
    <t>§07被災市街地復興推進地域</t>
  </si>
  <si>
    <t>§08都市計画施設の状況①</t>
  </si>
  <si>
    <t>計画</t>
  </si>
  <si>
    <t>計画</t>
    <phoneticPr fontId="3"/>
  </si>
  <si>
    <t>計画(km)</t>
  </si>
  <si>
    <t>供用(km)</t>
  </si>
  <si>
    <t>延長</t>
    <phoneticPr fontId="3"/>
  </si>
  <si>
    <t>面積</t>
  </si>
  <si>
    <t>面積</t>
    <phoneticPr fontId="3"/>
  </si>
  <si>
    <t>台数</t>
    <phoneticPr fontId="3"/>
  </si>
  <si>
    <t>（４）自動車ターミナル</t>
  </si>
  <si>
    <t>供用</t>
  </si>
  <si>
    <t>バース数</t>
    <phoneticPr fontId="3"/>
  </si>
  <si>
    <t>供用面積(ha)</t>
    <phoneticPr fontId="3"/>
  </si>
  <si>
    <t>供用</t>
    <phoneticPr fontId="3"/>
  </si>
  <si>
    <t>街区公園</t>
  </si>
  <si>
    <t>箇所数</t>
  </si>
  <si>
    <t>Ａ(ha)</t>
  </si>
  <si>
    <t>Ｂ(ha)</t>
  </si>
  <si>
    <t>Ｃ(ha)</t>
  </si>
  <si>
    <t>近隣公園</t>
  </si>
  <si>
    <t>総合公園</t>
  </si>
  <si>
    <t>運動公園</t>
    <phoneticPr fontId="3"/>
  </si>
  <si>
    <t>広域公園</t>
    <phoneticPr fontId="3"/>
  </si>
  <si>
    <t>供用</t>
    <rPh sb="0" eb="2">
      <t>キョウヨウ</t>
    </rPh>
    <phoneticPr fontId="3"/>
  </si>
  <si>
    <t>（７）緑地</t>
  </si>
  <si>
    <t>面積</t>
    <rPh sb="0" eb="2">
      <t>メンセキ</t>
    </rPh>
    <phoneticPr fontId="3"/>
  </si>
  <si>
    <t>計画</t>
    <rPh sb="0" eb="2">
      <t>ケイカク</t>
    </rPh>
    <phoneticPr fontId="3"/>
  </si>
  <si>
    <t>計(ha)</t>
    <phoneticPr fontId="3"/>
  </si>
  <si>
    <t>（８）広場</t>
  </si>
  <si>
    <t>（９）墓園</t>
  </si>
  <si>
    <t>（10）その他の公共空地</t>
  </si>
  <si>
    <t>（11）水道</t>
  </si>
  <si>
    <t>計画給水区域(ha)</t>
    <phoneticPr fontId="3"/>
  </si>
  <si>
    <t>排水区域</t>
    <rPh sb="0" eb="2">
      <t>ハイスイ</t>
    </rPh>
    <rPh sb="2" eb="4">
      <t>クイキ</t>
    </rPh>
    <phoneticPr fontId="3"/>
  </si>
  <si>
    <t>処理区域(ha)</t>
    <phoneticPr fontId="3"/>
  </si>
  <si>
    <t>下水管渠(m)</t>
    <phoneticPr fontId="3"/>
  </si>
  <si>
    <t>ポンプ場</t>
  </si>
  <si>
    <t>処理場</t>
  </si>
  <si>
    <t>面積(㎡)</t>
  </si>
  <si>
    <t>管渠延長(m)</t>
    <phoneticPr fontId="3"/>
  </si>
  <si>
    <t>整備率(%)</t>
    <phoneticPr fontId="3"/>
  </si>
  <si>
    <t>（13）汚物処理場</t>
  </si>
  <si>
    <t>箇所数</t>
    <rPh sb="0" eb="2">
      <t>カショ</t>
    </rPh>
    <rPh sb="2" eb="3">
      <t>スウ</t>
    </rPh>
    <phoneticPr fontId="3"/>
  </si>
  <si>
    <t>計画(ha)</t>
  </si>
  <si>
    <t>供用(ha)</t>
  </si>
  <si>
    <t>計画(kl／日)</t>
  </si>
  <si>
    <t>供用(kl／日)</t>
  </si>
  <si>
    <t>処理能力</t>
    <phoneticPr fontId="3"/>
  </si>
  <si>
    <t>（14）ごみ焼却場</t>
  </si>
  <si>
    <t>導管延長(m)</t>
  </si>
  <si>
    <t>サブステーション面積(㎡)</t>
  </si>
  <si>
    <t>熱発生所施設面積(㎡)</t>
  </si>
  <si>
    <t>管路延長(m)</t>
  </si>
  <si>
    <t>集塵センター面積(㎡)</t>
  </si>
  <si>
    <t>（16）市場</t>
  </si>
  <si>
    <t>（17）と畜場</t>
  </si>
  <si>
    <t>（18）河川</t>
  </si>
  <si>
    <t>延長(km)</t>
  </si>
  <si>
    <t>（19）運河</t>
  </si>
  <si>
    <t>（20）その他の水路</t>
  </si>
  <si>
    <t>（21）学校</t>
  </si>
  <si>
    <t>（22）図書館</t>
  </si>
  <si>
    <t>（23）その他の教育文化施設</t>
  </si>
  <si>
    <t>（24）病院</t>
  </si>
  <si>
    <t>（25）保育所</t>
  </si>
  <si>
    <t>（26）その他の医療施設</t>
  </si>
  <si>
    <t>（27）その他の社会福祉施設</t>
  </si>
  <si>
    <t>（28）火葬場</t>
  </si>
  <si>
    <t>（29）一団地の住宅施設</t>
  </si>
  <si>
    <t>住宅戸数(戸)</t>
  </si>
  <si>
    <t>（30）一団地の官公庁施設</t>
  </si>
  <si>
    <t>（31）流通業務団地</t>
  </si>
  <si>
    <t>流通業務地区面積(ha)</t>
  </si>
  <si>
    <t>（32）一団地の津波防災拠点市街地形成施設</t>
  </si>
  <si>
    <t>住宅施設</t>
    <rPh sb="0" eb="2">
      <t>ジュウタク</t>
    </rPh>
    <rPh sb="2" eb="4">
      <t>シセツ</t>
    </rPh>
    <phoneticPr fontId="3"/>
  </si>
  <si>
    <t>特定業務施設</t>
    <phoneticPr fontId="3"/>
  </si>
  <si>
    <t>公益的施設</t>
    <phoneticPr fontId="3"/>
  </si>
  <si>
    <t>（33）一団地の復興拠点市街地形成施設</t>
  </si>
  <si>
    <t>区域面積(ha)</t>
  </si>
  <si>
    <t>§09市街地開発事業</t>
  </si>
  <si>
    <t>都市計画決定</t>
  </si>
  <si>
    <t>合計</t>
  </si>
  <si>
    <t>施行済</t>
  </si>
  <si>
    <t>施行中</t>
  </si>
  <si>
    <t>地区数</t>
  </si>
  <si>
    <t>土地区画整理法によらず完了した事業</t>
  </si>
  <si>
    <t>旧都市計画法12条</t>
  </si>
  <si>
    <t>旧都市計画法13条</t>
  </si>
  <si>
    <t>土地区画整理法による事業</t>
  </si>
  <si>
    <t>個人・共同施行</t>
  </si>
  <si>
    <t>組合施行</t>
    <phoneticPr fontId="3"/>
  </si>
  <si>
    <t>地区数</t>
    <phoneticPr fontId="3"/>
  </si>
  <si>
    <t>公共団体施行</t>
    <phoneticPr fontId="3"/>
  </si>
  <si>
    <t>行政庁施行</t>
    <phoneticPr fontId="3"/>
  </si>
  <si>
    <t>公団施行</t>
    <phoneticPr fontId="3"/>
  </si>
  <si>
    <t>特定土地区画整理事業</t>
  </si>
  <si>
    <t>左のうち</t>
  </si>
  <si>
    <t>共同住宅区</t>
  </si>
  <si>
    <t>集合農地区</t>
  </si>
  <si>
    <t>区域数</t>
  </si>
  <si>
    <t>施行中</t>
    <rPh sb="2" eb="3">
      <t>ナカ</t>
    </rPh>
    <phoneticPr fontId="3"/>
  </si>
  <si>
    <t>計</t>
    <rPh sb="0" eb="1">
      <t>ケイ</t>
    </rPh>
    <phoneticPr fontId="3"/>
  </si>
  <si>
    <t>左の施行主体</t>
  </si>
  <si>
    <t>個人・共同施行</t>
    <phoneticPr fontId="3"/>
  </si>
  <si>
    <t>（２）新住宅市街地開発事業</t>
  </si>
  <si>
    <t>（３）工業団地造成事業</t>
  </si>
  <si>
    <t>（５）住宅街区整備事業</t>
  </si>
  <si>
    <t>（６）防災街区整備事業</t>
  </si>
  <si>
    <t>§10市街地開発事業等予定区域</t>
  </si>
  <si>
    <t>§11地区計画等</t>
  </si>
  <si>
    <t>（１）地区計画</t>
  </si>
  <si>
    <t>地区整備計画の面積(ha)</t>
    <phoneticPr fontId="3"/>
  </si>
  <si>
    <t>（２）防災街区整備地区計画</t>
  </si>
  <si>
    <t>（３）歴史的風致維持向上地区計画</t>
  </si>
  <si>
    <t>（４）沿道地区計画</t>
  </si>
  <si>
    <t>（５）集落地区計画</t>
  </si>
  <si>
    <t>§13市町村の立地適正化計画の策定状況</t>
  </si>
  <si>
    <t>立地適正化計画区域</t>
    <phoneticPr fontId="3"/>
  </si>
  <si>
    <t>都市機能誘導区域</t>
    <phoneticPr fontId="3"/>
  </si>
  <si>
    <t>居住誘導区域</t>
    <phoneticPr fontId="3"/>
  </si>
  <si>
    <t>§14都市計画事業費の財源、その他</t>
    <phoneticPr fontId="3"/>
  </si>
  <si>
    <t>財源内訳</t>
  </si>
  <si>
    <t>自己資金等</t>
  </si>
  <si>
    <t>国庫補助金</t>
  </si>
  <si>
    <t>都道府県支出金</t>
  </si>
  <si>
    <t>市町村支出金</t>
  </si>
  <si>
    <t>左のうち公共団体補助金</t>
  </si>
  <si>
    <t>地方債</t>
  </si>
  <si>
    <t>市町村負担金</t>
  </si>
  <si>
    <t>都道府県補助金</t>
  </si>
  <si>
    <t>都市計画税</t>
  </si>
  <si>
    <t>都道府県</t>
  </si>
  <si>
    <t>市町村</t>
  </si>
  <si>
    <t>事業費</t>
    <phoneticPr fontId="3"/>
  </si>
  <si>
    <t>（４）都市計画法第53条の許可制度の運用状況</t>
  </si>
  <si>
    <t>申請件数</t>
  </si>
  <si>
    <t>許可件数</t>
  </si>
  <si>
    <t>不許可件数</t>
  </si>
  <si>
    <t>都市計画道路</t>
  </si>
  <si>
    <t>その他の都市計画施設</t>
  </si>
  <si>
    <t>土地区画整理事業</t>
  </si>
  <si>
    <t>その他の市街地開発事業</t>
  </si>
  <si>
    <t>（５）-①都市計画法第２１条の２の提案状況</t>
  </si>
  <si>
    <t>（５）-②都市再生法第３７条の提案状況</t>
  </si>
  <si>
    <t>（００）法第１６条第２項及び第３項に基づく条例策定状況、届出・勧告件数</t>
  </si>
  <si>
    <t>16条2項</t>
    <phoneticPr fontId="3"/>
  </si>
  <si>
    <t>策定済み</t>
    <phoneticPr fontId="3"/>
  </si>
  <si>
    <t>今年度策定予定</t>
    <phoneticPr fontId="3"/>
  </si>
  <si>
    <t>届出・勧告件数（内、用途別容積型）（内、用途別容積型）</t>
  </si>
  <si>
    <t>地区計画</t>
  </si>
  <si>
    <t>届出</t>
    <phoneticPr fontId="3"/>
  </si>
  <si>
    <t>内、再開発等促進区</t>
    <phoneticPr fontId="3"/>
  </si>
  <si>
    <t>内、開発整備促進区</t>
    <phoneticPr fontId="3"/>
  </si>
  <si>
    <t>内、誘導容積型</t>
    <phoneticPr fontId="3"/>
  </si>
  <si>
    <t>内、容積適正配分型</t>
    <phoneticPr fontId="3"/>
  </si>
  <si>
    <t>内、高度利用型</t>
    <phoneticPr fontId="3"/>
  </si>
  <si>
    <t>内、用途別容積型</t>
    <phoneticPr fontId="3"/>
  </si>
  <si>
    <t>内、街並み誘導型</t>
    <phoneticPr fontId="3"/>
  </si>
  <si>
    <t>内、立体道路型</t>
    <phoneticPr fontId="3"/>
  </si>
  <si>
    <t>※特例制度重複適用の地区数</t>
    <phoneticPr fontId="3"/>
  </si>
  <si>
    <t>内、市街化調整区域</t>
    <phoneticPr fontId="3"/>
  </si>
  <si>
    <t>内、非線引き白地内</t>
    <phoneticPr fontId="3"/>
  </si>
  <si>
    <t>防災街区整備地区計画</t>
    <phoneticPr fontId="3"/>
  </si>
  <si>
    <t>歴史的風致維持向上地区計画</t>
    <phoneticPr fontId="3"/>
  </si>
  <si>
    <t>沿道地区計画</t>
    <phoneticPr fontId="3"/>
  </si>
  <si>
    <t>集落地区計画</t>
    <phoneticPr fontId="3"/>
  </si>
  <si>
    <t>地区計画面積(ha)</t>
    <phoneticPr fontId="3"/>
  </si>
  <si>
    <t>区域別計</t>
    <rPh sb="2" eb="3">
      <t>ベツ</t>
    </rPh>
    <rPh sb="3" eb="4">
      <t>ケイ</t>
    </rPh>
    <phoneticPr fontId="17"/>
  </si>
  <si>
    <t>車線数別計</t>
    <rPh sb="0" eb="3">
      <t>シャセンスウ</t>
    </rPh>
    <rPh sb="3" eb="4">
      <t>ベツ</t>
    </rPh>
    <rPh sb="4" eb="5">
      <t>ケイ</t>
    </rPh>
    <phoneticPr fontId="17"/>
  </si>
  <si>
    <t>８車線以上</t>
    <rPh sb="1" eb="3">
      <t>シャセン</t>
    </rPh>
    <rPh sb="3" eb="5">
      <t>イジョウ</t>
    </rPh>
    <phoneticPr fontId="17"/>
  </si>
  <si>
    <t>６車線</t>
    <rPh sb="1" eb="3">
      <t>シャセン</t>
    </rPh>
    <phoneticPr fontId="17"/>
  </si>
  <si>
    <t>４車線</t>
    <rPh sb="1" eb="3">
      <t>シャセン</t>
    </rPh>
    <phoneticPr fontId="17"/>
  </si>
  <si>
    <t>２車線</t>
    <rPh sb="1" eb="3">
      <t>シャセン</t>
    </rPh>
    <phoneticPr fontId="17"/>
  </si>
  <si>
    <t>車線数を
定めない路線</t>
    <rPh sb="0" eb="3">
      <t>シャセンスウ</t>
    </rPh>
    <rPh sb="5" eb="6">
      <t>サダ</t>
    </rPh>
    <rPh sb="9" eb="11">
      <t>ロセン</t>
    </rPh>
    <phoneticPr fontId="17"/>
  </si>
  <si>
    <t>未決定</t>
    <rPh sb="0" eb="3">
      <t>ミケッテイ</t>
    </rPh>
    <phoneticPr fontId="17"/>
  </si>
  <si>
    <t>幅員別計</t>
    <rPh sb="0" eb="1">
      <t>ハバ</t>
    </rPh>
    <rPh sb="1" eb="2">
      <t>イン</t>
    </rPh>
    <rPh sb="2" eb="3">
      <t>ベツ</t>
    </rPh>
    <rPh sb="3" eb="4">
      <t>ケイ</t>
    </rPh>
    <phoneticPr fontId="17"/>
  </si>
  <si>
    <t>40ｍ以上</t>
    <rPh sb="3" eb="5">
      <t>イジョウ</t>
    </rPh>
    <phoneticPr fontId="17"/>
  </si>
  <si>
    <t>40ｍ未満～
30ｍ以上</t>
    <rPh sb="3" eb="5">
      <t>ミマン</t>
    </rPh>
    <rPh sb="10" eb="12">
      <t>イジョウ</t>
    </rPh>
    <phoneticPr fontId="17"/>
  </si>
  <si>
    <t>30ｍ未満～
22ｍ以上</t>
    <rPh sb="3" eb="5">
      <t>ミマン</t>
    </rPh>
    <rPh sb="10" eb="12">
      <t>イジョウ</t>
    </rPh>
    <phoneticPr fontId="17"/>
  </si>
  <si>
    <t>22ｍ未満～
16ｍ以上</t>
    <rPh sb="3" eb="5">
      <t>ミマン</t>
    </rPh>
    <rPh sb="10" eb="12">
      <t>イジョウ</t>
    </rPh>
    <phoneticPr fontId="17"/>
  </si>
  <si>
    <t>16ｍ未満～
12ｍ以上</t>
    <rPh sb="3" eb="5">
      <t>ミマン</t>
    </rPh>
    <rPh sb="10" eb="12">
      <t>イジョウ</t>
    </rPh>
    <phoneticPr fontId="17"/>
  </si>
  <si>
    <t>12ｍ未満～
８ｍ以上</t>
    <rPh sb="3" eb="5">
      <t>ミマン</t>
    </rPh>
    <rPh sb="9" eb="11">
      <t>イジョウ</t>
    </rPh>
    <phoneticPr fontId="17"/>
  </si>
  <si>
    <t>８ｍ未満</t>
    <rPh sb="2" eb="4">
      <t>ミマン</t>
    </rPh>
    <phoneticPr fontId="17"/>
  </si>
  <si>
    <t>Ａ区域</t>
    <phoneticPr fontId="17"/>
  </si>
  <si>
    <t>Ｃ区域</t>
    <phoneticPr fontId="17"/>
  </si>
  <si>
    <t>Ｂ区域</t>
    <phoneticPr fontId="17"/>
  </si>
  <si>
    <t>全種別合計</t>
    <phoneticPr fontId="3"/>
  </si>
  <si>
    <t>自動車専用道路</t>
    <phoneticPr fontId="3"/>
  </si>
  <si>
    <t>幹線街路</t>
    <phoneticPr fontId="3"/>
  </si>
  <si>
    <t>区画街路</t>
    <phoneticPr fontId="3"/>
  </si>
  <si>
    <t>特殊街路</t>
    <phoneticPr fontId="3"/>
  </si>
  <si>
    <t>（６）公園(計画)</t>
    <rPh sb="6" eb="8">
      <t>ケイカク</t>
    </rPh>
    <phoneticPr fontId="17"/>
  </si>
  <si>
    <t>（６）公園(供用)</t>
    <rPh sb="6" eb="8">
      <t>キョウヨウ</t>
    </rPh>
    <phoneticPr fontId="17"/>
  </si>
  <si>
    <t>決定地区数</t>
    <phoneticPr fontId="3"/>
  </si>
  <si>
    <t>勧告</t>
  </si>
  <si>
    <t>勧告</t>
    <phoneticPr fontId="3"/>
  </si>
  <si>
    <t>§02都市計画区域，市街化区域，地域地区の決定状況</t>
  </si>
  <si>
    <t>（１）-①道路（計画）</t>
  </si>
  <si>
    <t>（１）-①道路（改良済）</t>
    <rPh sb="8" eb="10">
      <t>カイリョウ</t>
    </rPh>
    <rPh sb="10" eb="11">
      <t>ズ</t>
    </rPh>
    <phoneticPr fontId="3"/>
  </si>
  <si>
    <t>（１）-②駅前広場</t>
    <rPh sb="5" eb="7">
      <t>エキマエ</t>
    </rPh>
    <rPh sb="7" eb="9">
      <t>ヒロバ</t>
    </rPh>
    <phoneticPr fontId="3"/>
  </si>
  <si>
    <t>（３）-②駐車場-自転車駐車場</t>
  </si>
  <si>
    <t>（５）-①その他の交通施設-空港</t>
  </si>
  <si>
    <t>（５）-②その他の交通施設-軌道</t>
  </si>
  <si>
    <t>（５）-③その他の交通施設-港湾</t>
  </si>
  <si>
    <t>（５）-⑥その他の交通施設-その他</t>
  </si>
  <si>
    <t>（12）-③下水道-流域下水道</t>
  </si>
  <si>
    <t>（12）-①下水道-公共下水道（特定公共下水道を含む）</t>
  </si>
  <si>
    <t>（12）-②下水道-都市下水路</t>
  </si>
  <si>
    <t>（15）-①その他の供給施設（地域冷暖房施設）</t>
  </si>
  <si>
    <t>（15）-②-イその他の処理施設-ごみ処理場等</t>
  </si>
  <si>
    <t>（15）-②-ロその他の処理施設-ごみ運搬用管路</t>
  </si>
  <si>
    <t>（34）-①その他-防潮堤</t>
  </si>
  <si>
    <t>（34）-②その他-防火水槽</t>
  </si>
  <si>
    <t>（34）-③その他-河岸堤防</t>
  </si>
  <si>
    <t>（34）-④その他-公衆電気通信の用に供する施設</t>
  </si>
  <si>
    <t>（34）-⑤その他-防水施設</t>
  </si>
  <si>
    <t>（34）-⑥その他-地すべり防止施設</t>
  </si>
  <si>
    <t>（１）土地区画整理事業-②特定土地区画整理事業</t>
  </si>
  <si>
    <t>（34）-⑦その他-砂防施設</t>
  </si>
  <si>
    <t>（１）土地区画整理事業-①総括表都市別内訳表</t>
  </si>
  <si>
    <t>（４）-①市街地再開発事業</t>
  </si>
  <si>
    <t>法第16条第2項及び第3項に基づく条例策定状況&lt;累計&gt;</t>
  </si>
  <si>
    <t>16条3項</t>
  </si>
  <si>
    <t>現在人口</t>
  </si>
  <si>
    <t>区域数面積</t>
  </si>
  <si>
    <t>（１）-②-（ハ）都市計画事業費及び財源-公園事業</t>
  </si>
  <si>
    <t>（１）-②-（ニ）都市計画事業費及び財源-下水道事業</t>
  </si>
  <si>
    <t>（１）-②-（ホ）都市計画事業費及び財源-市街地再開発事業</t>
  </si>
  <si>
    <t>（１）-②-（ヘ）都市計画事業費及び財源-その他</t>
  </si>
  <si>
    <t>都道府県施行事業費</t>
    <phoneticPr fontId="3"/>
  </si>
  <si>
    <t>市区町村施行事業費</t>
    <phoneticPr fontId="3"/>
  </si>
  <si>
    <t xml:space="preserve">  (イ)　面積、人口</t>
    <rPh sb="6" eb="8">
      <t>メンセキ</t>
    </rPh>
    <rPh sb="9" eb="11">
      <t>ジンコウ</t>
    </rPh>
    <phoneticPr fontId="1"/>
  </si>
  <si>
    <t>区域数</t>
    <rPh sb="0" eb="2">
      <t>クイキ</t>
    </rPh>
    <rPh sb="2" eb="3">
      <t>スウ</t>
    </rPh>
    <phoneticPr fontId="3"/>
  </si>
  <si>
    <t>（２）-（ロ）特別用途地区-都市別内訳</t>
    <phoneticPr fontId="3"/>
  </si>
  <si>
    <t>（１）-(ロ)　都市計画区域数及び都市数</t>
  </si>
  <si>
    <t>都市計画区域</t>
    <phoneticPr fontId="3"/>
  </si>
  <si>
    <t>区域数</t>
    <phoneticPr fontId="3"/>
  </si>
  <si>
    <t>都市数</t>
    <phoneticPr fontId="3"/>
  </si>
  <si>
    <t>市</t>
    <rPh sb="0" eb="1">
      <t>シ</t>
    </rPh>
    <phoneticPr fontId="19"/>
  </si>
  <si>
    <t>町</t>
    <rPh sb="0" eb="1">
      <t>チョウ</t>
    </rPh>
    <phoneticPr fontId="19"/>
  </si>
  <si>
    <t>村</t>
    <rPh sb="0" eb="1">
      <t>ソン</t>
    </rPh>
    <phoneticPr fontId="19"/>
  </si>
  <si>
    <t>計</t>
    <rPh sb="0" eb="1">
      <t>ケイ</t>
    </rPh>
    <phoneticPr fontId="19"/>
  </si>
  <si>
    <t>用途地域決定済区域</t>
  </si>
  <si>
    <t>市街化区域調整区域決定済区域</t>
    <phoneticPr fontId="3"/>
  </si>
  <si>
    <t>（１）-（ハ)用途地域都市数</t>
    <phoneticPr fontId="3"/>
  </si>
  <si>
    <t>第１種低層住居専用地域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</si>
  <si>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</si>
  <si>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</si>
  <si>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</si>
  <si>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</si>
  <si>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</si>
  <si>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</si>
  <si>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田園住居地域</t>
  </si>
  <si>
    <t>近隣商業地域</t>
  </si>
  <si>
    <t>商業地域</t>
  </si>
  <si>
    <t>準工業地域</t>
  </si>
  <si>
    <t>工業地域</t>
  </si>
  <si>
    <t>工業専用地域</t>
  </si>
  <si>
    <t>用途地域</t>
    <phoneticPr fontId="3"/>
  </si>
  <si>
    <t>都市数</t>
    <rPh sb="0" eb="2">
      <t>トシ</t>
    </rPh>
    <rPh sb="2" eb="3">
      <t>スウ</t>
    </rPh>
    <phoneticPr fontId="3"/>
  </si>
  <si>
    <t>地区数</t>
    <rPh sb="0" eb="2">
      <t>チク</t>
    </rPh>
    <rPh sb="2" eb="3">
      <t>スウ</t>
    </rPh>
    <phoneticPr fontId="3"/>
  </si>
  <si>
    <t>地域数</t>
    <rPh sb="0" eb="2">
      <t>チイキ</t>
    </rPh>
    <rPh sb="2" eb="3">
      <t>スウ</t>
    </rPh>
    <phoneticPr fontId="3"/>
  </si>
  <si>
    <t>（15）景観地区</t>
  </si>
  <si>
    <t>指定面積(ha)</t>
    <phoneticPr fontId="3"/>
  </si>
  <si>
    <t>（22）特別緑地保全地区</t>
    <rPh sb="4" eb="6">
      <t>トクベツ</t>
    </rPh>
    <rPh sb="6" eb="8">
      <t>リョクチ</t>
    </rPh>
    <rPh sb="8" eb="10">
      <t>ホゼン</t>
    </rPh>
    <rPh sb="10" eb="12">
      <t>チク</t>
    </rPh>
    <phoneticPr fontId="2"/>
  </si>
  <si>
    <t>（23）緑化地域</t>
    <phoneticPr fontId="2"/>
  </si>
  <si>
    <t>地区数</t>
    <phoneticPr fontId="2"/>
  </si>
  <si>
    <t>決定面積(ha)</t>
    <phoneticPr fontId="2"/>
  </si>
  <si>
    <t>市</t>
  </si>
  <si>
    <t>市</t>
    <rPh sb="0" eb="1">
      <t>シ</t>
    </rPh>
    <phoneticPr fontId="3"/>
  </si>
  <si>
    <t>町</t>
  </si>
  <si>
    <t>町</t>
    <rPh sb="0" eb="1">
      <t>チョウ</t>
    </rPh>
    <phoneticPr fontId="3"/>
  </si>
  <si>
    <t>村</t>
  </si>
  <si>
    <t>村</t>
    <rPh sb="0" eb="1">
      <t>ムラ</t>
    </rPh>
    <phoneticPr fontId="3"/>
  </si>
  <si>
    <t>（１）-①道路（計画）(つづき)</t>
    <phoneticPr fontId="2"/>
  </si>
  <si>
    <t>（１）-①道路（改良済）(つづき)</t>
    <rPh sb="8" eb="10">
      <t>カイリョウ</t>
    </rPh>
    <rPh sb="10" eb="11">
      <t>ズ</t>
    </rPh>
    <phoneticPr fontId="3"/>
  </si>
  <si>
    <t>駅前広場面積</t>
    <phoneticPr fontId="3"/>
  </si>
  <si>
    <t>計画</t>
    <phoneticPr fontId="2"/>
  </si>
  <si>
    <t>供用(ha)</t>
    <phoneticPr fontId="2"/>
  </si>
  <si>
    <t>計画(ha)</t>
    <phoneticPr fontId="2"/>
  </si>
  <si>
    <t>（２）都市高速鉄道</t>
    <phoneticPr fontId="3"/>
  </si>
  <si>
    <t>計画(km)</t>
    <phoneticPr fontId="2"/>
  </si>
  <si>
    <t>供用(km)</t>
    <phoneticPr fontId="2"/>
  </si>
  <si>
    <t>（３）-①駐車場-自動車駐車場</t>
    <phoneticPr fontId="3"/>
  </si>
  <si>
    <t>計画(台)</t>
    <phoneticPr fontId="2"/>
  </si>
  <si>
    <t>供用(台)</t>
    <phoneticPr fontId="2"/>
  </si>
  <si>
    <t>供用</t>
    <phoneticPr fontId="2"/>
  </si>
  <si>
    <t>計画面積(ha)</t>
    <rPh sb="0" eb="2">
      <t>ケイカク</t>
    </rPh>
    <rPh sb="2" eb="4">
      <t>メンセキ</t>
    </rPh>
    <phoneticPr fontId="3"/>
  </si>
  <si>
    <t>計画延長(km)</t>
    <rPh sb="2" eb="4">
      <t>エンチョウ</t>
    </rPh>
    <phoneticPr fontId="3"/>
  </si>
  <si>
    <t>供用延長(km)</t>
    <rPh sb="2" eb="4">
      <t>エンチョウ</t>
    </rPh>
    <phoneticPr fontId="3"/>
  </si>
  <si>
    <t>計画</t>
    <rPh sb="0" eb="1">
      <t>ケイカク</t>
    </rPh>
    <phoneticPr fontId="3"/>
  </si>
  <si>
    <t>バース数</t>
    <phoneticPr fontId="2"/>
  </si>
  <si>
    <t>面積</t>
    <phoneticPr fontId="2"/>
  </si>
  <si>
    <t>計画延長(m)</t>
    <rPh sb="2" eb="4">
      <t>エンチョウ</t>
    </rPh>
    <phoneticPr fontId="3"/>
  </si>
  <si>
    <t>供用延長(m)</t>
    <rPh sb="2" eb="4">
      <t>エンチョウ</t>
    </rPh>
    <phoneticPr fontId="3"/>
  </si>
  <si>
    <t>箇所数</t>
    <rPh sb="0" eb="1">
      <t>カショ</t>
    </rPh>
    <rPh sb="1" eb="2">
      <t>スウ</t>
    </rPh>
    <phoneticPr fontId="3"/>
  </si>
  <si>
    <t>計画面積(㎡)</t>
    <rPh sb="0" eb="2">
      <t>ケイカク</t>
    </rPh>
    <rPh sb="2" eb="4">
      <t>メンセキ</t>
    </rPh>
    <phoneticPr fontId="3"/>
  </si>
  <si>
    <t>供用面積(㎡)</t>
    <phoneticPr fontId="3"/>
  </si>
  <si>
    <t>（５）-④その他の交通施設-通路</t>
    <phoneticPr fontId="2"/>
  </si>
  <si>
    <t>（５）-⑤その他の交通施設-交通広場</t>
    <phoneticPr fontId="2"/>
  </si>
  <si>
    <t>延長(m)</t>
    <phoneticPr fontId="2"/>
  </si>
  <si>
    <t>面積(ha)</t>
    <phoneticPr fontId="2"/>
  </si>
  <si>
    <t>Ｂ</t>
    <phoneticPr fontId="17"/>
  </si>
  <si>
    <t>Ｃ</t>
    <phoneticPr fontId="17"/>
  </si>
  <si>
    <t>計</t>
    <phoneticPr fontId="17"/>
  </si>
  <si>
    <t>Ａ(ha)</t>
    <phoneticPr fontId="17"/>
  </si>
  <si>
    <t>Ｂ(ha)</t>
    <phoneticPr fontId="17"/>
  </si>
  <si>
    <t>Ｃ(ha)</t>
    <phoneticPr fontId="17"/>
  </si>
  <si>
    <t>計(ha)</t>
    <phoneticPr fontId="17"/>
  </si>
  <si>
    <t>Ａ</t>
    <phoneticPr fontId="17"/>
  </si>
  <si>
    <t>供用給水区域(ha)</t>
    <rPh sb="2" eb="4">
      <t>キュウスイ</t>
    </rPh>
    <rPh sb="4" eb="6">
      <t>クイキ</t>
    </rPh>
    <phoneticPr fontId="3"/>
  </si>
  <si>
    <t>整備率</t>
  </si>
  <si>
    <t>箇所数</t>
    <phoneticPr fontId="3"/>
  </si>
  <si>
    <t>改修済</t>
    <phoneticPr fontId="2"/>
  </si>
  <si>
    <t>地区数</t>
    <rPh sb="0" eb="1">
      <t>チク</t>
    </rPh>
    <rPh sb="1" eb="2">
      <t>スウ</t>
    </rPh>
    <phoneticPr fontId="3"/>
  </si>
  <si>
    <t>計画(㎡)</t>
    <phoneticPr fontId="2"/>
  </si>
  <si>
    <t>都市数</t>
    <rPh sb="0" eb="1">
      <t>トシ</t>
    </rPh>
    <rPh sb="1" eb="2">
      <t>スウ</t>
    </rPh>
    <phoneticPr fontId="3"/>
  </si>
  <si>
    <t>（１）土地区画整理事業-②特定土地区画整理事業(つづき)</t>
    <phoneticPr fontId="2"/>
  </si>
  <si>
    <t>施行区域面積(ha)</t>
    <phoneticPr fontId="2"/>
  </si>
  <si>
    <t>計画人口(千人)</t>
    <phoneticPr fontId="2"/>
  </si>
  <si>
    <t>住区数</t>
    <phoneticPr fontId="2"/>
  </si>
  <si>
    <t>計画面積(ha)</t>
    <rPh sb="0" eb="1">
      <t>ケイカク</t>
    </rPh>
    <phoneticPr fontId="2"/>
  </si>
  <si>
    <t>施行区域面積(ha)</t>
    <phoneticPr fontId="3"/>
  </si>
  <si>
    <t>建築敷地面積(ha)</t>
    <phoneticPr fontId="2"/>
  </si>
  <si>
    <t>施設住宅戸数(戸)</t>
    <phoneticPr fontId="2"/>
  </si>
  <si>
    <t>計画人口(千人)</t>
    <phoneticPr fontId="3"/>
  </si>
  <si>
    <t>施設住宅区画数(ha)</t>
    <phoneticPr fontId="3"/>
  </si>
  <si>
    <t>箇所数</t>
    <rPh sb="0" eb="1">
      <t>カショ</t>
    </rPh>
    <phoneticPr fontId="3"/>
  </si>
  <si>
    <t>再開発等促進区の面積(ha)</t>
    <phoneticPr fontId="2"/>
  </si>
  <si>
    <t>防災街区整備地区整備計画の面積(ha)</t>
    <phoneticPr fontId="2"/>
  </si>
  <si>
    <t>地区整備計画の面積(ha)</t>
    <phoneticPr fontId="2"/>
  </si>
  <si>
    <t>延長</t>
    <phoneticPr fontId="2"/>
  </si>
  <si>
    <t>（１）都市計画事業費及び財源</t>
    <phoneticPr fontId="2"/>
  </si>
  <si>
    <t>都市計画事業費</t>
  </si>
  <si>
    <t>道路</t>
  </si>
  <si>
    <t>都道府県支 出 金</t>
    <phoneticPr fontId="2"/>
  </si>
  <si>
    <t>土地区画整理</t>
    <phoneticPr fontId="2"/>
  </si>
  <si>
    <t>左のうち</t>
    <phoneticPr fontId="2"/>
  </si>
  <si>
    <t>左のうち公共団体補助金</t>
    <phoneticPr fontId="2"/>
  </si>
  <si>
    <t>都道府県補助金</t>
    <phoneticPr fontId="2"/>
  </si>
  <si>
    <t>市区町村施行事業費</t>
    <phoneticPr fontId="2"/>
  </si>
  <si>
    <t>都道府県施行事業費</t>
    <phoneticPr fontId="2"/>
  </si>
  <si>
    <t>（１）-②-（イ）都市計画事業費及び財源-道路事業</t>
    <phoneticPr fontId="2"/>
  </si>
  <si>
    <t>（１）-②-（ロ）土地区画整理事業</t>
    <phoneticPr fontId="2"/>
  </si>
  <si>
    <t>財源内訳</t>
    <phoneticPr fontId="2"/>
  </si>
  <si>
    <t>事業費</t>
    <phoneticPr fontId="2"/>
  </si>
  <si>
    <t>都道府県支出金</t>
    <phoneticPr fontId="2"/>
  </si>
  <si>
    <t>地方債</t>
    <phoneticPr fontId="2"/>
  </si>
  <si>
    <t>市町村負担金</t>
    <phoneticPr fontId="2"/>
  </si>
  <si>
    <t>市町村支出金</t>
    <phoneticPr fontId="2"/>
  </si>
  <si>
    <t>都市計画税</t>
    <phoneticPr fontId="2"/>
  </si>
  <si>
    <t>自己資金等</t>
    <phoneticPr fontId="2"/>
  </si>
  <si>
    <t>都道府県</t>
    <phoneticPr fontId="2"/>
  </si>
  <si>
    <t>（２）都市計画税の徴収状況</t>
  </si>
  <si>
    <t xml:space="preserve">都市計画区域内市町村数 </t>
    <phoneticPr fontId="10"/>
  </si>
  <si>
    <t>都市計画事業施行市町村数</t>
  </si>
  <si>
    <t>計(A)</t>
    <phoneticPr fontId="10"/>
  </si>
  <si>
    <t>計(B)</t>
  </si>
  <si>
    <t>0.3/100</t>
    <phoneticPr fontId="10"/>
  </si>
  <si>
    <t>～0.28/100</t>
    <phoneticPr fontId="10"/>
  </si>
  <si>
    <t>～0.26/100</t>
    <phoneticPr fontId="10"/>
  </si>
  <si>
    <t>～0.24/100</t>
    <phoneticPr fontId="10"/>
  </si>
  <si>
    <t>～0.22/100</t>
    <phoneticPr fontId="10"/>
  </si>
  <si>
    <t>～0.2/100</t>
    <phoneticPr fontId="10"/>
  </si>
  <si>
    <t>～0.18/100</t>
    <phoneticPr fontId="10"/>
  </si>
  <si>
    <t>～0.16/100</t>
    <phoneticPr fontId="10"/>
  </si>
  <si>
    <t>～0.14/100</t>
    <phoneticPr fontId="10"/>
  </si>
  <si>
    <t>～0.12/100</t>
    <phoneticPr fontId="10"/>
  </si>
  <si>
    <t>～0.1/100</t>
    <phoneticPr fontId="10"/>
  </si>
  <si>
    <t>都市計画税徴収市町村数</t>
    <phoneticPr fontId="2"/>
  </si>
  <si>
    <t>税率による分類</t>
    <phoneticPr fontId="2"/>
  </si>
  <si>
    <t>都市計画税徴収額(調定額)</t>
    <rPh sb="9" eb="10">
      <t>チョウ</t>
    </rPh>
    <rPh sb="10" eb="11">
      <t>テイ</t>
    </rPh>
    <rPh sb="11" eb="12">
      <t>ガク</t>
    </rPh>
    <phoneticPr fontId="10"/>
  </si>
  <si>
    <t>～0.09/100以下</t>
    <phoneticPr fontId="10"/>
  </si>
  <si>
    <t>Ｂ/Ａ％</t>
    <phoneticPr fontId="10"/>
  </si>
  <si>
    <t>都市数</t>
    <rPh sb="0" eb="2">
      <t>トシ</t>
    </rPh>
    <rPh sb="2" eb="3">
      <t>スウ</t>
    </rPh>
    <phoneticPr fontId="2"/>
  </si>
  <si>
    <t>提案数</t>
    <rPh sb="0" eb="2">
      <t>テイアン</t>
    </rPh>
    <rPh sb="2" eb="3">
      <t>スウ</t>
    </rPh>
    <phoneticPr fontId="2"/>
  </si>
  <si>
    <t>４車線以上</t>
    <rPh sb="1" eb="3">
      <t>シャセン</t>
    </rPh>
    <rPh sb="3" eb="5">
      <t>イジョウ</t>
    </rPh>
    <phoneticPr fontId="17"/>
  </si>
  <si>
    <t>歩行者専用道路等</t>
    <rPh sb="0" eb="3">
      <t>ホコウシャ</t>
    </rPh>
    <rPh sb="3" eb="5">
      <t>センヨウ</t>
    </rPh>
    <rPh sb="5" eb="7">
      <t>ドウロ</t>
    </rPh>
    <rPh sb="7" eb="8">
      <t>トウ</t>
    </rPh>
    <phoneticPr fontId="17"/>
  </si>
  <si>
    <t>都市モノレール専用道等</t>
    <rPh sb="0" eb="2">
      <t>トシ</t>
    </rPh>
    <rPh sb="7" eb="10">
      <t>センヨウドウ</t>
    </rPh>
    <rPh sb="10" eb="11">
      <t>トウ</t>
    </rPh>
    <phoneticPr fontId="17"/>
  </si>
  <si>
    <t>路面電車道</t>
    <rPh sb="0" eb="2">
      <t>ロメン</t>
    </rPh>
    <rPh sb="2" eb="4">
      <t>デンシャ</t>
    </rPh>
    <rPh sb="4" eb="5">
      <t>ミチ</t>
    </rPh>
    <phoneticPr fontId="17"/>
  </si>
  <si>
    <t>（１）-①道路(概成済)</t>
  </si>
  <si>
    <t>（１）-①道路(概成済)(つづき)</t>
  </si>
  <si>
    <t>航空機騒音障害防止特別地区</t>
    <rPh sb="9" eb="11">
      <t>トクベツ</t>
    </rPh>
    <phoneticPr fontId="3"/>
  </si>
  <si>
    <t>地区公園</t>
    <rPh sb="0" eb="2">
      <t>チク</t>
    </rPh>
    <phoneticPr fontId="2"/>
  </si>
  <si>
    <t>特殊公園-風致公園</t>
    <rPh sb="5" eb="6">
      <t>フウ</t>
    </rPh>
    <rPh sb="6" eb="7">
      <t>イタ</t>
    </rPh>
    <rPh sb="7" eb="9">
      <t>コウエン</t>
    </rPh>
    <phoneticPr fontId="3"/>
  </si>
  <si>
    <t>特殊公園-風致公園</t>
    <phoneticPr fontId="3"/>
  </si>
  <si>
    <t>特殊公園-風致公園以外</t>
    <rPh sb="9" eb="11">
      <t>イガイ</t>
    </rPh>
    <phoneticPr fontId="3"/>
  </si>
  <si>
    <t>特殊公園-風致公園以外</t>
    <phoneticPr fontId="3"/>
  </si>
  <si>
    <t>沿道再開発等促進区の面積</t>
    <phoneticPr fontId="2"/>
  </si>
  <si>
    <t>公園</t>
    <phoneticPr fontId="2"/>
  </si>
  <si>
    <t>下 水 道</t>
    <phoneticPr fontId="2"/>
  </si>
  <si>
    <t>市街地再開発</t>
    <phoneticPr fontId="2"/>
  </si>
  <si>
    <t>その他</t>
    <phoneticPr fontId="2"/>
  </si>
  <si>
    <t>完了</t>
    <rPh sb="0" eb="2">
      <t>カンリョウ</t>
    </rPh>
    <phoneticPr fontId="2"/>
  </si>
  <si>
    <t>完了(ha)</t>
    <rPh sb="0" eb="2">
      <t>カンリョウ</t>
    </rPh>
    <phoneticPr fontId="2"/>
  </si>
  <si>
    <t>完了(km)</t>
    <rPh sb="0" eb="2">
      <t>カンリョウ</t>
    </rPh>
    <phoneticPr fontId="2"/>
  </si>
  <si>
    <t>完了(㎡)</t>
    <rPh sb="0" eb="2">
      <t>カンリョウ</t>
    </rPh>
    <phoneticPr fontId="2"/>
  </si>
  <si>
    <t>その他</t>
    <rPh sb="2" eb="3">
      <t>タ</t>
    </rPh>
    <phoneticPr fontId="2"/>
  </si>
  <si>
    <t>（４）-②市街地改造事業</t>
    <phoneticPr fontId="2"/>
  </si>
  <si>
    <t>R6.3.31現在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</si>
</sst>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.0;[Red]\-#,##0.0"/>
    <numFmt numFmtId="177" formatCode="0.0%"/>
    <numFmt numFmtId="178" formatCode="#,##0;[Red]#,##0"/>
    <numFmt numFmtId="179" formatCode="[=0]&quot;-&quot;;General;#,##0.00"/>
    <numFmt numFmtId="180" formatCode="0_);[Red]\(0\)"/>
    <numFmt numFmtId="181" formatCode="#,##0.0"/>
    <numFmt numFmtId="182" formatCode="#,##0.0;[Red]#,##0.0"/>
    <numFmt numFmtId="183" formatCode="#,##0_ "/>
    <numFmt numFmtId="184" formatCode="#,##0.0_ "/>
    <numFmt numFmtId="185" formatCode="#,##0_ ;[Red]\-#,##0\ "/>
    <numFmt numFmtId="186" formatCode="0_ "/>
    <numFmt numFmtId="187" formatCode="#,##0.00_ "/>
    <numFmt numFmtId="188" formatCode="0.00;[Red]0.00"/>
    <numFmt numFmtId="189" formatCode="#,##0.0_);[Red]\(#,##0.0\)"/>
    <numFmt numFmtId="190" formatCode="#,##0_);[Red]\(#,##0\)"/>
    <numFmt numFmtId="191" formatCode="0.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"/>
      <name val="ＭＳ Ｐゴシック"/>
      <family val="2"/>
      <charset val="128"/>
      <scheme val="minor"/>
    </font>
    <font>
      <sz val="5"/>
      <name val="ＭＳ Ｐ明朝"/>
      <family val="1"/>
      <charset val="128"/>
    </font>
    <font>
      <b/>
      <sz val="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9"/>
      <name val="ＭＳ 明朝"/>
      <family val="1"/>
      <charset val="128"/>
    </font>
    <font>
      <u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  <xf numFmtId="0" fontId="25" fillId="0" borderId="0"/>
  </cellStyleXfs>
  <cellXfs count="49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76" fontId="13" fillId="0" borderId="0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16" fillId="0" borderId="0" xfId="1" applyNumberFormat="1" applyFont="1" applyFill="1" applyAlignment="1">
      <alignment horizontal="right" vertical="top"/>
    </xf>
    <xf numFmtId="38" fontId="11" fillId="0" borderId="0" xfId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 shrinkToFit="1"/>
    </xf>
    <xf numFmtId="38" fontId="11" fillId="0" borderId="0" xfId="1" applyFont="1" applyFill="1" applyBorder="1" applyAlignment="1">
      <alignment vertical="center" shrinkToFit="1"/>
    </xf>
    <xf numFmtId="176" fontId="11" fillId="0" borderId="0" xfId="1" applyNumberFormat="1" applyFont="1" applyFill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176" fontId="23" fillId="0" borderId="28" xfId="0" applyNumberFormat="1" applyFont="1" applyBorder="1" applyAlignment="1">
      <alignment horizontal="center" vertical="center"/>
    </xf>
    <xf numFmtId="38" fontId="21" fillId="0" borderId="25" xfId="1" applyFont="1" applyFill="1" applyBorder="1" applyAlignment="1">
      <alignment horizontal="right" vertical="center" shrinkToFit="1"/>
    </xf>
    <xf numFmtId="176" fontId="21" fillId="0" borderId="5" xfId="1" applyNumberFormat="1" applyFont="1" applyFill="1" applyBorder="1" applyAlignment="1">
      <alignment horizontal="right" vertical="center" shrinkToFit="1"/>
    </xf>
    <xf numFmtId="176" fontId="21" fillId="0" borderId="10" xfId="1" applyNumberFormat="1" applyFont="1" applyFill="1" applyBorder="1" applyAlignment="1">
      <alignment horizontal="right" vertical="center" shrinkToFit="1"/>
    </xf>
    <xf numFmtId="176" fontId="23" fillId="0" borderId="5" xfId="0" applyNumberFormat="1" applyFont="1" applyBorder="1" applyAlignment="1">
      <alignment horizontal="center" vertical="center"/>
    </xf>
    <xf numFmtId="38" fontId="21" fillId="0" borderId="10" xfId="1" applyFont="1" applyFill="1" applyBorder="1" applyAlignment="1">
      <alignment horizontal="right" vertical="center" shrinkToFit="1"/>
    </xf>
    <xf numFmtId="177" fontId="21" fillId="0" borderId="43" xfId="1" applyNumberFormat="1" applyFont="1" applyFill="1" applyBorder="1" applyAlignment="1">
      <alignment vertical="center"/>
    </xf>
    <xf numFmtId="176" fontId="21" fillId="0" borderId="5" xfId="0" applyNumberFormat="1" applyFont="1" applyBorder="1" applyAlignment="1">
      <alignment horizontal="right" vertical="center" shrinkToFit="1"/>
    </xf>
    <xf numFmtId="176" fontId="21" fillId="0" borderId="10" xfId="0" applyNumberFormat="1" applyFont="1" applyBorder="1" applyAlignment="1">
      <alignment horizontal="right" vertical="center" shrinkToFit="1"/>
    </xf>
    <xf numFmtId="38" fontId="21" fillId="0" borderId="5" xfId="1" applyFont="1" applyFill="1" applyBorder="1" applyAlignment="1">
      <alignment horizontal="right" vertical="center" shrinkToFit="1"/>
    </xf>
    <xf numFmtId="38" fontId="21" fillId="0" borderId="5" xfId="0" applyNumberFormat="1" applyFont="1" applyBorder="1" applyAlignment="1">
      <alignment horizontal="right" vertical="center" shrinkToFit="1"/>
    </xf>
    <xf numFmtId="177" fontId="21" fillId="0" borderId="0" xfId="1" applyNumberFormat="1" applyFont="1" applyFill="1" applyBorder="1" applyAlignment="1">
      <alignment vertical="center"/>
    </xf>
    <xf numFmtId="38" fontId="21" fillId="0" borderId="5" xfId="2" applyNumberFormat="1" applyFont="1" applyFill="1" applyBorder="1" applyAlignment="1">
      <alignment horizontal="right" vertical="center" shrinkToFit="1"/>
    </xf>
    <xf numFmtId="176" fontId="21" fillId="0" borderId="11" xfId="0" applyNumberFormat="1" applyFont="1" applyBorder="1" applyAlignment="1">
      <alignment horizontal="right" vertical="center" shrinkToFit="1"/>
    </xf>
    <xf numFmtId="176" fontId="23" fillId="0" borderId="11" xfId="0" applyNumberFormat="1" applyFont="1" applyBorder="1" applyAlignment="1">
      <alignment horizontal="center" vertical="center"/>
    </xf>
    <xf numFmtId="38" fontId="21" fillId="0" borderId="14" xfId="1" applyFont="1" applyFill="1" applyBorder="1" applyAlignment="1">
      <alignment horizontal="right" vertical="center" shrinkToFit="1"/>
    </xf>
    <xf numFmtId="176" fontId="21" fillId="0" borderId="6" xfId="0" applyNumberFormat="1" applyFont="1" applyBorder="1" applyAlignment="1">
      <alignment horizontal="right" vertical="center" shrinkToFit="1"/>
    </xf>
    <xf numFmtId="0" fontId="22" fillId="0" borderId="5" xfId="0" applyFont="1" applyBorder="1">
      <alignment vertical="center"/>
    </xf>
    <xf numFmtId="0" fontId="22" fillId="0" borderId="10" xfId="0" applyFont="1" applyBorder="1">
      <alignment vertical="center"/>
    </xf>
    <xf numFmtId="176" fontId="21" fillId="0" borderId="11" xfId="1" applyNumberFormat="1" applyFont="1" applyFill="1" applyBorder="1" applyAlignment="1">
      <alignment horizontal="right" vertical="center" shrinkToFit="1"/>
    </xf>
    <xf numFmtId="176" fontId="21" fillId="0" borderId="12" xfId="1" applyNumberFormat="1" applyFont="1" applyFill="1" applyBorder="1" applyAlignment="1">
      <alignment horizontal="right" vertical="center" shrinkToFit="1"/>
    </xf>
    <xf numFmtId="0" fontId="22" fillId="0" borderId="28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11" xfId="0" applyFont="1" applyBorder="1">
      <alignment vertical="center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38" fontId="21" fillId="0" borderId="28" xfId="1" applyFont="1" applyFill="1" applyBorder="1" applyAlignment="1">
      <alignment horizontal="right" vertical="center" shrinkToFit="1"/>
    </xf>
    <xf numFmtId="38" fontId="21" fillId="0" borderId="0" xfId="1" applyFont="1" applyFill="1" applyBorder="1" applyAlignment="1">
      <alignment horizontal="right" vertical="center" shrinkToFit="1"/>
    </xf>
    <xf numFmtId="176" fontId="21" fillId="0" borderId="0" xfId="1" applyNumberFormat="1" applyFont="1" applyFill="1" applyBorder="1" applyAlignment="1">
      <alignment horizontal="right" vertical="center" shrinkToFit="1"/>
    </xf>
    <xf numFmtId="176" fontId="23" fillId="0" borderId="23" xfId="0" applyNumberFormat="1" applyFont="1" applyBorder="1" applyAlignment="1">
      <alignment horizontal="center" vertical="center"/>
    </xf>
    <xf numFmtId="177" fontId="21" fillId="0" borderId="9" xfId="1" applyNumberFormat="1" applyFont="1" applyFill="1" applyBorder="1" applyAlignment="1">
      <alignment horizontal="left" vertical="center" wrapText="1"/>
    </xf>
    <xf numFmtId="177" fontId="21" fillId="0" borderId="20" xfId="1" applyNumberFormat="1" applyFont="1" applyFill="1" applyBorder="1" applyAlignment="1">
      <alignment horizontal="left" vertical="center" wrapText="1"/>
    </xf>
    <xf numFmtId="176" fontId="21" fillId="0" borderId="0" xfId="0" applyNumberFormat="1" applyFont="1">
      <alignment vertical="center"/>
    </xf>
    <xf numFmtId="176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21" fillId="0" borderId="0" xfId="1" applyNumberFormat="1" applyFont="1" applyFill="1" applyBorder="1" applyAlignment="1">
      <alignment horizontal="left" vertical="center"/>
    </xf>
    <xf numFmtId="177" fontId="21" fillId="0" borderId="0" xfId="1" applyNumberFormat="1" applyFont="1" applyFill="1" applyBorder="1" applyAlignment="1">
      <alignment horizontal="left" vertical="center" wrapText="1"/>
    </xf>
    <xf numFmtId="176" fontId="21" fillId="0" borderId="0" xfId="0" applyNumberFormat="1" applyFont="1" applyAlignment="1">
      <alignment horizontal="right" vertical="center" shrinkToFi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 shrinkToFit="1"/>
    </xf>
    <xf numFmtId="38" fontId="21" fillId="0" borderId="0" xfId="1" applyFont="1" applyFill="1" applyBorder="1" applyAlignment="1">
      <alignment vertical="center" shrinkToFit="1"/>
    </xf>
    <xf numFmtId="177" fontId="21" fillId="0" borderId="0" xfId="1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 wrapText="1" shrinkToFit="1"/>
    </xf>
    <xf numFmtId="38" fontId="21" fillId="0" borderId="26" xfId="1" applyFont="1" applyFill="1" applyBorder="1" applyAlignment="1">
      <alignment horizontal="right" vertical="center" shrinkToFit="1"/>
    </xf>
    <xf numFmtId="176" fontId="23" fillId="0" borderId="9" xfId="0" applyNumberFormat="1" applyFont="1" applyBorder="1" applyAlignment="1">
      <alignment horizontal="center" vertical="center"/>
    </xf>
    <xf numFmtId="176" fontId="23" fillId="0" borderId="20" xfId="0" applyNumberFormat="1" applyFont="1" applyBorder="1" applyAlignment="1">
      <alignment horizontal="center" vertical="center"/>
    </xf>
    <xf numFmtId="177" fontId="21" fillId="0" borderId="32" xfId="1" applyNumberFormat="1" applyFont="1" applyFill="1" applyBorder="1" applyAlignment="1">
      <alignment vertical="center"/>
    </xf>
    <xf numFmtId="177" fontId="21" fillId="0" borderId="33" xfId="1" applyNumberFormat="1" applyFont="1" applyFill="1" applyBorder="1" applyAlignment="1">
      <alignment vertical="center"/>
    </xf>
    <xf numFmtId="177" fontId="21" fillId="0" borderId="0" xfId="1" quotePrefix="1" applyNumberFormat="1" applyFont="1" applyFill="1" applyBorder="1" applyAlignment="1">
      <alignment vertical="center" wrapText="1"/>
    </xf>
    <xf numFmtId="177" fontId="21" fillId="0" borderId="0" xfId="1" quotePrefix="1" applyNumberFormat="1" applyFont="1" applyFill="1" applyBorder="1" applyAlignment="1">
      <alignment vertical="center"/>
    </xf>
    <xf numFmtId="177" fontId="21" fillId="0" borderId="43" xfId="1" quotePrefix="1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 shrinkToFit="1"/>
    </xf>
    <xf numFmtId="0" fontId="7" fillId="0" borderId="2" xfId="0" applyFont="1" applyBorder="1">
      <alignment vertical="center"/>
    </xf>
    <xf numFmtId="0" fontId="21" fillId="0" borderId="5" xfId="0" applyFont="1" applyBorder="1" applyAlignment="1">
      <alignment horizontal="left" vertical="center" shrinkToFit="1"/>
    </xf>
    <xf numFmtId="0" fontId="21" fillId="0" borderId="5" xfId="0" applyFont="1" applyBorder="1">
      <alignment vertical="center"/>
    </xf>
    <xf numFmtId="176" fontId="21" fillId="0" borderId="14" xfId="1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 justifyLastLine="1"/>
    </xf>
    <xf numFmtId="0" fontId="21" fillId="0" borderId="0" xfId="0" quotePrefix="1" applyFont="1" applyAlignment="1">
      <alignment horizontal="left" vertical="center" wrapText="1" shrinkToFit="1"/>
    </xf>
    <xf numFmtId="0" fontId="21" fillId="0" borderId="21" xfId="0" quotePrefix="1" applyFont="1" applyBorder="1" applyAlignment="1">
      <alignment vertical="center" wrapText="1"/>
    </xf>
    <xf numFmtId="0" fontId="22" fillId="0" borderId="48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5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3" fillId="0" borderId="0" xfId="0" quotePrefix="1" applyFont="1" applyAlignment="1">
      <alignment horizontal="center" vertical="center"/>
    </xf>
    <xf numFmtId="176" fontId="23" fillId="0" borderId="0" xfId="0" applyNumberFormat="1" applyFont="1">
      <alignment vertical="center"/>
    </xf>
    <xf numFmtId="177" fontId="21" fillId="0" borderId="5" xfId="1" applyNumberFormat="1" applyFont="1" applyFill="1" applyBorder="1" applyAlignment="1">
      <alignment horizontal="left" vertical="center" wrapText="1"/>
    </xf>
    <xf numFmtId="0" fontId="21" fillId="0" borderId="0" xfId="0" quotePrefix="1" applyFont="1" applyAlignment="1">
      <alignment vertical="center" wrapText="1" shrinkToFit="1"/>
    </xf>
    <xf numFmtId="0" fontId="22" fillId="0" borderId="0" xfId="0" applyFont="1" applyAlignment="1">
      <alignment horizontal="center" vertical="center"/>
    </xf>
    <xf numFmtId="176" fontId="21" fillId="0" borderId="0" xfId="1" applyNumberFormat="1" applyFont="1" applyFill="1" applyBorder="1" applyAlignment="1">
      <alignment vertical="center" shrinkToFit="1"/>
    </xf>
    <xf numFmtId="177" fontId="21" fillId="0" borderId="0" xfId="1" quotePrefix="1" applyNumberFormat="1" applyFont="1" applyFill="1" applyBorder="1" applyAlignment="1">
      <alignment horizontal="left" vertical="center" wrapText="1"/>
    </xf>
    <xf numFmtId="177" fontId="21" fillId="0" borderId="43" xfId="1" quotePrefix="1" applyNumberFormat="1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3" fillId="0" borderId="3" xfId="0" quotePrefix="1" applyFont="1" applyBorder="1" applyAlignment="1">
      <alignment horizontal="center" vertical="center"/>
    </xf>
    <xf numFmtId="176" fontId="21" fillId="0" borderId="3" xfId="0" applyNumberFormat="1" applyFont="1" applyBorder="1">
      <alignment vertical="center"/>
    </xf>
    <xf numFmtId="0" fontId="22" fillId="0" borderId="6" xfId="0" applyFont="1" applyBorder="1">
      <alignment vertical="center"/>
    </xf>
    <xf numFmtId="0" fontId="22" fillId="0" borderId="12" xfId="0" applyFont="1" applyBorder="1">
      <alignment vertical="center"/>
    </xf>
    <xf numFmtId="0" fontId="21" fillId="0" borderId="43" xfId="0" quotePrefix="1" applyFont="1" applyBorder="1" applyAlignment="1">
      <alignment vertical="center" wrapText="1" shrinkToFit="1"/>
    </xf>
    <xf numFmtId="177" fontId="21" fillId="0" borderId="43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 shrinkToFit="1"/>
    </xf>
    <xf numFmtId="177" fontId="21" fillId="0" borderId="0" xfId="1" applyNumberFormat="1" applyFont="1" applyFill="1" applyBorder="1" applyAlignment="1">
      <alignment vertical="center" wrapText="1" shrinkToFit="1"/>
    </xf>
    <xf numFmtId="0" fontId="22" fillId="0" borderId="8" xfId="0" applyFont="1" applyBorder="1">
      <alignment vertical="center"/>
    </xf>
    <xf numFmtId="38" fontId="21" fillId="0" borderId="8" xfId="1" applyFont="1" applyFill="1" applyBorder="1" applyAlignment="1">
      <alignment horizontal="right" vertical="center" shrinkToFit="1"/>
    </xf>
    <xf numFmtId="177" fontId="21" fillId="0" borderId="2" xfId="1" quotePrefix="1" applyNumberFormat="1" applyFont="1" applyFill="1" applyBorder="1" applyAlignment="1">
      <alignment vertical="center"/>
    </xf>
    <xf numFmtId="0" fontId="21" fillId="0" borderId="3" xfId="0" applyFont="1" applyBorder="1" applyAlignment="1">
      <alignment vertical="center" justifyLastLine="1"/>
    </xf>
    <xf numFmtId="0" fontId="22" fillId="0" borderId="3" xfId="0" applyFont="1" applyBorder="1">
      <alignment vertical="center"/>
    </xf>
    <xf numFmtId="0" fontId="22" fillId="0" borderId="30" xfId="0" applyFont="1" applyBorder="1">
      <alignment vertical="center"/>
    </xf>
    <xf numFmtId="177" fontId="21" fillId="0" borderId="3" xfId="1" quotePrefix="1" applyNumberFormat="1" applyFont="1" applyFill="1" applyBorder="1" applyAlignment="1">
      <alignment vertical="center"/>
    </xf>
    <xf numFmtId="0" fontId="22" fillId="0" borderId="52" xfId="0" applyFont="1" applyBorder="1">
      <alignment vertical="center"/>
    </xf>
    <xf numFmtId="177" fontId="21" fillId="0" borderId="6" xfId="1" applyNumberFormat="1" applyFont="1" applyFill="1" applyBorder="1" applyAlignment="1">
      <alignment horizontal="left" vertical="center" wrapText="1"/>
    </xf>
    <xf numFmtId="177" fontId="21" fillId="0" borderId="7" xfId="1" applyNumberFormat="1" applyFont="1" applyFill="1" applyBorder="1" applyAlignment="1">
      <alignment horizontal="left" vertical="center" wrapText="1"/>
    </xf>
    <xf numFmtId="179" fontId="22" fillId="0" borderId="10" xfId="0" applyNumberFormat="1" applyFont="1" applyBorder="1">
      <alignment vertical="center"/>
    </xf>
    <xf numFmtId="179" fontId="22" fillId="0" borderId="25" xfId="0" applyNumberFormat="1" applyFont="1" applyBorder="1">
      <alignment vertical="center"/>
    </xf>
    <xf numFmtId="179" fontId="22" fillId="0" borderId="14" xfId="0" applyNumberFormat="1" applyFont="1" applyBorder="1">
      <alignment vertical="center"/>
    </xf>
    <xf numFmtId="176" fontId="21" fillId="0" borderId="10" xfId="2" applyNumberFormat="1" applyFont="1" applyFill="1" applyBorder="1" applyAlignment="1">
      <alignment horizontal="right" vertical="center" shrinkToFit="1"/>
    </xf>
    <xf numFmtId="3" fontId="22" fillId="0" borderId="24" xfId="0" applyNumberFormat="1" applyFont="1" applyBorder="1">
      <alignment vertical="center"/>
    </xf>
    <xf numFmtId="3" fontId="22" fillId="0" borderId="10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0" fontId="21" fillId="0" borderId="25" xfId="1" applyNumberFormat="1" applyFont="1" applyFill="1" applyBorder="1" applyAlignment="1">
      <alignment horizontal="right" vertical="center" shrinkToFit="1"/>
    </xf>
    <xf numFmtId="0" fontId="21" fillId="0" borderId="10" xfId="1" applyNumberFormat="1" applyFont="1" applyFill="1" applyBorder="1" applyAlignment="1">
      <alignment horizontal="right" vertical="center" shrinkToFit="1"/>
    </xf>
    <xf numFmtId="3" fontId="21" fillId="0" borderId="25" xfId="1" applyNumberFormat="1" applyFont="1" applyFill="1" applyBorder="1" applyAlignment="1">
      <alignment horizontal="right" vertical="center" shrinkToFit="1"/>
    </xf>
    <xf numFmtId="3" fontId="21" fillId="0" borderId="10" xfId="1" applyNumberFormat="1" applyFont="1" applyFill="1" applyBorder="1" applyAlignment="1">
      <alignment horizontal="right" vertical="center" shrinkToFit="1"/>
    </xf>
    <xf numFmtId="3" fontId="21" fillId="0" borderId="10" xfId="0" applyNumberFormat="1" applyFont="1" applyBorder="1" applyAlignment="1">
      <alignment horizontal="right" vertical="center" shrinkToFit="1"/>
    </xf>
    <xf numFmtId="3" fontId="21" fillId="0" borderId="10" xfId="2" applyNumberFormat="1" applyFont="1" applyFill="1" applyBorder="1" applyAlignment="1">
      <alignment horizontal="right" vertical="center" shrinkToFit="1"/>
    </xf>
    <xf numFmtId="3" fontId="21" fillId="0" borderId="14" xfId="0" applyNumberFormat="1" applyFont="1" applyBorder="1" applyAlignment="1">
      <alignment horizontal="right" vertical="center" shrinkToFit="1"/>
    </xf>
    <xf numFmtId="180" fontId="21" fillId="0" borderId="25" xfId="1" applyNumberFormat="1" applyFont="1" applyFill="1" applyBorder="1" applyAlignment="1">
      <alignment horizontal="right" vertical="center" shrinkToFit="1"/>
    </xf>
    <xf numFmtId="180" fontId="21" fillId="0" borderId="10" xfId="1" applyNumberFormat="1" applyFont="1" applyFill="1" applyBorder="1" applyAlignment="1">
      <alignment horizontal="right" vertical="center" shrinkToFit="1"/>
    </xf>
    <xf numFmtId="181" fontId="21" fillId="0" borderId="10" xfId="1" applyNumberFormat="1" applyFont="1" applyFill="1" applyBorder="1" applyAlignment="1">
      <alignment horizontal="right" vertical="center" shrinkToFit="1"/>
    </xf>
    <xf numFmtId="181" fontId="21" fillId="0" borderId="10" xfId="0" applyNumberFormat="1" applyFont="1" applyBorder="1" applyAlignment="1">
      <alignment horizontal="right" vertical="center" shrinkToFit="1"/>
    </xf>
    <xf numFmtId="181" fontId="21" fillId="0" borderId="14" xfId="0" applyNumberFormat="1" applyFont="1" applyBorder="1" applyAlignment="1">
      <alignment horizontal="right" vertical="center" shrinkToFit="1"/>
    </xf>
    <xf numFmtId="181" fontId="21" fillId="0" borderId="14" xfId="1" applyNumberFormat="1" applyFont="1" applyFill="1" applyBorder="1" applyAlignment="1">
      <alignment horizontal="right" vertical="center" shrinkToFit="1"/>
    </xf>
    <xf numFmtId="176" fontId="22" fillId="0" borderId="10" xfId="0" applyNumberFormat="1" applyFont="1" applyBorder="1">
      <alignment vertical="center"/>
    </xf>
    <xf numFmtId="182" fontId="22" fillId="0" borderId="10" xfId="0" applyNumberFormat="1" applyFont="1" applyBorder="1">
      <alignment vertical="center"/>
    </xf>
    <xf numFmtId="182" fontId="22" fillId="0" borderId="14" xfId="0" applyNumberFormat="1" applyFont="1" applyBorder="1">
      <alignment vertical="center"/>
    </xf>
    <xf numFmtId="183" fontId="21" fillId="0" borderId="25" xfId="1" applyNumberFormat="1" applyFont="1" applyFill="1" applyBorder="1" applyAlignment="1">
      <alignment horizontal="right" vertical="center" shrinkToFit="1"/>
    </xf>
    <xf numFmtId="180" fontId="21" fillId="0" borderId="14" xfId="1" applyNumberFormat="1" applyFont="1" applyFill="1" applyBorder="1" applyAlignment="1">
      <alignment horizontal="right" vertical="center" shrinkToFit="1"/>
    </xf>
    <xf numFmtId="183" fontId="21" fillId="0" borderId="10" xfId="1" applyNumberFormat="1" applyFont="1" applyFill="1" applyBorder="1" applyAlignment="1">
      <alignment horizontal="right" vertical="center" shrinkToFit="1"/>
    </xf>
    <xf numFmtId="184" fontId="21" fillId="0" borderId="10" xfId="1" applyNumberFormat="1" applyFont="1" applyFill="1" applyBorder="1" applyAlignment="1">
      <alignment horizontal="right" vertical="center" shrinkToFit="1"/>
    </xf>
    <xf numFmtId="184" fontId="21" fillId="0" borderId="14" xfId="1" applyNumberFormat="1" applyFont="1" applyFill="1" applyBorder="1" applyAlignment="1">
      <alignment horizontal="right" vertical="center" shrinkToFit="1"/>
    </xf>
    <xf numFmtId="185" fontId="22" fillId="0" borderId="10" xfId="0" applyNumberFormat="1" applyFont="1" applyBorder="1">
      <alignment vertical="center"/>
    </xf>
    <xf numFmtId="185" fontId="22" fillId="0" borderId="14" xfId="0" applyNumberFormat="1" applyFont="1" applyBorder="1">
      <alignment vertical="center"/>
    </xf>
    <xf numFmtId="186" fontId="21" fillId="0" borderId="25" xfId="1" applyNumberFormat="1" applyFont="1" applyFill="1" applyBorder="1" applyAlignment="1">
      <alignment horizontal="right" vertical="center" shrinkToFit="1"/>
    </xf>
    <xf numFmtId="187" fontId="22" fillId="0" borderId="10" xfId="0" applyNumberFormat="1" applyFont="1" applyBorder="1">
      <alignment vertical="center"/>
    </xf>
    <xf numFmtId="187" fontId="22" fillId="0" borderId="14" xfId="0" applyNumberFormat="1" applyFont="1" applyBorder="1">
      <alignment vertical="center"/>
    </xf>
    <xf numFmtId="183" fontId="22" fillId="0" borderId="10" xfId="0" applyNumberFormat="1" applyFont="1" applyBorder="1">
      <alignment vertical="center"/>
    </xf>
    <xf numFmtId="183" fontId="22" fillId="0" borderId="14" xfId="0" applyNumberFormat="1" applyFont="1" applyBorder="1">
      <alignment vertical="center"/>
    </xf>
    <xf numFmtId="188" fontId="22" fillId="0" borderId="10" xfId="0" applyNumberFormat="1" applyFont="1" applyBorder="1">
      <alignment vertical="center"/>
    </xf>
    <xf numFmtId="178" fontId="22" fillId="0" borderId="10" xfId="0" applyNumberFormat="1" applyFont="1" applyBorder="1">
      <alignment vertical="center"/>
    </xf>
    <xf numFmtId="178" fontId="22" fillId="0" borderId="14" xfId="0" applyNumberFormat="1" applyFont="1" applyBorder="1">
      <alignment vertical="center"/>
    </xf>
    <xf numFmtId="189" fontId="21" fillId="0" borderId="10" xfId="1" applyNumberFormat="1" applyFont="1" applyFill="1" applyBorder="1" applyAlignment="1">
      <alignment horizontal="right" vertical="center" shrinkToFit="1"/>
    </xf>
    <xf numFmtId="189" fontId="21" fillId="0" borderId="14" xfId="1" applyNumberFormat="1" applyFont="1" applyFill="1" applyBorder="1" applyAlignment="1">
      <alignment horizontal="right" vertical="center" shrinkToFit="1"/>
    </xf>
    <xf numFmtId="186" fontId="21" fillId="0" borderId="10" xfId="1" applyNumberFormat="1" applyFont="1" applyFill="1" applyBorder="1" applyAlignment="1">
      <alignment horizontal="right" vertical="center" shrinkToFit="1"/>
    </xf>
    <xf numFmtId="190" fontId="21" fillId="0" borderId="10" xfId="1" applyNumberFormat="1" applyFont="1" applyFill="1" applyBorder="1" applyAlignment="1">
      <alignment horizontal="right" vertical="center" shrinkToFit="1"/>
    </xf>
    <xf numFmtId="190" fontId="21" fillId="0" borderId="14" xfId="1" applyNumberFormat="1" applyFont="1" applyFill="1" applyBorder="1" applyAlignment="1">
      <alignment horizontal="right" vertical="center" shrinkToFit="1"/>
    </xf>
    <xf numFmtId="38" fontId="22" fillId="0" borderId="25" xfId="0" applyNumberFormat="1" applyFont="1" applyBorder="1">
      <alignment vertical="center"/>
    </xf>
    <xf numFmtId="38" fontId="22" fillId="0" borderId="10" xfId="0" applyNumberFormat="1" applyFont="1" applyBorder="1">
      <alignment vertical="center"/>
    </xf>
    <xf numFmtId="40" fontId="22" fillId="0" borderId="10" xfId="0" applyNumberFormat="1" applyFont="1" applyBorder="1">
      <alignment vertical="center"/>
    </xf>
    <xf numFmtId="40" fontId="22" fillId="0" borderId="14" xfId="0" applyNumberFormat="1" applyFont="1" applyBorder="1">
      <alignment vertical="center"/>
    </xf>
    <xf numFmtId="181" fontId="22" fillId="0" borderId="10" xfId="0" applyNumberFormat="1" applyFont="1" applyBorder="1">
      <alignment vertical="center"/>
    </xf>
    <xf numFmtId="181" fontId="22" fillId="0" borderId="14" xfId="0" applyNumberFormat="1" applyFont="1" applyBorder="1">
      <alignment vertical="center"/>
    </xf>
    <xf numFmtId="4" fontId="22" fillId="0" borderId="10" xfId="0" applyNumberFormat="1" applyFont="1" applyBorder="1">
      <alignment vertical="center"/>
    </xf>
    <xf numFmtId="4" fontId="22" fillId="0" borderId="14" xfId="0" applyNumberFormat="1" applyFont="1" applyBorder="1">
      <alignment vertical="center"/>
    </xf>
    <xf numFmtId="181" fontId="21" fillId="0" borderId="25" xfId="1" applyNumberFormat="1" applyFont="1" applyFill="1" applyBorder="1" applyAlignment="1">
      <alignment horizontal="right" vertical="center" shrinkToFit="1"/>
    </xf>
    <xf numFmtId="178" fontId="21" fillId="0" borderId="25" xfId="1" applyNumberFormat="1" applyFont="1" applyFill="1" applyBorder="1" applyAlignment="1">
      <alignment horizontal="right" vertical="center" shrinkToFit="1"/>
    </xf>
    <xf numFmtId="178" fontId="21" fillId="0" borderId="10" xfId="1" applyNumberFormat="1" applyFont="1" applyFill="1" applyBorder="1" applyAlignment="1">
      <alignment horizontal="right" vertical="center" shrinkToFit="1"/>
    </xf>
    <xf numFmtId="182" fontId="21" fillId="0" borderId="10" xfId="1" applyNumberFormat="1" applyFont="1" applyFill="1" applyBorder="1" applyAlignment="1">
      <alignment horizontal="right" vertical="center" shrinkToFit="1"/>
    </xf>
    <xf numFmtId="187" fontId="21" fillId="0" borderId="10" xfId="1" applyNumberFormat="1" applyFont="1" applyFill="1" applyBorder="1" applyAlignment="1">
      <alignment horizontal="right" vertical="center" shrinkToFit="1"/>
    </xf>
    <xf numFmtId="187" fontId="21" fillId="0" borderId="14" xfId="1" applyNumberFormat="1" applyFont="1" applyFill="1" applyBorder="1" applyAlignment="1">
      <alignment horizontal="right" vertical="center" shrinkToFit="1"/>
    </xf>
    <xf numFmtId="3" fontId="21" fillId="0" borderId="14" xfId="1" applyNumberFormat="1" applyFont="1" applyFill="1" applyBorder="1" applyAlignment="1">
      <alignment horizontal="right" vertical="center" shrinkToFit="1"/>
    </xf>
    <xf numFmtId="182" fontId="21" fillId="0" borderId="14" xfId="1" applyNumberFormat="1" applyFont="1" applyFill="1" applyBorder="1" applyAlignment="1">
      <alignment horizontal="right" vertical="center" shrinkToFit="1"/>
    </xf>
    <xf numFmtId="181" fontId="21" fillId="0" borderId="53" xfId="1" applyNumberFormat="1" applyFont="1" applyFill="1" applyBorder="1" applyAlignment="1">
      <alignment horizontal="right" vertical="center" shrinkToFit="1"/>
    </xf>
    <xf numFmtId="183" fontId="21" fillId="0" borderId="14" xfId="1" applyNumberFormat="1" applyFont="1" applyFill="1" applyBorder="1" applyAlignment="1">
      <alignment horizontal="right" vertical="center" shrinkToFit="1"/>
    </xf>
    <xf numFmtId="178" fontId="21" fillId="0" borderId="14" xfId="1" applyNumberFormat="1" applyFont="1" applyFill="1" applyBorder="1" applyAlignment="1">
      <alignment horizontal="right" vertical="center" shrinkToFit="1"/>
    </xf>
    <xf numFmtId="178" fontId="21" fillId="0" borderId="53" xfId="1" applyNumberFormat="1" applyFont="1" applyFill="1" applyBorder="1" applyAlignment="1">
      <alignment horizontal="right" vertical="center" shrinkToFit="1"/>
    </xf>
    <xf numFmtId="3" fontId="22" fillId="0" borderId="25" xfId="0" applyNumberFormat="1" applyFont="1" applyBorder="1">
      <alignment vertical="center"/>
    </xf>
    <xf numFmtId="38" fontId="21" fillId="0" borderId="52" xfId="1" applyFont="1" applyFill="1" applyBorder="1" applyAlignment="1">
      <alignment horizontal="right" vertical="center" shrinkToFit="1"/>
    </xf>
    <xf numFmtId="4" fontId="21" fillId="0" borderId="10" xfId="1" applyNumberFormat="1" applyFont="1" applyFill="1" applyBorder="1" applyAlignment="1">
      <alignment horizontal="right" vertical="center" shrinkToFit="1"/>
    </xf>
    <xf numFmtId="4" fontId="21" fillId="0" borderId="14" xfId="1" applyNumberFormat="1" applyFont="1" applyFill="1" applyBorder="1" applyAlignment="1">
      <alignment horizontal="right" vertical="center" shrinkToFit="1"/>
    </xf>
    <xf numFmtId="49" fontId="2" fillId="0" borderId="0" xfId="0" applyNumberFormat="1" applyFont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9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2" fillId="0" borderId="40" xfId="0" applyFont="1" applyBorder="1">
      <alignment vertical="center"/>
    </xf>
    <xf numFmtId="3" fontId="22" fillId="0" borderId="56" xfId="0" applyNumberFormat="1" applyFont="1" applyBorder="1">
      <alignment vertical="center"/>
    </xf>
    <xf numFmtId="191" fontId="22" fillId="0" borderId="10" xfId="0" applyNumberFormat="1" applyFont="1" applyBorder="1">
      <alignment vertical="center"/>
    </xf>
    <xf numFmtId="181" fontId="21" fillId="0" borderId="14" xfId="2" applyNumberFormat="1" applyFont="1" applyFill="1" applyBorder="1" applyAlignment="1">
      <alignment horizontal="right" vertical="center" shrinkToFit="1"/>
    </xf>
    <xf numFmtId="177" fontId="21" fillId="0" borderId="11" xfId="1" applyNumberFormat="1" applyFont="1" applyFill="1" applyBorder="1" applyAlignment="1">
      <alignment horizontal="left" vertical="center" wrapText="1"/>
    </xf>
    <xf numFmtId="177" fontId="21" fillId="0" borderId="12" xfId="1" applyNumberFormat="1" applyFont="1" applyFill="1" applyBorder="1" applyAlignment="1">
      <alignment horizontal="left" vertical="center" wrapText="1"/>
    </xf>
    <xf numFmtId="177" fontId="21" fillId="0" borderId="13" xfId="1" applyNumberFormat="1" applyFont="1" applyFill="1" applyBorder="1" applyAlignment="1">
      <alignment horizontal="left" vertical="center" wrapText="1"/>
    </xf>
    <xf numFmtId="177" fontId="21" fillId="0" borderId="19" xfId="1" applyNumberFormat="1" applyFont="1" applyFill="1" applyBorder="1" applyAlignment="1">
      <alignment horizontal="left" vertical="center" wrapText="1"/>
    </xf>
    <xf numFmtId="177" fontId="21" fillId="0" borderId="7" xfId="1" applyNumberFormat="1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178" fontId="21" fillId="0" borderId="2" xfId="0" applyNumberFormat="1" applyFont="1" applyBorder="1" applyAlignment="1">
      <alignment horizontal="left" vertical="center"/>
    </xf>
    <xf numFmtId="178" fontId="21" fillId="0" borderId="4" xfId="0" applyNumberFormat="1" applyFont="1" applyBorder="1" applyAlignment="1">
      <alignment horizontal="left" vertical="center"/>
    </xf>
    <xf numFmtId="178" fontId="21" fillId="0" borderId="43" xfId="0" applyNumberFormat="1" applyFont="1" applyBorder="1" applyAlignment="1">
      <alignment horizontal="left" vertical="center"/>
    </xf>
    <xf numFmtId="178" fontId="21" fillId="0" borderId="44" xfId="0" applyNumberFormat="1" applyFont="1" applyBorder="1" applyAlignment="1">
      <alignment horizontal="left" vertical="center"/>
    </xf>
    <xf numFmtId="178" fontId="21" fillId="0" borderId="36" xfId="0" applyNumberFormat="1" applyFont="1" applyBorder="1" applyAlignment="1">
      <alignment horizontal="left" vertical="center"/>
    </xf>
    <xf numFmtId="178" fontId="21" fillId="0" borderId="18" xfId="0" applyNumberFormat="1" applyFont="1" applyBorder="1" applyAlignment="1">
      <alignment horizontal="left" vertical="center"/>
    </xf>
    <xf numFmtId="178" fontId="24" fillId="0" borderId="19" xfId="0" applyNumberFormat="1" applyFont="1" applyBorder="1" applyAlignment="1">
      <alignment horizontal="left" vertical="center"/>
    </xf>
    <xf numFmtId="178" fontId="24" fillId="0" borderId="6" xfId="0" applyNumberFormat="1" applyFont="1" applyBorder="1" applyAlignment="1">
      <alignment horizontal="left" vertical="center"/>
    </xf>
    <xf numFmtId="178" fontId="24" fillId="0" borderId="7" xfId="0" applyNumberFormat="1" applyFont="1" applyBorder="1" applyAlignment="1">
      <alignment horizontal="left" vertical="center"/>
    </xf>
    <xf numFmtId="178" fontId="21" fillId="0" borderId="39" xfId="0" applyNumberFormat="1" applyFont="1" applyBorder="1" applyAlignment="1">
      <alignment horizontal="left" vertical="center"/>
    </xf>
    <xf numFmtId="178" fontId="21" fillId="0" borderId="17" xfId="0" applyNumberFormat="1" applyFont="1" applyBorder="1" applyAlignment="1">
      <alignment horizontal="left" vertical="center"/>
    </xf>
    <xf numFmtId="178" fontId="21" fillId="0" borderId="22" xfId="0" applyNumberFormat="1" applyFont="1" applyBorder="1" applyAlignment="1">
      <alignment horizontal="left" vertical="center"/>
    </xf>
    <xf numFmtId="178" fontId="21" fillId="0" borderId="30" xfId="0" applyNumberFormat="1" applyFont="1" applyBorder="1" applyAlignment="1">
      <alignment horizontal="left" vertical="center" wrapText="1"/>
    </xf>
    <xf numFmtId="178" fontId="21" fillId="0" borderId="49" xfId="0" applyNumberFormat="1" applyFont="1" applyBorder="1" applyAlignment="1">
      <alignment horizontal="left" vertical="center" wrapText="1"/>
    </xf>
    <xf numFmtId="178" fontId="21" fillId="0" borderId="16" xfId="0" applyNumberFormat="1" applyFont="1" applyBorder="1" applyAlignment="1">
      <alignment horizontal="left" vertical="center" wrapText="1"/>
    </xf>
    <xf numFmtId="178" fontId="21" fillId="0" borderId="6" xfId="0" applyNumberFormat="1" applyFont="1" applyBorder="1" applyAlignment="1">
      <alignment horizontal="left" vertical="center" wrapText="1"/>
    </xf>
    <xf numFmtId="178" fontId="21" fillId="0" borderId="7" xfId="0" applyNumberFormat="1" applyFont="1" applyBorder="1" applyAlignment="1">
      <alignment horizontal="left" vertical="center" wrapText="1"/>
    </xf>
    <xf numFmtId="178" fontId="21" fillId="0" borderId="5" xfId="0" applyNumberFormat="1" applyFont="1" applyBorder="1" applyAlignment="1">
      <alignment horizontal="left" vertical="center"/>
    </xf>
    <xf numFmtId="178" fontId="21" fillId="0" borderId="6" xfId="0" applyNumberFormat="1" applyFont="1" applyBorder="1" applyAlignment="1">
      <alignment horizontal="left" vertical="center"/>
    </xf>
    <xf numFmtId="178" fontId="21" fillId="0" borderId="7" xfId="0" applyNumberFormat="1" applyFont="1" applyBorder="1" applyAlignment="1">
      <alignment horizontal="left" vertical="center"/>
    </xf>
    <xf numFmtId="178" fontId="21" fillId="0" borderId="30" xfId="0" applyNumberFormat="1" applyFont="1" applyBorder="1" applyAlignment="1">
      <alignment horizontal="left" vertical="center"/>
    </xf>
    <xf numFmtId="178" fontId="21" fillId="0" borderId="38" xfId="0" applyNumberFormat="1" applyFont="1" applyBorder="1" applyAlignment="1">
      <alignment horizontal="left" vertical="center"/>
    </xf>
    <xf numFmtId="178" fontId="21" fillId="0" borderId="16" xfId="0" applyNumberFormat="1" applyFont="1" applyBorder="1" applyAlignment="1">
      <alignment horizontal="left" vertical="center"/>
    </xf>
    <xf numFmtId="178" fontId="21" fillId="0" borderId="5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1" fillId="0" borderId="32" xfId="6" quotePrefix="1" applyFont="1" applyBorder="1" applyAlignment="1">
      <alignment horizontal="left" vertical="center" justifyLastLine="1"/>
    </xf>
    <xf numFmtId="0" fontId="21" fillId="0" borderId="9" xfId="6" quotePrefix="1" applyFont="1" applyBorder="1" applyAlignment="1">
      <alignment horizontal="left" vertical="center" justifyLastLine="1"/>
    </xf>
    <xf numFmtId="0" fontId="24" fillId="0" borderId="33" xfId="6" quotePrefix="1" applyFont="1" applyBorder="1" applyAlignment="1">
      <alignment horizontal="left" vertical="center" wrapText="1" justifyLastLine="1"/>
    </xf>
    <xf numFmtId="0" fontId="24" fillId="0" borderId="20" xfId="6" quotePrefix="1" applyFont="1" applyBorder="1" applyAlignment="1">
      <alignment horizontal="left" vertical="center" wrapText="1" justifyLastLine="1"/>
    </xf>
    <xf numFmtId="0" fontId="21" fillId="0" borderId="9" xfId="6" quotePrefix="1" applyFont="1" applyBorder="1" applyAlignment="1">
      <alignment horizontal="left" vertical="center" wrapText="1" justifyLastLine="1"/>
    </xf>
    <xf numFmtId="178" fontId="21" fillId="0" borderId="29" xfId="0" applyNumberFormat="1" applyFont="1" applyBorder="1" applyAlignment="1">
      <alignment horizontal="left" vertical="center"/>
    </xf>
    <xf numFmtId="178" fontId="21" fillId="0" borderId="23" xfId="0" applyNumberFormat="1" applyFont="1" applyBorder="1" applyAlignment="1">
      <alignment horizontal="left" vertical="center"/>
    </xf>
    <xf numFmtId="178" fontId="21" fillId="0" borderId="13" xfId="0" applyNumberFormat="1" applyFont="1" applyBorder="1" applyAlignment="1">
      <alignment horizontal="left" vertical="center"/>
    </xf>
    <xf numFmtId="178" fontId="21" fillId="0" borderId="20" xfId="0" applyNumberFormat="1" applyFont="1" applyBorder="1" applyAlignment="1">
      <alignment horizontal="left" vertical="center"/>
    </xf>
    <xf numFmtId="177" fontId="21" fillId="0" borderId="40" xfId="1" applyNumberFormat="1" applyFont="1" applyFill="1" applyBorder="1" applyAlignment="1">
      <alignment vertical="center"/>
    </xf>
    <xf numFmtId="177" fontId="21" fillId="0" borderId="38" xfId="1" applyNumberFormat="1" applyFont="1" applyFill="1" applyBorder="1" applyAlignment="1">
      <alignment vertical="center"/>
    </xf>
    <xf numFmtId="177" fontId="21" fillId="0" borderId="0" xfId="1" applyNumberFormat="1" applyFont="1" applyFill="1" applyBorder="1" applyAlignment="1">
      <alignment vertical="center"/>
    </xf>
    <xf numFmtId="177" fontId="21" fillId="0" borderId="44" xfId="1" applyNumberFormat="1" applyFont="1" applyFill="1" applyBorder="1" applyAlignment="1">
      <alignment vertical="center"/>
    </xf>
    <xf numFmtId="177" fontId="21" fillId="0" borderId="45" xfId="1" applyNumberFormat="1" applyFont="1" applyFill="1" applyBorder="1" applyAlignment="1">
      <alignment vertical="center"/>
    </xf>
    <xf numFmtId="177" fontId="21" fillId="0" borderId="18" xfId="1" applyNumberFormat="1" applyFont="1" applyFill="1" applyBorder="1" applyAlignment="1">
      <alignment vertical="center"/>
    </xf>
    <xf numFmtId="177" fontId="21" fillId="0" borderId="31" xfId="1" applyNumberFormat="1" applyFont="1" applyFill="1" applyBorder="1" applyAlignment="1">
      <alignment horizontal="left" vertical="center" wrapText="1"/>
    </xf>
    <xf numFmtId="177" fontId="21" fillId="0" borderId="23" xfId="1" applyNumberFormat="1" applyFont="1" applyFill="1" applyBorder="1" applyAlignment="1">
      <alignment horizontal="left" vertical="center" wrapText="1"/>
    </xf>
    <xf numFmtId="177" fontId="21" fillId="0" borderId="32" xfId="1" applyNumberFormat="1" applyFont="1" applyFill="1" applyBorder="1" applyAlignment="1">
      <alignment horizontal="left" vertical="center" wrapText="1"/>
    </xf>
    <xf numFmtId="177" fontId="21" fillId="0" borderId="9" xfId="1" applyNumberFormat="1" applyFont="1" applyFill="1" applyBorder="1" applyAlignment="1">
      <alignment horizontal="left" vertical="center" wrapText="1"/>
    </xf>
    <xf numFmtId="177" fontId="21" fillId="0" borderId="39" xfId="1" applyNumberFormat="1" applyFont="1" applyFill="1" applyBorder="1" applyAlignment="1">
      <alignment horizontal="left" vertical="center" wrapText="1"/>
    </xf>
    <xf numFmtId="177" fontId="21" fillId="0" borderId="27" xfId="1" applyNumberFormat="1" applyFont="1" applyFill="1" applyBorder="1" applyAlignment="1">
      <alignment horizontal="left" vertical="center" wrapText="1"/>
    </xf>
    <xf numFmtId="0" fontId="21" fillId="0" borderId="31" xfId="6" quotePrefix="1" applyFont="1" applyBorder="1" applyAlignment="1">
      <alignment horizontal="left" vertical="center" justifyLastLine="1"/>
    </xf>
    <xf numFmtId="0" fontId="21" fillId="0" borderId="23" xfId="6" quotePrefix="1" applyFont="1" applyBorder="1" applyAlignment="1">
      <alignment horizontal="left" vertical="center" justifyLastLine="1"/>
    </xf>
    <xf numFmtId="178" fontId="21" fillId="0" borderId="28" xfId="0" applyNumberFormat="1" applyFont="1" applyBorder="1" applyAlignment="1">
      <alignment horizontal="left" vertical="center"/>
    </xf>
    <xf numFmtId="178" fontId="21" fillId="0" borderId="24" xfId="0" applyNumberFormat="1" applyFont="1" applyBorder="1" applyAlignment="1">
      <alignment horizontal="left" vertical="center"/>
    </xf>
    <xf numFmtId="178" fontId="21" fillId="0" borderId="5" xfId="0" applyNumberFormat="1" applyFont="1" applyBorder="1" applyAlignment="1">
      <alignment horizontal="left" vertical="center" wrapText="1"/>
    </xf>
    <xf numFmtId="177" fontId="21" fillId="0" borderId="37" xfId="1" applyNumberFormat="1" applyFont="1" applyFill="1" applyBorder="1" applyAlignment="1">
      <alignment horizontal="left" vertical="center" wrapText="1"/>
    </xf>
    <xf numFmtId="177" fontId="21" fillId="0" borderId="38" xfId="1" applyNumberFormat="1" applyFont="1" applyFill="1" applyBorder="1" applyAlignment="1">
      <alignment horizontal="left" vertical="center" wrapText="1"/>
    </xf>
    <xf numFmtId="177" fontId="21" fillId="0" borderId="36" xfId="1" applyNumberFormat="1" applyFont="1" applyFill="1" applyBorder="1" applyAlignment="1">
      <alignment horizontal="left" vertical="center" wrapText="1"/>
    </xf>
    <xf numFmtId="177" fontId="21" fillId="0" borderId="18" xfId="1" applyNumberFormat="1" applyFont="1" applyFill="1" applyBorder="1" applyAlignment="1">
      <alignment horizontal="left" vertical="center" wrapText="1"/>
    </xf>
    <xf numFmtId="177" fontId="21" fillId="0" borderId="5" xfId="1" applyNumberFormat="1" applyFont="1" applyFill="1" applyBorder="1" applyAlignment="1">
      <alignment horizontal="left" vertical="center" wrapText="1"/>
    </xf>
    <xf numFmtId="177" fontId="21" fillId="0" borderId="6" xfId="1" applyNumberFormat="1" applyFont="1" applyFill="1" applyBorder="1" applyAlignment="1">
      <alignment horizontal="left" vertical="center" wrapText="1"/>
    </xf>
    <xf numFmtId="177" fontId="21" fillId="0" borderId="35" xfId="1" applyNumberFormat="1" applyFont="1" applyFill="1" applyBorder="1" applyAlignment="1">
      <alignment vertical="center"/>
    </xf>
    <xf numFmtId="177" fontId="21" fillId="0" borderId="24" xfId="1" applyNumberFormat="1" applyFont="1" applyFill="1" applyBorder="1" applyAlignment="1">
      <alignment vertical="center"/>
    </xf>
    <xf numFmtId="177" fontId="21" fillId="0" borderId="29" xfId="1" applyNumberFormat="1" applyFont="1" applyFill="1" applyBorder="1" applyAlignment="1">
      <alignment vertical="center"/>
    </xf>
    <xf numFmtId="178" fontId="21" fillId="0" borderId="27" xfId="0" applyNumberFormat="1" applyFont="1" applyBorder="1" applyAlignment="1">
      <alignment horizontal="left" vertical="center" wrapText="1"/>
    </xf>
    <xf numFmtId="178" fontId="21" fillId="0" borderId="9" xfId="0" applyNumberFormat="1" applyFont="1" applyBorder="1" applyAlignment="1">
      <alignment horizontal="left" vertical="center" wrapText="1"/>
    </xf>
    <xf numFmtId="178" fontId="21" fillId="0" borderId="9" xfId="0" applyNumberFormat="1" applyFont="1" applyBorder="1" applyAlignment="1">
      <alignment horizontal="left" vertical="center"/>
    </xf>
    <xf numFmtId="178" fontId="21" fillId="0" borderId="20" xfId="0" applyNumberFormat="1" applyFont="1" applyBorder="1" applyAlignment="1">
      <alignment horizontal="left" vertical="center" wrapText="1"/>
    </xf>
    <xf numFmtId="178" fontId="21" fillId="0" borderId="32" xfId="0" applyNumberFormat="1" applyFont="1" applyBorder="1" applyAlignment="1">
      <alignment horizontal="left" vertical="center"/>
    </xf>
    <xf numFmtId="178" fontId="21" fillId="0" borderId="33" xfId="0" applyNumberFormat="1" applyFont="1" applyBorder="1" applyAlignment="1">
      <alignment horizontal="left" vertical="center"/>
    </xf>
    <xf numFmtId="177" fontId="21" fillId="0" borderId="30" xfId="1" applyNumberFormat="1" applyFont="1" applyFill="1" applyBorder="1" applyAlignment="1">
      <alignment vertical="center" wrapText="1"/>
    </xf>
    <xf numFmtId="177" fontId="21" fillId="0" borderId="40" xfId="1" applyNumberFormat="1" applyFont="1" applyFill="1" applyBorder="1" applyAlignment="1">
      <alignment vertical="center" wrapText="1"/>
    </xf>
    <xf numFmtId="177" fontId="21" fillId="0" borderId="38" xfId="1" applyNumberFormat="1" applyFont="1" applyFill="1" applyBorder="1" applyAlignment="1">
      <alignment vertical="center" wrapTex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7" xfId="0" applyFont="1" applyBorder="1" applyAlignment="1">
      <alignment vertical="center" shrinkToFit="1"/>
    </xf>
    <xf numFmtId="0" fontId="21" fillId="0" borderId="5" xfId="0" applyFont="1" applyBorder="1" applyAlignment="1">
      <alignment vertical="center" wrapText="1" shrinkToFit="1"/>
    </xf>
    <xf numFmtId="0" fontId="21" fillId="0" borderId="6" xfId="0" applyFont="1" applyBorder="1" applyAlignment="1">
      <alignment vertical="center" wrapText="1" shrinkToFit="1"/>
    </xf>
    <xf numFmtId="0" fontId="21" fillId="0" borderId="7" xfId="0" applyFont="1" applyBorder="1" applyAlignment="1">
      <alignment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21" fillId="0" borderId="38" xfId="0" applyFont="1" applyBorder="1" applyAlignment="1">
      <alignment horizontal="left" vertical="center" wrapText="1" shrinkToFit="1"/>
    </xf>
    <xf numFmtId="0" fontId="21" fillId="0" borderId="16" xfId="0" applyFont="1" applyBorder="1" applyAlignment="1">
      <alignment horizontal="left" vertical="center" wrapText="1" shrinkToFit="1"/>
    </xf>
    <xf numFmtId="0" fontId="21" fillId="0" borderId="18" xfId="0" applyFont="1" applyBorder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21" fillId="0" borderId="7" xfId="0" applyFont="1" applyBorder="1" applyAlignment="1">
      <alignment horizontal="left" vertical="center" wrapText="1" shrinkToFit="1"/>
    </xf>
    <xf numFmtId="0" fontId="21" fillId="0" borderId="49" xfId="0" applyFont="1" applyBorder="1" applyAlignment="1">
      <alignment horizontal="left" vertical="center" wrapText="1" shrinkToFit="1"/>
    </xf>
    <xf numFmtId="0" fontId="21" fillId="0" borderId="44" xfId="0" applyFont="1" applyBorder="1" applyAlignment="1">
      <alignment horizontal="left" vertical="center" wrapText="1" shrinkToFit="1"/>
    </xf>
    <xf numFmtId="177" fontId="21" fillId="0" borderId="30" xfId="1" applyNumberFormat="1" applyFont="1" applyFill="1" applyBorder="1" applyAlignment="1">
      <alignment vertical="center"/>
    </xf>
    <xf numFmtId="0" fontId="21" fillId="0" borderId="50" xfId="0" applyFont="1" applyBorder="1" applyAlignment="1">
      <alignment horizontal="left" vertical="center" wrapText="1" shrinkToFit="1"/>
    </xf>
    <xf numFmtId="0" fontId="21" fillId="0" borderId="47" xfId="0" applyFont="1" applyBorder="1" applyAlignment="1">
      <alignment horizontal="left" vertical="center" wrapText="1" shrinkToFit="1"/>
    </xf>
    <xf numFmtId="0" fontId="21" fillId="0" borderId="11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177" fontId="21" fillId="0" borderId="32" xfId="1" applyNumberFormat="1" applyFont="1" applyFill="1" applyBorder="1" applyAlignment="1">
      <alignment horizontal="left" vertical="center"/>
    </xf>
    <xf numFmtId="177" fontId="21" fillId="0" borderId="33" xfId="1" applyNumberFormat="1" applyFont="1" applyFill="1" applyBorder="1" applyAlignment="1">
      <alignment horizontal="left" vertical="center"/>
    </xf>
    <xf numFmtId="177" fontId="21" fillId="0" borderId="15" xfId="1" applyNumberFormat="1" applyFont="1" applyFill="1" applyBorder="1" applyAlignment="1">
      <alignment horizontal="left" vertical="center"/>
    </xf>
    <xf numFmtId="177" fontId="21" fillId="0" borderId="9" xfId="1" applyNumberFormat="1" applyFont="1" applyFill="1" applyBorder="1" applyAlignment="1">
      <alignment horizontal="left" vertical="center"/>
    </xf>
    <xf numFmtId="177" fontId="21" fillId="0" borderId="20" xfId="1" applyNumberFormat="1" applyFont="1" applyFill="1" applyBorder="1" applyAlignment="1">
      <alignment horizontal="left" vertical="center"/>
    </xf>
    <xf numFmtId="178" fontId="21" fillId="0" borderId="41" xfId="0" applyNumberFormat="1" applyFont="1" applyBorder="1" applyAlignment="1">
      <alignment horizontal="center" vertical="center"/>
    </xf>
    <xf numFmtId="178" fontId="21" fillId="0" borderId="15" xfId="0" applyNumberFormat="1" applyFont="1" applyBorder="1" applyAlignment="1">
      <alignment horizontal="center" vertical="center"/>
    </xf>
    <xf numFmtId="178" fontId="21" fillId="0" borderId="31" xfId="0" applyNumberFormat="1" applyFont="1" applyBorder="1" applyAlignment="1">
      <alignment horizontal="left" vertical="center"/>
    </xf>
    <xf numFmtId="0" fontId="21" fillId="0" borderId="32" xfId="6" quotePrefix="1" applyFont="1" applyBorder="1" applyAlignment="1">
      <alignment horizontal="left" vertical="center" wrapText="1" justifyLastLine="1"/>
    </xf>
    <xf numFmtId="0" fontId="21" fillId="0" borderId="6" xfId="0" applyFont="1" applyBorder="1" applyAlignment="1">
      <alignment horizontal="left" vertical="center" wrapText="1" shrinkToFit="1"/>
    </xf>
    <xf numFmtId="177" fontId="21" fillId="0" borderId="30" xfId="1" applyNumberFormat="1" applyFont="1" applyFill="1" applyBorder="1" applyAlignment="1">
      <alignment horizontal="left" vertical="center" wrapText="1"/>
    </xf>
    <xf numFmtId="177" fontId="21" fillId="0" borderId="49" xfId="1" applyNumberFormat="1" applyFont="1" applyFill="1" applyBorder="1" applyAlignment="1">
      <alignment horizontal="left" vertical="center" wrapText="1"/>
    </xf>
    <xf numFmtId="177" fontId="21" fillId="0" borderId="44" xfId="1" applyNumberFormat="1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 shrinkToFit="1"/>
    </xf>
    <xf numFmtId="177" fontId="21" fillId="0" borderId="9" xfId="1" applyNumberFormat="1" applyFont="1" applyFill="1" applyBorder="1" applyAlignment="1">
      <alignment horizontal="left" vertical="center" wrapText="1" shrinkToFit="1"/>
    </xf>
    <xf numFmtId="0" fontId="21" fillId="0" borderId="35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19" xfId="0" quotePrefix="1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1" xfId="0" quotePrefix="1" applyFont="1" applyBorder="1" applyAlignment="1">
      <alignment horizontal="left" vertical="center" wrapText="1" shrinkToFit="1"/>
    </xf>
    <xf numFmtId="0" fontId="21" fillId="0" borderId="12" xfId="0" quotePrefix="1" applyFont="1" applyBorder="1" applyAlignment="1">
      <alignment horizontal="left" vertical="center" wrapText="1" shrinkToFit="1"/>
    </xf>
    <xf numFmtId="0" fontId="21" fillId="0" borderId="13" xfId="0" quotePrefix="1" applyFont="1" applyBorder="1" applyAlignment="1">
      <alignment horizontal="left" vertical="center" wrapText="1" shrinkToFit="1"/>
    </xf>
    <xf numFmtId="178" fontId="21" fillId="0" borderId="30" xfId="0" quotePrefix="1" applyNumberFormat="1" applyFont="1" applyBorder="1" applyAlignment="1">
      <alignment horizontal="left" vertical="center"/>
    </xf>
    <xf numFmtId="178" fontId="21" fillId="0" borderId="38" xfId="0" quotePrefix="1" applyNumberFormat="1" applyFont="1" applyBorder="1" applyAlignment="1">
      <alignment horizontal="left" vertical="center"/>
    </xf>
    <xf numFmtId="178" fontId="21" fillId="0" borderId="49" xfId="0" quotePrefix="1" applyNumberFormat="1" applyFont="1" applyBorder="1" applyAlignment="1">
      <alignment horizontal="left" vertical="center"/>
    </xf>
    <xf numFmtId="178" fontId="21" fillId="0" borderId="44" xfId="0" quotePrefix="1" applyNumberFormat="1" applyFont="1" applyBorder="1" applyAlignment="1">
      <alignment horizontal="left" vertical="center"/>
    </xf>
    <xf numFmtId="178" fontId="21" fillId="0" borderId="16" xfId="0" quotePrefix="1" applyNumberFormat="1" applyFont="1" applyBorder="1" applyAlignment="1">
      <alignment horizontal="left" vertical="center"/>
    </xf>
    <xf numFmtId="178" fontId="21" fillId="0" borderId="18" xfId="0" quotePrefix="1" applyNumberFormat="1" applyFont="1" applyBorder="1" applyAlignment="1">
      <alignment horizontal="left" vertical="center"/>
    </xf>
    <xf numFmtId="178" fontId="24" fillId="0" borderId="5" xfId="0" applyNumberFormat="1" applyFont="1" applyBorder="1" applyAlignment="1">
      <alignment horizontal="left" vertical="center"/>
    </xf>
    <xf numFmtId="178" fontId="21" fillId="0" borderId="11" xfId="0" applyNumberFormat="1" applyFont="1" applyBorder="1" applyAlignment="1">
      <alignment horizontal="left" vertical="center" wrapText="1"/>
    </xf>
    <xf numFmtId="178" fontId="21" fillId="0" borderId="12" xfId="0" applyNumberFormat="1" applyFont="1" applyBorder="1" applyAlignment="1">
      <alignment horizontal="left" vertical="center" wrapText="1"/>
    </xf>
    <xf numFmtId="178" fontId="21" fillId="0" borderId="13" xfId="0" applyNumberFormat="1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9" xfId="0" quotePrefix="1" applyFont="1" applyBorder="1" applyAlignment="1">
      <alignment horizontal="left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7" xfId="0" quotePrefix="1" applyFont="1" applyBorder="1" applyAlignment="1">
      <alignment horizontal="left" vertical="center" wrapText="1"/>
    </xf>
    <xf numFmtId="177" fontId="21" fillId="0" borderId="27" xfId="1" applyNumberFormat="1" applyFont="1" applyFill="1" applyBorder="1" applyAlignment="1">
      <alignment vertical="center" wrapText="1" shrinkToFit="1"/>
    </xf>
    <xf numFmtId="177" fontId="21" fillId="0" borderId="34" xfId="1" applyNumberFormat="1" applyFont="1" applyFill="1" applyBorder="1" applyAlignment="1">
      <alignment vertical="center" wrapText="1" shrinkToFit="1"/>
    </xf>
    <xf numFmtId="177" fontId="21" fillId="0" borderId="5" xfId="1" applyNumberFormat="1" applyFont="1" applyFill="1" applyBorder="1" applyAlignment="1">
      <alignment horizontal="left" vertical="center"/>
    </xf>
    <xf numFmtId="177" fontId="21" fillId="0" borderId="6" xfId="1" applyNumberFormat="1" applyFont="1" applyFill="1" applyBorder="1" applyAlignment="1">
      <alignment horizontal="left" vertical="center"/>
    </xf>
    <xf numFmtId="177" fontId="21" fillId="0" borderId="7" xfId="1" applyNumberFormat="1" applyFont="1" applyFill="1" applyBorder="1" applyAlignment="1">
      <alignment horizontal="left" vertical="center"/>
    </xf>
    <xf numFmtId="0" fontId="21" fillId="0" borderId="31" xfId="0" quotePrefix="1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177" fontId="21" fillId="0" borderId="37" xfId="1" applyNumberFormat="1" applyFont="1" applyFill="1" applyBorder="1" applyAlignment="1">
      <alignment vertical="center"/>
    </xf>
    <xf numFmtId="177" fontId="21" fillId="0" borderId="36" xfId="1" applyNumberFormat="1" applyFont="1" applyFill="1" applyBorder="1" applyAlignment="1">
      <alignment vertical="center"/>
    </xf>
    <xf numFmtId="177" fontId="21" fillId="0" borderId="37" xfId="1" applyNumberFormat="1" applyFont="1" applyFill="1" applyBorder="1" applyAlignment="1">
      <alignment horizontal="left" vertical="center"/>
    </xf>
    <xf numFmtId="177" fontId="21" fillId="0" borderId="38" xfId="1" applyNumberFormat="1" applyFont="1" applyFill="1" applyBorder="1" applyAlignment="1">
      <alignment horizontal="left" vertical="center"/>
    </xf>
    <xf numFmtId="177" fontId="21" fillId="0" borderId="43" xfId="1" applyNumberFormat="1" applyFont="1" applyFill="1" applyBorder="1" applyAlignment="1">
      <alignment horizontal="left" vertical="center"/>
    </xf>
    <xf numFmtId="177" fontId="21" fillId="0" borderId="44" xfId="1" applyNumberFormat="1" applyFont="1" applyFill="1" applyBorder="1" applyAlignment="1">
      <alignment horizontal="left" vertical="center"/>
    </xf>
    <xf numFmtId="177" fontId="21" fillId="0" borderId="46" xfId="1" applyNumberFormat="1" applyFont="1" applyFill="1" applyBorder="1" applyAlignment="1">
      <alignment horizontal="left" vertical="center"/>
    </xf>
    <xf numFmtId="177" fontId="21" fillId="0" borderId="47" xfId="1" applyNumberFormat="1" applyFont="1" applyFill="1" applyBorder="1" applyAlignment="1">
      <alignment horizontal="left" vertical="center"/>
    </xf>
    <xf numFmtId="0" fontId="21" fillId="0" borderId="9" xfId="0" applyFont="1" applyBorder="1" applyAlignment="1">
      <alignment horizontal="left" vertical="center" wrapText="1" shrinkToFit="1"/>
    </xf>
    <xf numFmtId="177" fontId="21" fillId="0" borderId="20" xfId="1" applyNumberFormat="1" applyFont="1" applyFill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 shrinkToFit="1"/>
    </xf>
    <xf numFmtId="177" fontId="21" fillId="0" borderId="9" xfId="1" applyNumberFormat="1" applyFont="1" applyFill="1" applyBorder="1" applyAlignment="1">
      <alignment vertical="center" wrapText="1"/>
    </xf>
    <xf numFmtId="0" fontId="21" fillId="0" borderId="20" xfId="0" applyFont="1" applyBorder="1" applyAlignment="1">
      <alignment vertical="center" wrapText="1" shrinkToFit="1"/>
    </xf>
    <xf numFmtId="0" fontId="21" fillId="0" borderId="19" xfId="0" quotePrefix="1" applyFont="1" applyBorder="1" applyAlignment="1">
      <alignment horizontal="left" vertical="center" wrapText="1" shrinkToFit="1"/>
    </xf>
    <xf numFmtId="0" fontId="21" fillId="0" borderId="6" xfId="0" quotePrefix="1" applyFont="1" applyBorder="1" applyAlignment="1">
      <alignment horizontal="left" vertical="center" wrapText="1" shrinkToFit="1"/>
    </xf>
    <xf numFmtId="0" fontId="21" fillId="0" borderId="7" xfId="0" quotePrefix="1" applyFont="1" applyBorder="1" applyAlignment="1">
      <alignment horizontal="left" vertical="center" wrapText="1" shrinkToFit="1"/>
    </xf>
    <xf numFmtId="177" fontId="21" fillId="0" borderId="31" xfId="1" applyNumberFormat="1" applyFont="1" applyFill="1" applyBorder="1" applyAlignment="1">
      <alignment horizontal="left" vertical="center"/>
    </xf>
    <xf numFmtId="177" fontId="21" fillId="0" borderId="23" xfId="1" applyNumberFormat="1" applyFont="1" applyFill="1" applyBorder="1" applyAlignment="1">
      <alignment horizontal="left" vertical="center"/>
    </xf>
    <xf numFmtId="0" fontId="21" fillId="0" borderId="23" xfId="0" applyFont="1" applyBorder="1" applyAlignment="1">
      <alignment vertical="center" wrapText="1" shrinkToFit="1"/>
    </xf>
    <xf numFmtId="0" fontId="21" fillId="0" borderId="23" xfId="0" applyFont="1" applyBorder="1" applyAlignment="1">
      <alignment horizontal="left" vertical="center" wrapText="1" shrinkToFit="1"/>
    </xf>
    <xf numFmtId="177" fontId="21" fillId="0" borderId="33" xfId="1" applyNumberFormat="1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 shrinkToFit="1"/>
    </xf>
    <xf numFmtId="177" fontId="21" fillId="0" borderId="0" xfId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 shrinkToFit="1"/>
    </xf>
    <xf numFmtId="177" fontId="21" fillId="0" borderId="0" xfId="1" applyNumberFormat="1" applyFont="1" applyFill="1" applyBorder="1" applyAlignment="1">
      <alignment horizontal="left" vertical="center" wrapText="1"/>
    </xf>
    <xf numFmtId="0" fontId="21" fillId="0" borderId="43" xfId="0" quotePrefix="1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77" fontId="21" fillId="0" borderId="11" xfId="1" applyNumberFormat="1" applyFont="1" applyFill="1" applyBorder="1" applyAlignment="1">
      <alignment horizontal="left" vertical="center"/>
    </xf>
    <xf numFmtId="177" fontId="21" fillId="0" borderId="12" xfId="1" applyNumberFormat="1" applyFont="1" applyFill="1" applyBorder="1" applyAlignment="1">
      <alignment horizontal="left" vertical="center"/>
    </xf>
    <xf numFmtId="177" fontId="21" fillId="0" borderId="13" xfId="1" applyNumberFormat="1" applyFont="1" applyFill="1" applyBorder="1" applyAlignment="1">
      <alignment horizontal="left" vertical="center"/>
    </xf>
    <xf numFmtId="0" fontId="21" fillId="0" borderId="5" xfId="0" quotePrefix="1" applyFont="1" applyBorder="1" applyAlignment="1">
      <alignment horizontal="left" vertical="center" wrapText="1" shrinkToFit="1"/>
    </xf>
    <xf numFmtId="177" fontId="21" fillId="0" borderId="5" xfId="1" quotePrefix="1" applyNumberFormat="1" applyFont="1" applyFill="1" applyBorder="1" applyAlignment="1">
      <alignment horizontal="left" vertical="center" wrapText="1"/>
    </xf>
    <xf numFmtId="177" fontId="21" fillId="0" borderId="6" xfId="1" quotePrefix="1" applyNumberFormat="1" applyFont="1" applyFill="1" applyBorder="1" applyAlignment="1">
      <alignment horizontal="left" vertical="center" wrapText="1"/>
    </xf>
    <xf numFmtId="177" fontId="21" fillId="0" borderId="7" xfId="1" quotePrefix="1" applyNumberFormat="1" applyFont="1" applyFill="1" applyBorder="1" applyAlignment="1">
      <alignment horizontal="left" vertical="center" wrapText="1"/>
    </xf>
    <xf numFmtId="177" fontId="21" fillId="0" borderId="32" xfId="1" quotePrefix="1" applyNumberFormat="1" applyFont="1" applyFill="1" applyBorder="1" applyAlignment="1">
      <alignment horizontal="left" vertical="center"/>
    </xf>
    <xf numFmtId="177" fontId="21" fillId="0" borderId="33" xfId="1" quotePrefix="1" applyNumberFormat="1" applyFont="1" applyFill="1" applyBorder="1" applyAlignment="1">
      <alignment horizontal="left" vertical="center"/>
    </xf>
    <xf numFmtId="177" fontId="21" fillId="0" borderId="19" xfId="1" quotePrefix="1" applyNumberFormat="1" applyFont="1" applyFill="1" applyBorder="1" applyAlignment="1">
      <alignment horizontal="left" vertical="center" wrapText="1"/>
    </xf>
    <xf numFmtId="177" fontId="21" fillId="0" borderId="19" xfId="1" applyNumberFormat="1" applyFont="1" applyFill="1" applyBorder="1" applyAlignment="1">
      <alignment vertical="center"/>
    </xf>
    <xf numFmtId="177" fontId="21" fillId="0" borderId="7" xfId="1" applyNumberFormat="1" applyFont="1" applyFill="1" applyBorder="1" applyAlignment="1">
      <alignment vertical="center"/>
    </xf>
    <xf numFmtId="177" fontId="21" fillId="0" borderId="19" xfId="1" quotePrefix="1" applyNumberFormat="1" applyFont="1" applyFill="1" applyBorder="1" applyAlignment="1">
      <alignment vertical="center"/>
    </xf>
    <xf numFmtId="177" fontId="21" fillId="0" borderId="7" xfId="1" quotePrefix="1" applyNumberFormat="1" applyFont="1" applyFill="1" applyBorder="1" applyAlignment="1">
      <alignment vertical="center"/>
    </xf>
    <xf numFmtId="177" fontId="21" fillId="0" borderId="21" xfId="1" quotePrefix="1" applyNumberFormat="1" applyFont="1" applyFill="1" applyBorder="1" applyAlignment="1">
      <alignment vertical="center"/>
    </xf>
    <xf numFmtId="177" fontId="21" fillId="0" borderId="13" xfId="1" quotePrefix="1" applyNumberFormat="1" applyFont="1" applyFill="1" applyBorder="1" applyAlignment="1">
      <alignment vertical="center"/>
    </xf>
    <xf numFmtId="0" fontId="21" fillId="0" borderId="11" xfId="0" quotePrefix="1" applyFont="1" applyBorder="1" applyAlignment="1">
      <alignment horizontal="left" vertical="center" wrapText="1" shrinkToFit="1"/>
    </xf>
    <xf numFmtId="177" fontId="21" fillId="0" borderId="21" xfId="1" quotePrefix="1" applyNumberFormat="1" applyFont="1" applyFill="1" applyBorder="1" applyAlignment="1">
      <alignment horizontal="left" vertical="center" wrapText="1"/>
    </xf>
    <xf numFmtId="177" fontId="21" fillId="0" borderId="12" xfId="1" quotePrefix="1" applyNumberFormat="1" applyFont="1" applyFill="1" applyBorder="1" applyAlignment="1">
      <alignment horizontal="left" vertical="center" wrapText="1"/>
    </xf>
    <xf numFmtId="177" fontId="21" fillId="0" borderId="13" xfId="1" quotePrefix="1" applyNumberFormat="1" applyFont="1" applyFill="1" applyBorder="1" applyAlignment="1">
      <alignment horizontal="left" vertical="center" wrapText="1"/>
    </xf>
    <xf numFmtId="177" fontId="21" fillId="0" borderId="11" xfId="1" quotePrefix="1" applyNumberFormat="1" applyFont="1" applyFill="1" applyBorder="1" applyAlignment="1">
      <alignment horizontal="left" vertical="center" wrapText="1"/>
    </xf>
    <xf numFmtId="177" fontId="21" fillId="0" borderId="32" xfId="1" quotePrefix="1" applyNumberFormat="1" applyFont="1" applyFill="1" applyBorder="1" applyAlignment="1">
      <alignment vertical="center"/>
    </xf>
    <xf numFmtId="177" fontId="21" fillId="0" borderId="33" xfId="1" quotePrefix="1" applyNumberFormat="1" applyFont="1" applyFill="1" applyBorder="1" applyAlignment="1">
      <alignment vertical="center"/>
    </xf>
    <xf numFmtId="177" fontId="21" fillId="0" borderId="5" xfId="1" applyNumberFormat="1" applyFont="1" applyFill="1" applyBorder="1" applyAlignment="1">
      <alignment vertical="center" wrapText="1"/>
    </xf>
    <xf numFmtId="177" fontId="21" fillId="0" borderId="6" xfId="1" applyNumberFormat="1" applyFont="1" applyFill="1" applyBorder="1" applyAlignment="1">
      <alignment vertical="center" wrapText="1"/>
    </xf>
    <xf numFmtId="177" fontId="21" fillId="0" borderId="7" xfId="1" applyNumberFormat="1" applyFont="1" applyFill="1" applyBorder="1" applyAlignment="1">
      <alignment vertical="center" wrapText="1"/>
    </xf>
    <xf numFmtId="177" fontId="21" fillId="0" borderId="11" xfId="1" applyNumberFormat="1" applyFont="1" applyFill="1" applyBorder="1" applyAlignment="1">
      <alignment vertical="center"/>
    </xf>
    <xf numFmtId="177" fontId="21" fillId="0" borderId="12" xfId="1" applyNumberFormat="1" applyFont="1" applyFill="1" applyBorder="1" applyAlignment="1">
      <alignment vertical="center"/>
    </xf>
    <xf numFmtId="177" fontId="21" fillId="0" borderId="13" xfId="1" applyNumberFormat="1" applyFont="1" applyFill="1" applyBorder="1" applyAlignment="1">
      <alignment vertical="center"/>
    </xf>
    <xf numFmtId="177" fontId="21" fillId="0" borderId="32" xfId="1" applyNumberFormat="1" applyFont="1" applyFill="1" applyBorder="1" applyAlignment="1">
      <alignment vertical="center"/>
    </xf>
    <xf numFmtId="0" fontId="21" fillId="0" borderId="5" xfId="0" quotePrefix="1" applyFont="1" applyBorder="1" applyAlignment="1">
      <alignment vertical="center" wrapText="1" shrinkToFit="1"/>
    </xf>
    <xf numFmtId="0" fontId="21" fillId="0" borderId="6" xfId="0" quotePrefix="1" applyFont="1" applyBorder="1" applyAlignment="1">
      <alignment vertical="center" wrapText="1" shrinkToFit="1"/>
    </xf>
    <xf numFmtId="0" fontId="21" fillId="0" borderId="7" xfId="0" quotePrefix="1" applyFont="1" applyBorder="1" applyAlignment="1">
      <alignment vertical="center" wrapText="1" shrinkToFit="1"/>
    </xf>
    <xf numFmtId="177" fontId="21" fillId="0" borderId="5" xfId="1" quotePrefix="1" applyNumberFormat="1" applyFont="1" applyFill="1" applyBorder="1" applyAlignment="1">
      <alignment vertical="center" wrapText="1"/>
    </xf>
    <xf numFmtId="177" fontId="21" fillId="0" borderId="6" xfId="1" quotePrefix="1" applyNumberFormat="1" applyFont="1" applyFill="1" applyBorder="1" applyAlignment="1">
      <alignment vertical="center" wrapText="1"/>
    </xf>
    <xf numFmtId="177" fontId="21" fillId="0" borderId="7" xfId="1" quotePrefix="1" applyNumberFormat="1" applyFont="1" applyFill="1" applyBorder="1" applyAlignment="1">
      <alignment vertical="center" wrapText="1"/>
    </xf>
    <xf numFmtId="177" fontId="21" fillId="0" borderId="5" xfId="1" applyNumberFormat="1" applyFont="1" applyFill="1" applyBorder="1" applyAlignment="1">
      <alignment vertical="center"/>
    </xf>
    <xf numFmtId="177" fontId="21" fillId="0" borderId="6" xfId="1" applyNumberFormat="1" applyFont="1" applyFill="1" applyBorder="1" applyAlignment="1">
      <alignment vertical="center"/>
    </xf>
    <xf numFmtId="177" fontId="21" fillId="0" borderId="21" xfId="1" applyNumberFormat="1" applyFont="1" applyFill="1" applyBorder="1" applyAlignment="1">
      <alignment horizontal="left" vertical="center"/>
    </xf>
    <xf numFmtId="0" fontId="21" fillId="0" borderId="28" xfId="0" applyFont="1" applyBorder="1" applyAlignment="1">
      <alignment horizontal="left" vertical="center" wrapText="1" shrinkToFit="1"/>
    </xf>
    <xf numFmtId="0" fontId="21" fillId="0" borderId="24" xfId="0" applyFont="1" applyBorder="1" applyAlignment="1">
      <alignment horizontal="left" vertical="center" wrapText="1" shrinkToFit="1"/>
    </xf>
    <xf numFmtId="0" fontId="21" fillId="0" borderId="29" xfId="0" applyFont="1" applyBorder="1" applyAlignment="1">
      <alignment horizontal="left" vertical="center" wrapText="1" shrinkToFit="1"/>
    </xf>
    <xf numFmtId="0" fontId="21" fillId="0" borderId="9" xfId="0" applyFont="1" applyBorder="1" applyAlignment="1">
      <alignment vertical="center" shrinkToFit="1"/>
    </xf>
    <xf numFmtId="177" fontId="21" fillId="0" borderId="21" xfId="1" applyNumberFormat="1" applyFont="1" applyFill="1" applyBorder="1" applyAlignment="1">
      <alignment vertical="center"/>
    </xf>
    <xf numFmtId="0" fontId="21" fillId="0" borderId="20" xfId="0" applyFont="1" applyBorder="1" applyAlignment="1">
      <alignment vertical="center" shrinkToFit="1"/>
    </xf>
    <xf numFmtId="0" fontId="21" fillId="0" borderId="21" xfId="0" quotePrefix="1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177" fontId="21" fillId="0" borderId="32" xfId="1" applyNumberFormat="1" applyFont="1" applyFill="1" applyBorder="1" applyAlignment="1">
      <alignment horizontal="left"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0" xfId="0" quotePrefix="1" applyFont="1" applyBorder="1" applyAlignment="1">
      <alignment horizontal="left" vertical="center" wrapText="1" shrinkToFit="1"/>
    </xf>
    <xf numFmtId="0" fontId="21" fillId="0" borderId="9" xfId="0" quotePrefix="1" applyFont="1" applyBorder="1" applyAlignment="1">
      <alignment horizontal="left" vertical="center" wrapText="1" shrinkToFit="1"/>
    </xf>
    <xf numFmtId="177" fontId="21" fillId="0" borderId="37" xfId="1" quotePrefix="1" applyNumberFormat="1" applyFont="1" applyFill="1" applyBorder="1" applyAlignment="1">
      <alignment horizontal="left" vertical="center"/>
    </xf>
    <xf numFmtId="177" fontId="21" fillId="0" borderId="38" xfId="1" quotePrefix="1" applyNumberFormat="1" applyFont="1" applyFill="1" applyBorder="1" applyAlignment="1">
      <alignment horizontal="left" vertical="center"/>
    </xf>
    <xf numFmtId="177" fontId="21" fillId="0" borderId="46" xfId="1" quotePrefix="1" applyNumberFormat="1" applyFont="1" applyFill="1" applyBorder="1" applyAlignment="1">
      <alignment horizontal="left" vertical="center"/>
    </xf>
    <xf numFmtId="177" fontId="21" fillId="0" borderId="47" xfId="1" quotePrefix="1" applyNumberFormat="1" applyFont="1" applyFill="1" applyBorder="1" applyAlignment="1">
      <alignment horizontal="left" vertical="center"/>
    </xf>
    <xf numFmtId="0" fontId="21" fillId="0" borderId="32" xfId="0" quotePrefix="1" applyFont="1" applyBorder="1" applyAlignment="1">
      <alignment horizontal="left" vertical="center" wrapText="1" shrinkToFit="1"/>
    </xf>
    <xf numFmtId="0" fontId="21" fillId="0" borderId="19" xfId="0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177" fontId="21" fillId="0" borderId="31" xfId="1" quotePrefix="1" applyNumberFormat="1" applyFont="1" applyFill="1" applyBorder="1" applyAlignment="1">
      <alignment vertical="center"/>
    </xf>
    <xf numFmtId="0" fontId="21" fillId="0" borderId="23" xfId="0" applyFont="1" applyBorder="1" applyAlignment="1">
      <alignment vertical="center" justifyLastLine="1"/>
    </xf>
    <xf numFmtId="0" fontId="21" fillId="0" borderId="9" xfId="0" applyFont="1" applyBorder="1" applyAlignment="1">
      <alignment vertical="center" justifyLastLine="1"/>
    </xf>
    <xf numFmtId="0" fontId="21" fillId="0" borderId="27" xfId="0" applyFont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177" fontId="21" fillId="0" borderId="42" xfId="1" quotePrefix="1" applyNumberFormat="1" applyFont="1" applyFill="1" applyBorder="1" applyAlignment="1">
      <alignment vertical="center"/>
    </xf>
    <xf numFmtId="177" fontId="21" fillId="0" borderId="17" xfId="1" quotePrefix="1" applyNumberFormat="1" applyFont="1" applyFill="1" applyBorder="1" applyAlignment="1">
      <alignment vertical="center"/>
    </xf>
    <xf numFmtId="177" fontId="21" fillId="0" borderId="22" xfId="1" quotePrefix="1" applyNumberFormat="1" applyFont="1" applyFill="1" applyBorder="1" applyAlignment="1">
      <alignment vertical="center"/>
    </xf>
    <xf numFmtId="0" fontId="21" fillId="0" borderId="51" xfId="0" applyFont="1" applyBorder="1" applyAlignment="1">
      <alignment vertical="center" justifyLastLine="1"/>
    </xf>
    <xf numFmtId="0" fontId="21" fillId="0" borderId="41" xfId="0" applyFont="1" applyBorder="1" applyAlignment="1">
      <alignment vertical="center" justifyLastLine="1"/>
    </xf>
    <xf numFmtId="0" fontId="21" fillId="0" borderId="15" xfId="0" applyFont="1" applyBorder="1" applyAlignment="1">
      <alignment vertical="center" justifyLastLine="1"/>
    </xf>
    <xf numFmtId="0" fontId="21" fillId="0" borderId="27" xfId="0" applyFont="1" applyBorder="1" applyAlignment="1">
      <alignment vertical="center" justifyLastLine="1"/>
    </xf>
    <xf numFmtId="0" fontId="21" fillId="0" borderId="34" xfId="0" applyFont="1" applyBorder="1" applyAlignment="1">
      <alignment vertical="center" justifyLastLine="1"/>
    </xf>
    <xf numFmtId="0" fontId="21" fillId="0" borderId="20" xfId="0" applyFont="1" applyBorder="1" applyAlignment="1">
      <alignment vertical="center" justifyLastLine="1"/>
    </xf>
    <xf numFmtId="0" fontId="21" fillId="0" borderId="21" xfId="0" applyFont="1" applyBorder="1" applyAlignment="1">
      <alignment vertical="center" wrapText="1"/>
    </xf>
    <xf numFmtId="0" fontId="21" fillId="0" borderId="9" xfId="0" applyFont="1" applyBorder="1" applyAlignment="1">
      <alignment horizontal="left" vertical="center" shrinkToFit="1"/>
    </xf>
    <xf numFmtId="0" fontId="21" fillId="0" borderId="5" xfId="0" applyFont="1" applyBorder="1" applyAlignment="1">
      <alignment horizontal="left" vertical="center" shrinkToFit="1"/>
    </xf>
    <xf numFmtId="0" fontId="21" fillId="0" borderId="3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177" fontId="21" fillId="0" borderId="2" xfId="1" applyNumberFormat="1" applyFont="1" applyFill="1" applyBorder="1" applyAlignment="1">
      <alignment vertical="center"/>
    </xf>
    <xf numFmtId="177" fontId="21" fillId="0" borderId="4" xfId="1" applyNumberFormat="1" applyFont="1" applyFill="1" applyBorder="1" applyAlignment="1">
      <alignment vertical="center"/>
    </xf>
    <xf numFmtId="177" fontId="21" fillId="0" borderId="43" xfId="1" applyNumberFormat="1" applyFont="1" applyFill="1" applyBorder="1" applyAlignment="1">
      <alignment vertical="center"/>
    </xf>
    <xf numFmtId="177" fontId="21" fillId="0" borderId="46" xfId="1" applyNumberFormat="1" applyFont="1" applyFill="1" applyBorder="1" applyAlignment="1">
      <alignment vertical="center"/>
    </xf>
    <xf numFmtId="177" fontId="21" fillId="0" borderId="47" xfId="1" applyNumberFormat="1" applyFont="1" applyFill="1" applyBorder="1" applyAlignment="1">
      <alignment vertical="center"/>
    </xf>
    <xf numFmtId="0" fontId="21" fillId="0" borderId="28" xfId="0" applyFont="1" applyBorder="1" applyAlignment="1">
      <alignment vertical="center" wrapText="1" shrinkToFit="1"/>
    </xf>
    <xf numFmtId="0" fontId="21" fillId="0" borderId="24" xfId="0" applyFont="1" applyBorder="1" applyAlignment="1">
      <alignment vertical="center" wrapText="1" shrinkToFit="1"/>
    </xf>
    <xf numFmtId="0" fontId="21" fillId="0" borderId="29" xfId="0" applyFont="1" applyBorder="1" applyAlignment="1">
      <alignment vertical="center" wrapText="1" shrinkToFit="1"/>
    </xf>
    <xf numFmtId="0" fontId="21" fillId="0" borderId="5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 shrinkToFit="1"/>
    </xf>
    <xf numFmtId="0" fontId="21" fillId="0" borderId="12" xfId="0" applyFont="1" applyBorder="1" applyAlignment="1">
      <alignment vertical="center" wrapText="1" shrinkToFit="1"/>
    </xf>
    <xf numFmtId="0" fontId="21" fillId="0" borderId="13" xfId="0" applyFont="1" applyBorder="1" applyAlignment="1">
      <alignment vertical="center" wrapText="1" shrinkToFit="1"/>
    </xf>
    <xf numFmtId="0" fontId="21" fillId="0" borderId="4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47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/>
    </xf>
    <xf numFmtId="177" fontId="21" fillId="0" borderId="36" xfId="1" quotePrefix="1" applyNumberFormat="1" applyFont="1" applyFill="1" applyBorder="1" applyAlignment="1">
      <alignment horizontal="left" vertical="center"/>
    </xf>
    <xf numFmtId="177" fontId="21" fillId="0" borderId="18" xfId="1" quotePrefix="1" applyNumberFormat="1" applyFont="1" applyFill="1" applyBorder="1" applyAlignment="1">
      <alignment horizontal="left" vertical="center"/>
    </xf>
    <xf numFmtId="0" fontId="21" fillId="0" borderId="36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2" fillId="0" borderId="31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32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33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9" xfId="0" applyFont="1" applyBorder="1" applyAlignment="1">
      <alignment horizontal="left" vertical="center"/>
    </xf>
    <xf numFmtId="0" fontId="21" fillId="0" borderId="37" xfId="0" applyFont="1" applyBorder="1" applyAlignment="1">
      <alignment vertical="center" shrinkToFit="1"/>
    </xf>
    <xf numFmtId="0" fontId="21" fillId="0" borderId="38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20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 shrinkToFit="1"/>
    </xf>
    <xf numFmtId="41" fontId="21" fillId="0" borderId="35" xfId="0" applyNumberFormat="1" applyFont="1" applyBorder="1" applyAlignment="1">
      <alignment vertical="center" wrapText="1"/>
    </xf>
    <xf numFmtId="41" fontId="21" fillId="0" borderId="24" xfId="0" applyNumberFormat="1" applyFont="1" applyBorder="1" applyAlignment="1">
      <alignment vertical="center" wrapText="1"/>
    </xf>
    <xf numFmtId="41" fontId="21" fillId="0" borderId="29" xfId="0" applyNumberFormat="1" applyFont="1" applyBorder="1" applyAlignment="1">
      <alignment vertical="center" wrapText="1"/>
    </xf>
    <xf numFmtId="0" fontId="21" fillId="0" borderId="33" xfId="0" applyFont="1" applyBorder="1" applyAlignment="1">
      <alignment horizontal="left" vertical="center" wrapText="1" shrinkToFit="1"/>
    </xf>
    <xf numFmtId="177" fontId="21" fillId="0" borderId="9" xfId="1" quotePrefix="1" applyNumberFormat="1" applyFont="1" applyFill="1" applyBorder="1" applyAlignment="1">
      <alignment horizontal="left" vertical="center"/>
    </xf>
    <xf numFmtId="177" fontId="21" fillId="0" borderId="9" xfId="1" applyNumberFormat="1" applyFont="1" applyFill="1" applyBorder="1" applyAlignment="1">
      <alignment vertical="center"/>
    </xf>
    <xf numFmtId="177" fontId="21" fillId="0" borderId="20" xfId="1" quotePrefix="1" applyNumberFormat="1" applyFont="1" applyFill="1" applyBorder="1" applyAlignment="1">
      <alignment vertical="center"/>
    </xf>
    <xf numFmtId="0" fontId="21" fillId="0" borderId="27" xfId="0" applyFont="1" applyBorder="1" applyAlignment="1">
      <alignment horizontal="left" vertical="center" justifyLastLine="1"/>
    </xf>
    <xf numFmtId="0" fontId="21" fillId="0" borderId="41" xfId="0" applyFont="1" applyBorder="1" applyAlignment="1">
      <alignment horizontal="left" vertical="center" justifyLastLine="1"/>
    </xf>
    <xf numFmtId="0" fontId="21" fillId="0" borderId="15" xfId="0" applyFont="1" applyBorder="1" applyAlignment="1">
      <alignment horizontal="left" vertical="center" justifyLastLine="1"/>
    </xf>
    <xf numFmtId="177" fontId="21" fillId="0" borderId="54" xfId="1" applyNumberFormat="1" applyFont="1" applyFill="1" applyBorder="1" applyAlignment="1">
      <alignment horizontal="left" vertical="center" wrapText="1"/>
    </xf>
    <xf numFmtId="177" fontId="21" fillId="0" borderId="55" xfId="1" applyNumberFormat="1" applyFont="1" applyFill="1" applyBorder="1" applyAlignment="1">
      <alignment horizontal="left" vertical="center" wrapText="1"/>
    </xf>
    <xf numFmtId="177" fontId="21" fillId="0" borderId="17" xfId="1" applyNumberFormat="1" applyFont="1" applyFill="1" applyBorder="1" applyAlignment="1">
      <alignment horizontal="left" vertical="center" wrapText="1"/>
    </xf>
    <xf numFmtId="177" fontId="21" fillId="0" borderId="22" xfId="1" applyNumberFormat="1" applyFont="1" applyFill="1" applyBorder="1" applyAlignment="1">
      <alignment horizontal="left" vertical="center" wrapText="1"/>
    </xf>
  </cellXfs>
  <cellStyles count="7">
    <cellStyle name="Normal 3" xfId="5" xr:uid="{6B28C238-24FE-490B-A862-6CBEA7F5BC8E}"/>
    <cellStyle name="パーセント" xfId="2" builtinId="5"/>
    <cellStyle name="桁区切り" xfId="1" builtinId="6"/>
    <cellStyle name="桁区切り 2 3" xfId="4" xr:uid="{00000000-0005-0000-0000-000002000000}"/>
    <cellStyle name="標準" xfId="0" builtinId="0"/>
    <cellStyle name="標準 2 3" xfId="3" xr:uid="{00000000-0005-0000-0000-000004000000}"/>
    <cellStyle name="標準_S13-2_①　都市計画税の徴収状況・都道府県計" xfId="6" xr:uid="{B943DA52-D5B4-49A6-B3EC-71666780F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AC1066"/>
  <sheetViews>
    <sheetView showGridLines="0" tabSelected="1" view="pageBreakPreview" zoomScale="130" zoomScaleNormal="85" zoomScaleSheetLayoutView="130" zoomScalePageLayoutView="85" workbookViewId="0">
      <selection activeCell="B1" sqref="B1"/>
    </sheetView>
  </sheetViews>
  <sheetFormatPr defaultColWidth="9" defaultRowHeight="13.5"/>
  <cols>
    <col min="1" max="1" width="0.375" style="8" customWidth="1"/>
    <col min="2" max="3" width="12.625" style="8" customWidth="1"/>
    <col min="4" max="9" width="10.625" style="8" customWidth="1"/>
    <col min="10" max="11" width="12.625" style="8" customWidth="1"/>
    <col min="12" max="17" width="10.625" style="8" customWidth="1"/>
    <col min="18" max="19" width="12.625" style="8" customWidth="1"/>
    <col min="20" max="28" width="6.125" style="8" customWidth="1"/>
    <col min="29" max="29" width="5.75" style="8" customWidth="1"/>
    <col min="30" max="16384" width="9" style="8"/>
  </cols>
  <sheetData>
    <row r="1" spans="2:24" s="5" customFormat="1" ht="18" customHeight="1">
      <c r="B1" s="182"/>
      <c r="C1" s="225"/>
      <c r="D1" s="225"/>
      <c r="E1" s="183"/>
      <c r="F1" s="184"/>
      <c r="G1" s="1"/>
      <c r="H1" s="1"/>
      <c r="I1" s="1"/>
      <c r="J1" s="1"/>
      <c r="K1" s="1"/>
      <c r="L1" s="1"/>
      <c r="M1" s="1"/>
      <c r="N1" s="2"/>
      <c r="O1" s="3"/>
      <c r="P1" s="3"/>
      <c r="Q1" s="14" t="s">
        <v>500</v>
      </c>
      <c r="R1" s="4"/>
      <c r="S1" s="3"/>
      <c r="T1" s="3"/>
      <c r="U1" s="3"/>
    </row>
    <row r="2" spans="2:24" ht="3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"/>
      <c r="O2" s="3"/>
      <c r="P2" s="3"/>
      <c r="Q2" s="3"/>
      <c r="R2" s="3"/>
      <c r="S2" s="3"/>
      <c r="T2" s="3"/>
      <c r="U2" s="3"/>
      <c r="X2" s="3"/>
    </row>
    <row r="3" spans="2:24" s="9" customFormat="1" ht="11.45" customHeight="1">
      <c r="B3" s="6" t="s">
        <v>297</v>
      </c>
      <c r="C3" s="19"/>
      <c r="D3" s="19"/>
      <c r="E3" s="19"/>
      <c r="F3" s="20"/>
      <c r="G3" s="20"/>
      <c r="H3" s="20"/>
      <c r="I3" s="6"/>
      <c r="J3" s="20"/>
      <c r="K3" s="20"/>
      <c r="L3" s="20"/>
      <c r="M3" s="20"/>
      <c r="N3" s="21"/>
      <c r="O3" s="21"/>
      <c r="P3" s="3"/>
      <c r="Q3" s="3"/>
      <c r="R3" s="3"/>
      <c r="S3" s="3"/>
      <c r="T3" s="3"/>
      <c r="U3" s="3"/>
      <c r="X3" s="6"/>
    </row>
    <row r="4" spans="2:24" s="9" customFormat="1" ht="11.45" customHeight="1" thickBot="1">
      <c r="B4" s="22" t="s">
        <v>332</v>
      </c>
      <c r="C4" s="19"/>
      <c r="D4" s="19"/>
      <c r="E4" s="19"/>
      <c r="F4" s="20"/>
      <c r="G4" s="20"/>
      <c r="H4" s="20"/>
      <c r="I4" s="6"/>
      <c r="J4" s="22" t="s">
        <v>334</v>
      </c>
      <c r="K4" s="20"/>
      <c r="L4" s="20"/>
      <c r="M4" s="20"/>
      <c r="N4" s="21"/>
      <c r="O4" s="21"/>
      <c r="P4" s="3"/>
      <c r="Q4" s="3"/>
    </row>
    <row r="5" spans="2:24" s="9" customFormat="1" ht="11.45" customHeight="1">
      <c r="B5" s="304" t="s">
        <v>333</v>
      </c>
      <c r="C5" s="305"/>
      <c r="D5" s="305"/>
      <c r="E5" s="305"/>
      <c r="F5" s="305"/>
      <c r="G5" s="306"/>
      <c r="H5" s="23"/>
      <c r="I5" s="24">
        <v>997</v>
      </c>
      <c r="J5" s="304" t="s">
        <v>360</v>
      </c>
      <c r="K5" s="305"/>
      <c r="L5" s="305"/>
      <c r="M5" s="305"/>
      <c r="N5" s="305"/>
      <c r="O5" s="306"/>
      <c r="P5" s="23"/>
      <c r="Q5" s="129">
        <v>455</v>
      </c>
    </row>
    <row r="6" spans="2:24" s="9" customFormat="1" ht="11.45" customHeight="1">
      <c r="B6" s="336" t="s">
        <v>3</v>
      </c>
      <c r="C6" s="236"/>
      <c r="D6" s="280" t="s">
        <v>1</v>
      </c>
      <c r="E6" s="298"/>
      <c r="F6" s="298"/>
      <c r="G6" s="281"/>
      <c r="H6" s="25"/>
      <c r="I6" s="28">
        <v>10286190.699999999</v>
      </c>
      <c r="J6" s="460" t="s">
        <v>361</v>
      </c>
      <c r="K6" s="461"/>
      <c r="L6" s="461"/>
      <c r="M6" s="461"/>
      <c r="N6" s="461"/>
      <c r="O6" s="462"/>
      <c r="P6" s="27"/>
      <c r="Q6" s="130">
        <v>851</v>
      </c>
    </row>
    <row r="7" spans="2:24" s="9" customFormat="1" ht="11.45" customHeight="1">
      <c r="B7" s="444"/>
      <c r="C7" s="238"/>
      <c r="D7" s="280" t="s">
        <v>2</v>
      </c>
      <c r="E7" s="298"/>
      <c r="F7" s="298"/>
      <c r="G7" s="281"/>
      <c r="H7" s="30"/>
      <c r="I7" s="31">
        <v>119716.2</v>
      </c>
      <c r="J7" s="336" t="s">
        <v>31</v>
      </c>
      <c r="K7" s="236"/>
      <c r="L7" s="280" t="s">
        <v>32</v>
      </c>
      <c r="M7" s="298"/>
      <c r="N7" s="298"/>
      <c r="O7" s="281"/>
      <c r="P7" s="32"/>
      <c r="Q7" s="131">
        <v>28404.400000000001</v>
      </c>
    </row>
    <row r="8" spans="2:24" s="9" customFormat="1" ht="11.45" customHeight="1">
      <c r="B8" s="337"/>
      <c r="C8" s="240"/>
      <c r="D8" s="280" t="s">
        <v>4</v>
      </c>
      <c r="E8" s="298"/>
      <c r="F8" s="298"/>
      <c r="G8" s="281"/>
      <c r="H8" s="33"/>
      <c r="I8" s="26">
        <v>118302.2</v>
      </c>
      <c r="J8" s="444"/>
      <c r="K8" s="238"/>
      <c r="L8" s="280" t="s">
        <v>33</v>
      </c>
      <c r="M8" s="298"/>
      <c r="N8" s="298"/>
      <c r="O8" s="281"/>
      <c r="P8" s="32"/>
      <c r="Q8" s="131">
        <v>8268.7000000000007</v>
      </c>
    </row>
    <row r="9" spans="2:24" s="9" customFormat="1" ht="11.45" customHeight="1">
      <c r="B9" s="235" t="s">
        <v>5</v>
      </c>
      <c r="C9" s="236"/>
      <c r="D9" s="280" t="s">
        <v>6</v>
      </c>
      <c r="E9" s="298"/>
      <c r="F9" s="298"/>
      <c r="G9" s="281"/>
      <c r="H9" s="32"/>
      <c r="I9" s="28">
        <v>1455431.6</v>
      </c>
      <c r="J9" s="444"/>
      <c r="K9" s="238"/>
      <c r="L9" s="280" t="s">
        <v>34</v>
      </c>
      <c r="M9" s="298"/>
      <c r="N9" s="298"/>
      <c r="O9" s="281"/>
      <c r="P9" s="32"/>
      <c r="Q9" s="131">
        <v>1367.5</v>
      </c>
    </row>
    <row r="10" spans="2:24" s="9" customFormat="1" ht="11.45" customHeight="1">
      <c r="B10" s="237"/>
      <c r="C10" s="238"/>
      <c r="D10" s="280" t="s">
        <v>7</v>
      </c>
      <c r="E10" s="298"/>
      <c r="F10" s="298"/>
      <c r="G10" s="281"/>
      <c r="H10" s="30"/>
      <c r="I10" s="31">
        <v>89813.8</v>
      </c>
      <c r="J10" s="444"/>
      <c r="K10" s="238"/>
      <c r="L10" s="280" t="s">
        <v>35</v>
      </c>
      <c r="M10" s="298"/>
      <c r="N10" s="298"/>
      <c r="O10" s="281"/>
      <c r="P10" s="32"/>
      <c r="Q10" s="131">
        <v>61</v>
      </c>
    </row>
    <row r="11" spans="2:24" s="9" customFormat="1" ht="11.45" customHeight="1">
      <c r="B11" s="237"/>
      <c r="C11" s="238"/>
      <c r="D11" s="280" t="s">
        <v>8</v>
      </c>
      <c r="E11" s="298"/>
      <c r="F11" s="298"/>
      <c r="G11" s="281"/>
      <c r="H11" s="25"/>
      <c r="I11" s="26">
        <v>88913.1</v>
      </c>
      <c r="J11" s="444"/>
      <c r="K11" s="238"/>
      <c r="L11" s="280" t="s">
        <v>36</v>
      </c>
      <c r="M11" s="298"/>
      <c r="N11" s="298"/>
      <c r="O11" s="281"/>
      <c r="P11" s="30"/>
      <c r="Q11" s="132">
        <v>26.3</v>
      </c>
    </row>
    <row r="12" spans="2:24" s="9" customFormat="1" ht="11.45" customHeight="1">
      <c r="B12" s="239"/>
      <c r="C12" s="240"/>
      <c r="D12" s="463" t="s">
        <v>9</v>
      </c>
      <c r="E12" s="464"/>
      <c r="F12" s="464"/>
      <c r="G12" s="465"/>
      <c r="H12" s="25"/>
      <c r="I12" s="26">
        <v>48515.7</v>
      </c>
      <c r="J12" s="444"/>
      <c r="K12" s="238"/>
      <c r="L12" s="280" t="s">
        <v>37</v>
      </c>
      <c r="M12" s="298"/>
      <c r="N12" s="298"/>
      <c r="O12" s="281"/>
      <c r="P12" s="25"/>
      <c r="Q12" s="131">
        <v>1696.4</v>
      </c>
    </row>
    <row r="13" spans="2:24" s="9" customFormat="1" ht="11.45" customHeight="1">
      <c r="B13" s="475" t="s">
        <v>10</v>
      </c>
      <c r="C13" s="476"/>
      <c r="D13" s="280" t="s">
        <v>11</v>
      </c>
      <c r="E13" s="298"/>
      <c r="F13" s="298"/>
      <c r="G13" s="281"/>
      <c r="H13" s="25"/>
      <c r="I13" s="28">
        <v>3759717.1</v>
      </c>
      <c r="J13" s="444"/>
      <c r="K13" s="238"/>
      <c r="L13" s="463" t="s">
        <v>38</v>
      </c>
      <c r="M13" s="464"/>
      <c r="N13" s="464"/>
      <c r="O13" s="465"/>
      <c r="P13" s="25"/>
      <c r="Q13" s="131">
        <v>1801</v>
      </c>
    </row>
    <row r="14" spans="2:24" s="9" customFormat="1" ht="11.45" customHeight="1">
      <c r="B14" s="477"/>
      <c r="C14" s="478"/>
      <c r="D14" s="280" t="s">
        <v>12</v>
      </c>
      <c r="E14" s="298"/>
      <c r="F14" s="298"/>
      <c r="G14" s="281"/>
      <c r="H14" s="30"/>
      <c r="I14" s="31">
        <v>9958.2999999999993</v>
      </c>
      <c r="J14" s="444"/>
      <c r="K14" s="238"/>
      <c r="L14" s="280" t="s">
        <v>39</v>
      </c>
      <c r="M14" s="298"/>
      <c r="N14" s="298"/>
      <c r="O14" s="281"/>
      <c r="P14" s="32"/>
      <c r="Q14" s="131">
        <v>6216.5</v>
      </c>
    </row>
    <row r="15" spans="2:24" s="9" customFormat="1" ht="11.45" customHeight="1">
      <c r="B15" s="475" t="s">
        <v>13</v>
      </c>
      <c r="C15" s="476"/>
      <c r="D15" s="280" t="s">
        <v>14</v>
      </c>
      <c r="E15" s="298"/>
      <c r="F15" s="298"/>
      <c r="G15" s="281"/>
      <c r="H15" s="25"/>
      <c r="I15" s="28">
        <v>1319282</v>
      </c>
      <c r="J15" s="444"/>
      <c r="K15" s="238"/>
      <c r="L15" s="280" t="s">
        <v>40</v>
      </c>
      <c r="M15" s="298"/>
      <c r="N15" s="298"/>
      <c r="O15" s="281"/>
      <c r="P15" s="32"/>
      <c r="Q15" s="131">
        <v>1054.8</v>
      </c>
    </row>
    <row r="16" spans="2:24" s="9" customFormat="1" ht="11.45" customHeight="1">
      <c r="B16" s="477"/>
      <c r="C16" s="478"/>
      <c r="D16" s="280" t="s">
        <v>15</v>
      </c>
      <c r="E16" s="298"/>
      <c r="F16" s="298"/>
      <c r="G16" s="281"/>
      <c r="H16" s="30"/>
      <c r="I16" s="31">
        <v>88159</v>
      </c>
      <c r="J16" s="444"/>
      <c r="K16" s="238"/>
      <c r="L16" s="280" t="s">
        <v>41</v>
      </c>
      <c r="M16" s="298"/>
      <c r="N16" s="298"/>
      <c r="O16" s="281"/>
      <c r="P16" s="32"/>
      <c r="Q16" s="131">
        <v>470.3</v>
      </c>
    </row>
    <row r="17" spans="2:17" s="9" customFormat="1" ht="11.45" customHeight="1">
      <c r="B17" s="336" t="s">
        <v>16</v>
      </c>
      <c r="C17" s="236"/>
      <c r="D17" s="280" t="s">
        <v>17</v>
      </c>
      <c r="E17" s="298"/>
      <c r="F17" s="298"/>
      <c r="G17" s="281"/>
      <c r="H17" s="32"/>
      <c r="I17" s="26">
        <v>335832</v>
      </c>
      <c r="J17" s="444"/>
      <c r="K17" s="238"/>
      <c r="L17" s="280" t="s">
        <v>42</v>
      </c>
      <c r="M17" s="298"/>
      <c r="N17" s="298"/>
      <c r="O17" s="281"/>
      <c r="P17" s="32"/>
      <c r="Q17" s="131">
        <v>80625</v>
      </c>
    </row>
    <row r="18" spans="2:17" s="9" customFormat="1" ht="11.45" customHeight="1" thickBot="1">
      <c r="B18" s="444"/>
      <c r="C18" s="238"/>
      <c r="D18" s="280" t="s">
        <v>18</v>
      </c>
      <c r="E18" s="298"/>
      <c r="F18" s="298"/>
      <c r="G18" s="281"/>
      <c r="H18" s="25"/>
      <c r="I18" s="26">
        <v>16020.1</v>
      </c>
      <c r="J18" s="445"/>
      <c r="K18" s="446"/>
      <c r="L18" s="287" t="s">
        <v>30</v>
      </c>
      <c r="M18" s="302"/>
      <c r="N18" s="302"/>
      <c r="O18" s="288"/>
      <c r="P18" s="36"/>
      <c r="Q18" s="133">
        <v>129992.5</v>
      </c>
    </row>
    <row r="19" spans="2:17" s="9" customFormat="1" ht="11.45" customHeight="1" thickBot="1">
      <c r="B19" s="444"/>
      <c r="C19" s="238"/>
      <c r="D19" s="280" t="s">
        <v>19</v>
      </c>
      <c r="E19" s="298"/>
      <c r="F19" s="298"/>
      <c r="G19" s="281"/>
      <c r="H19" s="30"/>
      <c r="I19" s="31">
        <v>258051.8</v>
      </c>
      <c r="J19" s="22" t="s">
        <v>43</v>
      </c>
      <c r="K19" s="21"/>
      <c r="L19" s="21"/>
      <c r="M19" s="21"/>
      <c r="N19" s="21"/>
      <c r="O19" s="21"/>
      <c r="P19" s="21"/>
      <c r="Q19" s="21"/>
    </row>
    <row r="20" spans="2:17" s="9" customFormat="1" ht="11.45" customHeight="1">
      <c r="B20" s="444"/>
      <c r="C20" s="238"/>
      <c r="D20" s="280" t="s">
        <v>20</v>
      </c>
      <c r="E20" s="298"/>
      <c r="F20" s="298"/>
      <c r="G20" s="281"/>
      <c r="H20" s="33"/>
      <c r="I20" s="31">
        <v>101417</v>
      </c>
      <c r="J20" s="304" t="s">
        <v>360</v>
      </c>
      <c r="K20" s="305"/>
      <c r="L20" s="305"/>
      <c r="M20" s="305"/>
      <c r="N20" s="305"/>
      <c r="O20" s="306"/>
      <c r="P20" s="23"/>
      <c r="Q20" s="129">
        <v>2</v>
      </c>
    </row>
    <row r="21" spans="2:17" s="9" customFormat="1" ht="11.45" customHeight="1" thickBot="1">
      <c r="B21" s="444"/>
      <c r="C21" s="238"/>
      <c r="D21" s="280" t="s">
        <v>21</v>
      </c>
      <c r="E21" s="298"/>
      <c r="F21" s="298"/>
      <c r="G21" s="281"/>
      <c r="H21" s="30"/>
      <c r="I21" s="31">
        <v>425760.1</v>
      </c>
      <c r="J21" s="454" t="s">
        <v>63</v>
      </c>
      <c r="K21" s="455"/>
      <c r="L21" s="455"/>
      <c r="M21" s="455"/>
      <c r="N21" s="455"/>
      <c r="O21" s="456"/>
      <c r="P21" s="37"/>
      <c r="Q21" s="134">
        <v>119</v>
      </c>
    </row>
    <row r="22" spans="2:17" s="9" customFormat="1" ht="11.45" customHeight="1" thickBot="1">
      <c r="B22" s="444"/>
      <c r="C22" s="238"/>
      <c r="D22" s="280" t="s">
        <v>22</v>
      </c>
      <c r="E22" s="298"/>
      <c r="F22" s="298"/>
      <c r="G22" s="281"/>
      <c r="H22" s="30"/>
      <c r="I22" s="31">
        <v>89196.3</v>
      </c>
      <c r="J22" s="22" t="s">
        <v>45</v>
      </c>
      <c r="K22" s="21"/>
      <c r="L22" s="21"/>
      <c r="M22" s="21"/>
      <c r="N22" s="21"/>
      <c r="O22" s="21"/>
      <c r="P22" s="21"/>
      <c r="Q22" s="21"/>
    </row>
    <row r="23" spans="2:17" s="9" customFormat="1" ht="11.45" customHeight="1">
      <c r="B23" s="444"/>
      <c r="C23" s="238"/>
      <c r="D23" s="280" t="s">
        <v>23</v>
      </c>
      <c r="E23" s="298"/>
      <c r="F23" s="298"/>
      <c r="G23" s="281"/>
      <c r="H23" s="32"/>
      <c r="I23" s="26">
        <v>29612.400000000001</v>
      </c>
      <c r="J23" s="481" t="s">
        <v>360</v>
      </c>
      <c r="K23" s="482"/>
      <c r="L23" s="482"/>
      <c r="M23" s="482"/>
      <c r="N23" s="482"/>
      <c r="O23" s="483"/>
      <c r="P23" s="23"/>
      <c r="Q23" s="129">
        <v>96</v>
      </c>
    </row>
    <row r="24" spans="2:17" s="9" customFormat="1" ht="11.45" customHeight="1" thickBot="1">
      <c r="B24" s="444"/>
      <c r="C24" s="238"/>
      <c r="D24" s="280" t="s">
        <v>24</v>
      </c>
      <c r="E24" s="298"/>
      <c r="F24" s="298"/>
      <c r="G24" s="281"/>
      <c r="H24" s="30"/>
      <c r="I24" s="31">
        <v>33</v>
      </c>
      <c r="J24" s="454" t="s">
        <v>63</v>
      </c>
      <c r="K24" s="455"/>
      <c r="L24" s="455"/>
      <c r="M24" s="455"/>
      <c r="N24" s="455"/>
      <c r="O24" s="456"/>
      <c r="P24" s="37"/>
      <c r="Q24" s="134">
        <v>417281.5</v>
      </c>
    </row>
    <row r="25" spans="2:17" s="9" customFormat="1" ht="11.45" customHeight="1" thickBot="1">
      <c r="B25" s="444"/>
      <c r="C25" s="238"/>
      <c r="D25" s="280" t="s">
        <v>25</v>
      </c>
      <c r="E25" s="298"/>
      <c r="F25" s="298"/>
      <c r="G25" s="281"/>
      <c r="H25" s="25"/>
      <c r="I25" s="26">
        <v>79019</v>
      </c>
      <c r="J25" s="22" t="s">
        <v>46</v>
      </c>
      <c r="K25" s="3"/>
      <c r="L25" s="3"/>
      <c r="M25" s="3"/>
      <c r="N25" s="21"/>
      <c r="O25" s="21"/>
      <c r="P25" s="6"/>
      <c r="Q25" s="21"/>
    </row>
    <row r="26" spans="2:17" s="9" customFormat="1" ht="11.45" customHeight="1">
      <c r="B26" s="444"/>
      <c r="C26" s="238"/>
      <c r="D26" s="463" t="s">
        <v>26</v>
      </c>
      <c r="E26" s="464"/>
      <c r="F26" s="464"/>
      <c r="G26" s="465"/>
      <c r="H26" s="25"/>
      <c r="I26" s="26">
        <v>75043.3</v>
      </c>
      <c r="J26" s="304" t="s">
        <v>360</v>
      </c>
      <c r="K26" s="305"/>
      <c r="L26" s="305"/>
      <c r="M26" s="305"/>
      <c r="N26" s="305"/>
      <c r="O26" s="306"/>
      <c r="P26" s="23"/>
      <c r="Q26" s="129">
        <v>1</v>
      </c>
    </row>
    <row r="27" spans="2:17" s="9" customFormat="1" ht="11.45" customHeight="1" thickBot="1">
      <c r="B27" s="444"/>
      <c r="C27" s="238"/>
      <c r="D27" s="280" t="s">
        <v>27</v>
      </c>
      <c r="E27" s="298"/>
      <c r="F27" s="298"/>
      <c r="G27" s="281"/>
      <c r="H27" s="35"/>
      <c r="I27" s="118">
        <v>206886.5</v>
      </c>
      <c r="J27" s="454" t="s">
        <v>63</v>
      </c>
      <c r="K27" s="455"/>
      <c r="L27" s="455"/>
      <c r="M27" s="455"/>
      <c r="N27" s="455"/>
      <c r="O27" s="456"/>
      <c r="P27" s="37"/>
      <c r="Q27" s="134">
        <v>28.2</v>
      </c>
    </row>
    <row r="28" spans="2:17" s="9" customFormat="1" ht="11.45" customHeight="1" thickBot="1">
      <c r="B28" s="444"/>
      <c r="C28" s="238"/>
      <c r="D28" s="280" t="s">
        <v>28</v>
      </c>
      <c r="E28" s="298"/>
      <c r="F28" s="298"/>
      <c r="G28" s="281"/>
      <c r="H28" s="25"/>
      <c r="I28" s="26">
        <v>109810.3</v>
      </c>
      <c r="J28" s="22" t="s">
        <v>47</v>
      </c>
      <c r="K28" s="21"/>
      <c r="L28" s="21"/>
      <c r="M28" s="21"/>
      <c r="N28" s="21"/>
      <c r="O28" s="21"/>
      <c r="P28" s="21"/>
      <c r="Q28" s="21"/>
    </row>
    <row r="29" spans="2:17" s="9" customFormat="1" ht="11.45" customHeight="1">
      <c r="B29" s="444"/>
      <c r="C29" s="238"/>
      <c r="D29" s="280" t="s">
        <v>29</v>
      </c>
      <c r="E29" s="298"/>
      <c r="F29" s="298"/>
      <c r="G29" s="281"/>
      <c r="H29" s="30"/>
      <c r="I29" s="39">
        <v>149710.20000000001</v>
      </c>
      <c r="J29" s="439" t="s">
        <v>360</v>
      </c>
      <c r="K29" s="335"/>
      <c r="L29" s="335"/>
      <c r="M29" s="335"/>
      <c r="N29" s="335"/>
      <c r="O29" s="335"/>
      <c r="P29" s="23"/>
      <c r="Q29" s="129">
        <v>223</v>
      </c>
    </row>
    <row r="30" spans="2:17" s="9" customFormat="1" ht="11.45" customHeight="1" thickBot="1">
      <c r="B30" s="445"/>
      <c r="C30" s="446"/>
      <c r="D30" s="287" t="s">
        <v>30</v>
      </c>
      <c r="E30" s="302"/>
      <c r="F30" s="302"/>
      <c r="G30" s="288"/>
      <c r="H30" s="42"/>
      <c r="I30" s="43">
        <v>1876392</v>
      </c>
      <c r="J30" s="289" t="s">
        <v>31</v>
      </c>
      <c r="K30" s="292"/>
      <c r="L30" s="344" t="s">
        <v>48</v>
      </c>
      <c r="M30" s="344"/>
      <c r="N30" s="344"/>
      <c r="O30" s="344"/>
      <c r="P30" s="40"/>
      <c r="Q30" s="135">
        <v>427513.1</v>
      </c>
    </row>
    <row r="31" spans="2:17" s="9" customFormat="1" ht="11.45" customHeight="1" thickBot="1">
      <c r="B31" s="22" t="s">
        <v>335</v>
      </c>
      <c r="C31" s="21"/>
      <c r="D31" s="21"/>
      <c r="E31" s="21"/>
      <c r="F31" s="21"/>
      <c r="G31" s="21"/>
      <c r="H31" s="21"/>
      <c r="I31" s="21"/>
      <c r="J31" s="289"/>
      <c r="K31" s="292"/>
      <c r="L31" s="344" t="s">
        <v>49</v>
      </c>
      <c r="M31" s="344"/>
      <c r="N31" s="344"/>
      <c r="O31" s="344"/>
      <c r="P31" s="40"/>
      <c r="Q31" s="136">
        <v>2871</v>
      </c>
    </row>
    <row r="32" spans="2:17" s="9" customFormat="1" ht="11.45" customHeight="1">
      <c r="B32" s="466" t="s">
        <v>336</v>
      </c>
      <c r="C32" s="467"/>
      <c r="D32" s="467" t="s">
        <v>337</v>
      </c>
      <c r="E32" s="467"/>
      <c r="F32" s="467"/>
      <c r="G32" s="472"/>
      <c r="H32" s="44"/>
      <c r="I32" s="119">
        <v>997</v>
      </c>
      <c r="J32" s="289"/>
      <c r="K32" s="292"/>
      <c r="L32" s="344" t="s">
        <v>50</v>
      </c>
      <c r="M32" s="344"/>
      <c r="N32" s="344"/>
      <c r="O32" s="344"/>
      <c r="P32" s="40"/>
      <c r="Q32" s="136">
        <v>269837.5</v>
      </c>
    </row>
    <row r="33" spans="2:17" s="9" customFormat="1" ht="11.45" customHeight="1" thickBot="1">
      <c r="B33" s="468"/>
      <c r="C33" s="469"/>
      <c r="D33" s="474" t="s">
        <v>338</v>
      </c>
      <c r="E33" s="344" t="s">
        <v>339</v>
      </c>
      <c r="F33" s="344"/>
      <c r="G33" s="280"/>
      <c r="H33" s="40"/>
      <c r="I33" s="120">
        <v>787</v>
      </c>
      <c r="J33" s="290"/>
      <c r="K33" s="293"/>
      <c r="L33" s="457" t="s">
        <v>51</v>
      </c>
      <c r="M33" s="457"/>
      <c r="N33" s="457"/>
      <c r="O33" s="457"/>
      <c r="P33" s="46"/>
      <c r="Q33" s="137">
        <v>154804.6</v>
      </c>
    </row>
    <row r="34" spans="2:17" s="9" customFormat="1" ht="11.45" customHeight="1" thickBot="1">
      <c r="B34" s="468"/>
      <c r="C34" s="469"/>
      <c r="D34" s="474"/>
      <c r="E34" s="344" t="s">
        <v>340</v>
      </c>
      <c r="F34" s="344"/>
      <c r="G34" s="280"/>
      <c r="H34" s="40"/>
      <c r="I34" s="120">
        <v>529</v>
      </c>
      <c r="J34" s="22" t="s">
        <v>52</v>
      </c>
      <c r="K34" s="21"/>
      <c r="L34" s="21"/>
      <c r="M34" s="21"/>
      <c r="N34" s="21"/>
      <c r="O34" s="21"/>
      <c r="P34" s="21"/>
      <c r="Q34" s="21"/>
    </row>
    <row r="35" spans="2:17" s="9" customFormat="1" ht="11.45" customHeight="1">
      <c r="B35" s="468"/>
      <c r="C35" s="469"/>
      <c r="D35" s="474"/>
      <c r="E35" s="344" t="s">
        <v>341</v>
      </c>
      <c r="F35" s="344"/>
      <c r="G35" s="280"/>
      <c r="H35" s="40"/>
      <c r="I35" s="120">
        <v>36</v>
      </c>
      <c r="J35" s="304" t="s">
        <v>360</v>
      </c>
      <c r="K35" s="305"/>
      <c r="L35" s="305"/>
      <c r="M35" s="305"/>
      <c r="N35" s="305"/>
      <c r="O35" s="306"/>
      <c r="P35" s="23"/>
      <c r="Q35" s="129">
        <v>285</v>
      </c>
    </row>
    <row r="36" spans="2:17" s="9" customFormat="1" ht="11.45" customHeight="1" thickBot="1">
      <c r="B36" s="468"/>
      <c r="C36" s="469"/>
      <c r="D36" s="474"/>
      <c r="E36" s="344" t="s">
        <v>342</v>
      </c>
      <c r="F36" s="344"/>
      <c r="G36" s="280"/>
      <c r="H36" s="40"/>
      <c r="I36" s="120">
        <v>1352</v>
      </c>
      <c r="J36" s="454" t="s">
        <v>63</v>
      </c>
      <c r="K36" s="455"/>
      <c r="L36" s="455"/>
      <c r="M36" s="455"/>
      <c r="N36" s="455"/>
      <c r="O36" s="456"/>
      <c r="P36" s="37"/>
      <c r="Q36" s="134">
        <v>2104.6</v>
      </c>
    </row>
    <row r="37" spans="2:17" s="10" customFormat="1" ht="11.45" customHeight="1" thickBot="1">
      <c r="B37" s="468" t="s">
        <v>344</v>
      </c>
      <c r="C37" s="469"/>
      <c r="D37" s="469" t="s">
        <v>337</v>
      </c>
      <c r="E37" s="469"/>
      <c r="F37" s="469"/>
      <c r="G37" s="473"/>
      <c r="H37" s="40"/>
      <c r="I37" s="120">
        <v>246</v>
      </c>
      <c r="J37" s="22" t="s">
        <v>53</v>
      </c>
      <c r="K37" s="21"/>
      <c r="L37" s="21"/>
      <c r="M37" s="21"/>
      <c r="N37" s="21"/>
      <c r="O37" s="21"/>
      <c r="P37" s="21"/>
      <c r="Q37" s="21"/>
    </row>
    <row r="38" spans="2:17" s="10" customFormat="1" ht="11.45" customHeight="1">
      <c r="B38" s="468"/>
      <c r="C38" s="469"/>
      <c r="D38" s="469" t="s">
        <v>338</v>
      </c>
      <c r="E38" s="344" t="s">
        <v>339</v>
      </c>
      <c r="F38" s="344"/>
      <c r="G38" s="280"/>
      <c r="H38" s="40"/>
      <c r="I38" s="120">
        <v>436</v>
      </c>
      <c r="J38" s="304" t="s">
        <v>360</v>
      </c>
      <c r="K38" s="305"/>
      <c r="L38" s="305"/>
      <c r="M38" s="305"/>
      <c r="N38" s="305"/>
      <c r="O38" s="306"/>
      <c r="P38" s="23"/>
      <c r="Q38" s="129">
        <v>18</v>
      </c>
    </row>
    <row r="39" spans="2:17" s="10" customFormat="1" ht="11.45" customHeight="1">
      <c r="B39" s="468"/>
      <c r="C39" s="469"/>
      <c r="D39" s="469"/>
      <c r="E39" s="344" t="s">
        <v>340</v>
      </c>
      <c r="F39" s="344"/>
      <c r="G39" s="280"/>
      <c r="H39" s="40"/>
      <c r="I39" s="120">
        <v>169</v>
      </c>
      <c r="J39" s="420" t="s">
        <v>361</v>
      </c>
      <c r="K39" s="308"/>
      <c r="L39" s="308"/>
      <c r="M39" s="308"/>
      <c r="N39" s="308"/>
      <c r="O39" s="309"/>
      <c r="P39" s="27"/>
      <c r="Q39" s="130">
        <v>113</v>
      </c>
    </row>
    <row r="40" spans="2:17" s="10" customFormat="1" ht="11.45" customHeight="1" thickBot="1">
      <c r="B40" s="468"/>
      <c r="C40" s="469"/>
      <c r="D40" s="469"/>
      <c r="E40" s="344" t="s">
        <v>341</v>
      </c>
      <c r="F40" s="344"/>
      <c r="G40" s="280"/>
      <c r="H40" s="40"/>
      <c r="I40" s="120">
        <v>11</v>
      </c>
      <c r="J40" s="436" t="s">
        <v>63</v>
      </c>
      <c r="K40" s="409"/>
      <c r="L40" s="409"/>
      <c r="M40" s="409"/>
      <c r="N40" s="409"/>
      <c r="O40" s="410"/>
      <c r="P40" s="37"/>
      <c r="Q40" s="137">
        <v>187.1</v>
      </c>
    </row>
    <row r="41" spans="2:17" s="10" customFormat="1" ht="11.45" customHeight="1" thickBot="1">
      <c r="B41" s="468"/>
      <c r="C41" s="469"/>
      <c r="D41" s="469"/>
      <c r="E41" s="344" t="s">
        <v>342</v>
      </c>
      <c r="F41" s="344"/>
      <c r="G41" s="280"/>
      <c r="H41" s="40"/>
      <c r="I41" s="120">
        <v>616</v>
      </c>
      <c r="J41" s="22" t="s">
        <v>55</v>
      </c>
      <c r="K41" s="21"/>
      <c r="L41" s="21"/>
      <c r="M41" s="21"/>
      <c r="N41" s="21"/>
      <c r="O41" s="21"/>
      <c r="P41" s="21"/>
      <c r="Q41" s="21"/>
    </row>
    <row r="42" spans="2:17" s="10" customFormat="1" ht="11.45" customHeight="1">
      <c r="B42" s="468" t="s">
        <v>343</v>
      </c>
      <c r="C42" s="469"/>
      <c r="D42" s="469" t="s">
        <v>337</v>
      </c>
      <c r="E42" s="469"/>
      <c r="F42" s="469"/>
      <c r="G42" s="473"/>
      <c r="H42" s="40"/>
      <c r="I42" s="120">
        <v>818</v>
      </c>
      <c r="J42" s="304" t="s">
        <v>360</v>
      </c>
      <c r="K42" s="305"/>
      <c r="L42" s="305"/>
      <c r="M42" s="305"/>
      <c r="N42" s="305"/>
      <c r="O42" s="306"/>
      <c r="P42" s="23"/>
      <c r="Q42" s="129">
        <v>16</v>
      </c>
    </row>
    <row r="43" spans="2:17" s="10" customFormat="1" ht="11.45" customHeight="1">
      <c r="B43" s="468"/>
      <c r="C43" s="469"/>
      <c r="D43" s="469" t="s">
        <v>338</v>
      </c>
      <c r="E43" s="344" t="s">
        <v>339</v>
      </c>
      <c r="F43" s="344"/>
      <c r="G43" s="280"/>
      <c r="H43" s="40"/>
      <c r="I43" s="120">
        <v>759</v>
      </c>
      <c r="J43" s="420" t="s">
        <v>361</v>
      </c>
      <c r="K43" s="308"/>
      <c r="L43" s="308"/>
      <c r="M43" s="308"/>
      <c r="N43" s="308"/>
      <c r="O43" s="309"/>
      <c r="P43" s="27"/>
      <c r="Q43" s="130">
        <v>130</v>
      </c>
    </row>
    <row r="44" spans="2:17" s="10" customFormat="1" ht="11.45" customHeight="1" thickBot="1">
      <c r="B44" s="468"/>
      <c r="C44" s="469"/>
      <c r="D44" s="469"/>
      <c r="E44" s="344" t="s">
        <v>340</v>
      </c>
      <c r="F44" s="344"/>
      <c r="G44" s="280"/>
      <c r="H44" s="40"/>
      <c r="I44" s="120">
        <v>414</v>
      </c>
      <c r="J44" s="436" t="s">
        <v>63</v>
      </c>
      <c r="K44" s="409"/>
      <c r="L44" s="409"/>
      <c r="M44" s="409"/>
      <c r="N44" s="409"/>
      <c r="O44" s="410"/>
      <c r="P44" s="37"/>
      <c r="Q44" s="137">
        <v>268.3</v>
      </c>
    </row>
    <row r="45" spans="2:17" s="10" customFormat="1" ht="11.45" customHeight="1" thickBot="1">
      <c r="B45" s="468"/>
      <c r="C45" s="469"/>
      <c r="D45" s="469"/>
      <c r="E45" s="344" t="s">
        <v>341</v>
      </c>
      <c r="F45" s="344"/>
      <c r="G45" s="280"/>
      <c r="H45" s="40"/>
      <c r="I45" s="120">
        <v>20</v>
      </c>
      <c r="J45" s="22" t="s">
        <v>56</v>
      </c>
      <c r="K45" s="21"/>
      <c r="L45" s="21"/>
      <c r="M45" s="21"/>
      <c r="N45" s="21"/>
      <c r="O45" s="21"/>
      <c r="P45" s="21"/>
      <c r="Q45" s="21"/>
    </row>
    <row r="46" spans="2:17" s="10" customFormat="1" ht="11.45" customHeight="1" thickBot="1">
      <c r="B46" s="470"/>
      <c r="C46" s="471"/>
      <c r="D46" s="471"/>
      <c r="E46" s="357" t="s">
        <v>342</v>
      </c>
      <c r="F46" s="357"/>
      <c r="G46" s="287"/>
      <c r="H46" s="46"/>
      <c r="I46" s="121">
        <v>1193</v>
      </c>
      <c r="J46" s="304" t="s">
        <v>360</v>
      </c>
      <c r="K46" s="305"/>
      <c r="L46" s="305"/>
      <c r="M46" s="305"/>
      <c r="N46" s="305"/>
      <c r="O46" s="306"/>
      <c r="P46" s="23"/>
      <c r="Q46" s="129">
        <v>1</v>
      </c>
    </row>
    <row r="47" spans="2:17" s="10" customFormat="1" ht="11.45" customHeight="1" thickBot="1">
      <c r="B47" s="22" t="s">
        <v>345</v>
      </c>
      <c r="C47" s="21"/>
      <c r="D47" s="21"/>
      <c r="E47" s="21"/>
      <c r="F47" s="21"/>
      <c r="G47" s="21"/>
      <c r="H47" s="21"/>
      <c r="I47" s="21"/>
      <c r="J47" s="307" t="s">
        <v>362</v>
      </c>
      <c r="K47" s="308"/>
      <c r="L47" s="308"/>
      <c r="M47" s="308"/>
      <c r="N47" s="308"/>
      <c r="O47" s="309"/>
      <c r="P47" s="27"/>
      <c r="Q47" s="130">
        <v>1</v>
      </c>
    </row>
    <row r="48" spans="2:17" s="10" customFormat="1" ht="11.45" customHeight="1" thickBot="1">
      <c r="B48" s="442" t="s">
        <v>359</v>
      </c>
      <c r="C48" s="443"/>
      <c r="D48" s="447" t="s">
        <v>346</v>
      </c>
      <c r="E48" s="448"/>
      <c r="F48" s="448"/>
      <c r="G48" s="449"/>
      <c r="H48" s="49"/>
      <c r="I48" s="124">
        <v>986</v>
      </c>
      <c r="J48" s="436" t="s">
        <v>63</v>
      </c>
      <c r="K48" s="409"/>
      <c r="L48" s="409"/>
      <c r="M48" s="409"/>
      <c r="N48" s="409"/>
      <c r="O48" s="410"/>
      <c r="P48" s="37"/>
      <c r="Q48" s="137">
        <v>2423</v>
      </c>
    </row>
    <row r="49" spans="2:21" s="10" customFormat="1" ht="11.45" customHeight="1" thickBot="1">
      <c r="B49" s="444"/>
      <c r="C49" s="238"/>
      <c r="D49" s="273" t="s">
        <v>347</v>
      </c>
      <c r="E49" s="274"/>
      <c r="F49" s="274"/>
      <c r="G49" s="275"/>
      <c r="H49" s="25"/>
      <c r="I49" s="125">
        <v>451</v>
      </c>
      <c r="J49" s="22" t="s">
        <v>57</v>
      </c>
      <c r="K49" s="21"/>
      <c r="L49" s="21"/>
      <c r="M49" s="21"/>
      <c r="N49" s="21"/>
      <c r="O49" s="21"/>
      <c r="P49" s="21"/>
      <c r="Q49" s="21"/>
    </row>
    <row r="50" spans="2:21" s="10" customFormat="1" ht="11.45" customHeight="1">
      <c r="B50" s="444"/>
      <c r="C50" s="238"/>
      <c r="D50" s="273" t="s">
        <v>348</v>
      </c>
      <c r="E50" s="274"/>
      <c r="F50" s="274"/>
      <c r="G50" s="275"/>
      <c r="H50" s="30"/>
      <c r="I50" s="126">
        <v>1083</v>
      </c>
      <c r="J50" s="304" t="s">
        <v>360</v>
      </c>
      <c r="K50" s="305"/>
      <c r="L50" s="305"/>
      <c r="M50" s="305"/>
      <c r="N50" s="305"/>
      <c r="O50" s="306"/>
      <c r="P50" s="23"/>
      <c r="Q50" s="129">
        <v>1</v>
      </c>
    </row>
    <row r="51" spans="2:21" s="10" customFormat="1" ht="11.45" customHeight="1">
      <c r="B51" s="444"/>
      <c r="C51" s="238"/>
      <c r="D51" s="273" t="s">
        <v>349</v>
      </c>
      <c r="E51" s="274"/>
      <c r="F51" s="274"/>
      <c r="G51" s="275"/>
      <c r="H51" s="33"/>
      <c r="I51" s="126">
        <v>790</v>
      </c>
      <c r="J51" s="420" t="s">
        <v>361</v>
      </c>
      <c r="K51" s="308"/>
      <c r="L51" s="308"/>
      <c r="M51" s="308"/>
      <c r="N51" s="308"/>
      <c r="O51" s="309"/>
      <c r="P51" s="27"/>
      <c r="Q51" s="130">
        <v>40</v>
      </c>
    </row>
    <row r="52" spans="2:21" s="10" customFormat="1" ht="11.45" customHeight="1" thickBot="1">
      <c r="B52" s="444"/>
      <c r="C52" s="238"/>
      <c r="D52" s="273" t="s">
        <v>350</v>
      </c>
      <c r="E52" s="274"/>
      <c r="F52" s="274"/>
      <c r="G52" s="275"/>
      <c r="H52" s="30"/>
      <c r="I52" s="126">
        <v>1198</v>
      </c>
      <c r="J52" s="436" t="s">
        <v>63</v>
      </c>
      <c r="K52" s="409"/>
      <c r="L52" s="409"/>
      <c r="M52" s="409"/>
      <c r="N52" s="409"/>
      <c r="O52" s="410"/>
      <c r="P52" s="37"/>
      <c r="Q52" s="137">
        <v>158</v>
      </c>
    </row>
    <row r="53" spans="2:21" s="10" customFormat="1" ht="11.45" customHeight="1" thickBot="1">
      <c r="B53" s="444"/>
      <c r="C53" s="238"/>
      <c r="D53" s="273" t="s">
        <v>351</v>
      </c>
      <c r="E53" s="274"/>
      <c r="F53" s="274"/>
      <c r="G53" s="275"/>
      <c r="H53" s="30"/>
      <c r="I53" s="126">
        <v>983</v>
      </c>
      <c r="J53" s="22" t="s">
        <v>59</v>
      </c>
      <c r="K53" s="21"/>
      <c r="L53" s="21"/>
      <c r="M53" s="21"/>
      <c r="N53" s="21"/>
      <c r="O53" s="21"/>
      <c r="P53" s="21"/>
      <c r="Q53" s="21"/>
    </row>
    <row r="54" spans="2:21" s="10" customFormat="1" ht="11.45" customHeight="1">
      <c r="B54" s="444"/>
      <c r="C54" s="238"/>
      <c r="D54" s="273" t="s">
        <v>352</v>
      </c>
      <c r="E54" s="274"/>
      <c r="F54" s="274"/>
      <c r="G54" s="275"/>
      <c r="H54" s="32"/>
      <c r="I54" s="125">
        <v>674</v>
      </c>
      <c r="J54" s="304" t="s">
        <v>360</v>
      </c>
      <c r="K54" s="305"/>
      <c r="L54" s="305"/>
      <c r="M54" s="305"/>
      <c r="N54" s="305"/>
      <c r="O54" s="306"/>
      <c r="P54" s="23"/>
      <c r="Q54" s="129">
        <v>9</v>
      </c>
    </row>
    <row r="55" spans="2:21" s="10" customFormat="1" ht="11.45" customHeight="1">
      <c r="B55" s="444"/>
      <c r="C55" s="238"/>
      <c r="D55" s="273" t="s">
        <v>353</v>
      </c>
      <c r="E55" s="274"/>
      <c r="F55" s="274"/>
      <c r="G55" s="275"/>
      <c r="H55" s="30"/>
      <c r="I55" s="126">
        <v>1</v>
      </c>
      <c r="J55" s="420" t="s">
        <v>361</v>
      </c>
      <c r="K55" s="308"/>
      <c r="L55" s="308"/>
      <c r="M55" s="308"/>
      <c r="N55" s="308"/>
      <c r="O55" s="309"/>
      <c r="P55" s="27"/>
      <c r="Q55" s="130">
        <v>12</v>
      </c>
    </row>
    <row r="56" spans="2:21" s="10" customFormat="1" ht="11.45" customHeight="1" thickBot="1">
      <c r="B56" s="444"/>
      <c r="C56" s="238"/>
      <c r="D56" s="273" t="s">
        <v>354</v>
      </c>
      <c r="E56" s="274"/>
      <c r="F56" s="274"/>
      <c r="G56" s="275"/>
      <c r="H56" s="25"/>
      <c r="I56" s="125">
        <v>1150</v>
      </c>
      <c r="J56" s="436" t="s">
        <v>63</v>
      </c>
      <c r="K56" s="409"/>
      <c r="L56" s="409"/>
      <c r="M56" s="409"/>
      <c r="N56" s="409"/>
      <c r="O56" s="410"/>
      <c r="P56" s="37"/>
      <c r="Q56" s="137">
        <v>1272.8</v>
      </c>
    </row>
    <row r="57" spans="2:21" s="10" customFormat="1" ht="11.45" customHeight="1" thickBot="1">
      <c r="B57" s="444"/>
      <c r="C57" s="238"/>
      <c r="D57" s="450" t="s">
        <v>355</v>
      </c>
      <c r="E57" s="308"/>
      <c r="F57" s="308"/>
      <c r="G57" s="309"/>
      <c r="H57" s="25"/>
      <c r="I57" s="125">
        <v>967</v>
      </c>
      <c r="J57" s="22" t="s">
        <v>58</v>
      </c>
      <c r="K57" s="21"/>
      <c r="L57" s="21"/>
      <c r="M57" s="21"/>
      <c r="N57" s="21"/>
      <c r="O57" s="21"/>
      <c r="P57" s="21"/>
      <c r="Q57" s="21"/>
    </row>
    <row r="58" spans="2:21" s="10" customFormat="1" ht="11.45" customHeight="1">
      <c r="B58" s="444"/>
      <c r="C58" s="238"/>
      <c r="D58" s="273" t="s">
        <v>356</v>
      </c>
      <c r="E58" s="274"/>
      <c r="F58" s="274"/>
      <c r="G58" s="275"/>
      <c r="H58" s="35"/>
      <c r="I58" s="127">
        <v>1129</v>
      </c>
      <c r="J58" s="304" t="s">
        <v>360</v>
      </c>
      <c r="K58" s="305"/>
      <c r="L58" s="305"/>
      <c r="M58" s="305"/>
      <c r="N58" s="305"/>
      <c r="O58" s="306"/>
      <c r="P58" s="23"/>
      <c r="Q58" s="138">
        <v>751</v>
      </c>
    </row>
    <row r="59" spans="2:21" s="10" customFormat="1" ht="11.45" customHeight="1">
      <c r="B59" s="444"/>
      <c r="C59" s="238"/>
      <c r="D59" s="273" t="s">
        <v>357</v>
      </c>
      <c r="E59" s="274"/>
      <c r="F59" s="274"/>
      <c r="G59" s="275"/>
      <c r="H59" s="25"/>
      <c r="I59" s="125">
        <v>893</v>
      </c>
      <c r="J59" s="338" t="s">
        <v>31</v>
      </c>
      <c r="K59" s="339"/>
      <c r="L59" s="280" t="s">
        <v>60</v>
      </c>
      <c r="M59" s="298"/>
      <c r="N59" s="298"/>
      <c r="O59" s="281"/>
      <c r="P59" s="27"/>
      <c r="Q59" s="131">
        <v>32061</v>
      </c>
    </row>
    <row r="60" spans="2:21" s="10" customFormat="1" ht="11.45" customHeight="1" thickBot="1">
      <c r="B60" s="445"/>
      <c r="C60" s="446"/>
      <c r="D60" s="451" t="s">
        <v>358</v>
      </c>
      <c r="E60" s="452"/>
      <c r="F60" s="452"/>
      <c r="G60" s="453"/>
      <c r="H60" s="36"/>
      <c r="I60" s="128">
        <v>610</v>
      </c>
      <c r="J60" s="342"/>
      <c r="K60" s="343"/>
      <c r="L60" s="287" t="s">
        <v>61</v>
      </c>
      <c r="M60" s="302"/>
      <c r="N60" s="302"/>
      <c r="O60" s="288"/>
      <c r="P60" s="37"/>
      <c r="Q60" s="134">
        <v>331742.59999999998</v>
      </c>
    </row>
    <row r="61" spans="2:21" s="5" customFormat="1" ht="18" customHeight="1">
      <c r="B61" s="182"/>
      <c r="C61" s="225"/>
      <c r="D61" s="225"/>
      <c r="E61" s="183"/>
      <c r="F61" s="184"/>
      <c r="G61" s="1"/>
      <c r="H61" s="1"/>
      <c r="I61" s="1"/>
      <c r="J61" s="1"/>
      <c r="K61" s="1"/>
      <c r="L61" s="1"/>
      <c r="M61" s="1"/>
      <c r="N61" s="2"/>
      <c r="O61" s="3"/>
      <c r="P61" s="3"/>
      <c r="Q61" s="14" t="s">
        <v>500</v>
      </c>
      <c r="R61" s="4"/>
      <c r="S61" s="3"/>
      <c r="T61" s="3"/>
      <c r="U61" s="3"/>
    </row>
    <row r="62" spans="2:21" s="10" customFormat="1" ht="11.25" customHeight="1" thickBot="1">
      <c r="B62" s="22" t="s">
        <v>62</v>
      </c>
      <c r="C62" s="21"/>
      <c r="D62" s="21"/>
      <c r="E62" s="21"/>
      <c r="F62" s="21"/>
      <c r="G62" s="21"/>
      <c r="H62" s="21"/>
      <c r="I62" s="21"/>
      <c r="J62" s="6" t="s">
        <v>87</v>
      </c>
      <c r="K62" s="9"/>
      <c r="L62" s="9"/>
      <c r="M62" s="9"/>
      <c r="N62" s="9"/>
      <c r="O62" s="9"/>
      <c r="P62" s="9"/>
      <c r="Q62" s="9"/>
      <c r="R62" s="17"/>
    </row>
    <row r="63" spans="2:21" s="10" customFormat="1" ht="11.25" customHeight="1">
      <c r="B63" s="304" t="s">
        <v>360</v>
      </c>
      <c r="C63" s="305"/>
      <c r="D63" s="305"/>
      <c r="E63" s="305"/>
      <c r="F63" s="305"/>
      <c r="G63" s="306"/>
      <c r="H63" s="23"/>
      <c r="I63" s="129">
        <v>14</v>
      </c>
      <c r="J63" s="304" t="s">
        <v>360</v>
      </c>
      <c r="K63" s="305"/>
      <c r="L63" s="305"/>
      <c r="M63" s="305"/>
      <c r="N63" s="305"/>
      <c r="O63" s="306"/>
      <c r="P63" s="23"/>
      <c r="Q63" s="138">
        <v>70</v>
      </c>
      <c r="R63" s="17"/>
    </row>
    <row r="64" spans="2:21" s="10" customFormat="1" ht="11.25" customHeight="1" thickBot="1">
      <c r="B64" s="454" t="s">
        <v>63</v>
      </c>
      <c r="C64" s="455"/>
      <c r="D64" s="455"/>
      <c r="E64" s="455"/>
      <c r="F64" s="455"/>
      <c r="G64" s="456"/>
      <c r="H64" s="37"/>
      <c r="I64" s="134">
        <v>64</v>
      </c>
      <c r="J64" s="420" t="s">
        <v>361</v>
      </c>
      <c r="K64" s="308"/>
      <c r="L64" s="308"/>
      <c r="M64" s="308"/>
      <c r="N64" s="308"/>
      <c r="O64" s="309"/>
      <c r="P64" s="27"/>
      <c r="Q64" s="140">
        <v>89</v>
      </c>
      <c r="R64" s="17"/>
    </row>
    <row r="65" spans="2:18" s="10" customFormat="1" ht="11.25" customHeight="1" thickBot="1">
      <c r="B65" s="22" t="s">
        <v>363</v>
      </c>
      <c r="C65" s="22"/>
      <c r="D65" s="21"/>
      <c r="E65" s="21"/>
      <c r="F65" s="21"/>
      <c r="G65" s="21"/>
      <c r="H65" s="21"/>
      <c r="I65" s="60"/>
      <c r="J65" s="436" t="s">
        <v>63</v>
      </c>
      <c r="K65" s="409"/>
      <c r="L65" s="409"/>
      <c r="M65" s="409"/>
      <c r="N65" s="409"/>
      <c r="O65" s="410"/>
      <c r="P65" s="37"/>
      <c r="Q65" s="142">
        <v>1464</v>
      </c>
      <c r="R65" s="17"/>
    </row>
    <row r="66" spans="2:18" s="10" customFormat="1" ht="11.25" customHeight="1" thickBot="1">
      <c r="B66" s="304" t="s">
        <v>360</v>
      </c>
      <c r="C66" s="305"/>
      <c r="D66" s="305"/>
      <c r="E66" s="305"/>
      <c r="F66" s="305"/>
      <c r="G66" s="306"/>
      <c r="H66" s="23"/>
      <c r="I66" s="129">
        <v>37</v>
      </c>
      <c r="J66" s="6" t="s">
        <v>88</v>
      </c>
      <c r="K66" s="63"/>
      <c r="L66" s="50"/>
      <c r="M66" s="50"/>
      <c r="N66" s="60"/>
      <c r="O66" s="51"/>
      <c r="P66" s="51"/>
      <c r="Q66" s="51"/>
      <c r="R66" s="17"/>
    </row>
    <row r="67" spans="2:18" s="10" customFormat="1" ht="11.25" customHeight="1">
      <c r="B67" s="420" t="s">
        <v>63</v>
      </c>
      <c r="C67" s="308"/>
      <c r="D67" s="308"/>
      <c r="E67" s="308"/>
      <c r="F67" s="308"/>
      <c r="G67" s="309"/>
      <c r="H67" s="27"/>
      <c r="I67" s="131">
        <v>55607.4</v>
      </c>
      <c r="J67" s="304" t="s">
        <v>360</v>
      </c>
      <c r="K67" s="305"/>
      <c r="L67" s="305"/>
      <c r="M67" s="305"/>
      <c r="N67" s="305"/>
      <c r="O67" s="306"/>
      <c r="P67" s="23"/>
      <c r="Q67" s="138">
        <v>5</v>
      </c>
      <c r="R67" s="17"/>
    </row>
    <row r="68" spans="2:18" s="10" customFormat="1" ht="11.25" customHeight="1" thickBot="1">
      <c r="B68" s="436" t="s">
        <v>192</v>
      </c>
      <c r="C68" s="409"/>
      <c r="D68" s="409"/>
      <c r="E68" s="409"/>
      <c r="F68" s="409"/>
      <c r="G68" s="410"/>
      <c r="H68" s="37"/>
      <c r="I68" s="139">
        <v>62</v>
      </c>
      <c r="J68" s="415" t="s">
        <v>89</v>
      </c>
      <c r="K68" s="416"/>
      <c r="L68" s="344" t="s">
        <v>367</v>
      </c>
      <c r="M68" s="344"/>
      <c r="N68" s="344"/>
      <c r="O68" s="344"/>
      <c r="P68" s="40"/>
      <c r="Q68" s="140">
        <v>6</v>
      </c>
      <c r="R68" s="17"/>
    </row>
    <row r="69" spans="2:18" s="10" customFormat="1" ht="11.25" customHeight="1" thickBot="1">
      <c r="B69" s="22" t="s">
        <v>64</v>
      </c>
      <c r="C69" s="22"/>
      <c r="D69" s="56"/>
      <c r="E69" s="56"/>
      <c r="F69" s="56"/>
      <c r="G69" s="56"/>
      <c r="H69" s="56"/>
      <c r="I69" s="57"/>
      <c r="J69" s="458"/>
      <c r="K69" s="459"/>
      <c r="L69" s="344" t="s">
        <v>368</v>
      </c>
      <c r="M69" s="344"/>
      <c r="N69" s="344"/>
      <c r="O69" s="344"/>
      <c r="P69" s="40"/>
      <c r="Q69" s="131">
        <v>7142</v>
      </c>
      <c r="R69" s="17"/>
    </row>
    <row r="70" spans="2:18" s="10" customFormat="1" ht="11.25" customHeight="1">
      <c r="B70" s="304" t="s">
        <v>360</v>
      </c>
      <c r="C70" s="305"/>
      <c r="D70" s="305"/>
      <c r="E70" s="305"/>
      <c r="F70" s="305"/>
      <c r="G70" s="306"/>
      <c r="H70" s="23"/>
      <c r="I70" s="129">
        <v>224</v>
      </c>
      <c r="J70" s="415" t="s">
        <v>483</v>
      </c>
      <c r="K70" s="416"/>
      <c r="L70" s="344" t="s">
        <v>367</v>
      </c>
      <c r="M70" s="344"/>
      <c r="N70" s="344"/>
      <c r="O70" s="344"/>
      <c r="P70" s="40"/>
      <c r="Q70" s="140">
        <v>6</v>
      </c>
      <c r="R70" s="17"/>
    </row>
    <row r="71" spans="2:18" s="10" customFormat="1" ht="11.25" customHeight="1" thickBot="1">
      <c r="B71" s="420" t="s">
        <v>63</v>
      </c>
      <c r="C71" s="308"/>
      <c r="D71" s="308"/>
      <c r="E71" s="308"/>
      <c r="F71" s="308"/>
      <c r="G71" s="309"/>
      <c r="H71" s="27"/>
      <c r="I71" s="131">
        <v>170827.2</v>
      </c>
      <c r="J71" s="417"/>
      <c r="K71" s="418"/>
      <c r="L71" s="457" t="s">
        <v>368</v>
      </c>
      <c r="M71" s="457"/>
      <c r="N71" s="457"/>
      <c r="O71" s="457"/>
      <c r="P71" s="46"/>
      <c r="Q71" s="142">
        <v>3088.8</v>
      </c>
      <c r="R71" s="17"/>
    </row>
    <row r="72" spans="2:18" s="10" customFormat="1" ht="11.25" customHeight="1" thickBot="1">
      <c r="B72" s="436" t="s">
        <v>192</v>
      </c>
      <c r="C72" s="409"/>
      <c r="D72" s="409"/>
      <c r="E72" s="409"/>
      <c r="F72" s="409"/>
      <c r="G72" s="410"/>
      <c r="H72" s="37"/>
      <c r="I72" s="139">
        <v>750</v>
      </c>
      <c r="J72" s="6" t="s">
        <v>90</v>
      </c>
      <c r="K72" s="62"/>
      <c r="L72" s="20"/>
      <c r="M72" s="20"/>
      <c r="N72" s="20"/>
      <c r="O72" s="20"/>
      <c r="P72" s="20"/>
      <c r="Q72" s="20"/>
      <c r="R72" s="17"/>
    </row>
    <row r="73" spans="2:18" s="10" customFormat="1" ht="11.25" customHeight="1" thickBot="1">
      <c r="B73" s="22" t="s">
        <v>65</v>
      </c>
      <c r="C73" s="22"/>
      <c r="D73" s="21"/>
      <c r="E73" s="21"/>
      <c r="F73" s="21"/>
      <c r="G73" s="21"/>
      <c r="H73" s="21"/>
      <c r="I73" s="60"/>
      <c r="J73" s="439" t="s">
        <v>333</v>
      </c>
      <c r="K73" s="335"/>
      <c r="L73" s="335"/>
      <c r="M73" s="335"/>
      <c r="N73" s="335"/>
      <c r="O73" s="335"/>
      <c r="P73" s="23"/>
      <c r="Q73" s="138">
        <v>47</v>
      </c>
      <c r="R73" s="17"/>
    </row>
    <row r="74" spans="2:18" s="10" customFormat="1" ht="11.25" customHeight="1">
      <c r="B74" s="304" t="s">
        <v>360</v>
      </c>
      <c r="C74" s="305"/>
      <c r="D74" s="305"/>
      <c r="E74" s="305"/>
      <c r="F74" s="305"/>
      <c r="G74" s="306"/>
      <c r="H74" s="23"/>
      <c r="I74" s="129">
        <v>120</v>
      </c>
      <c r="J74" s="440" t="s">
        <v>370</v>
      </c>
      <c r="K74" s="441"/>
      <c r="L74" s="441"/>
      <c r="M74" s="441"/>
      <c r="N74" s="441"/>
      <c r="O74" s="441"/>
      <c r="P74" s="27"/>
      <c r="Q74" s="140">
        <v>78</v>
      </c>
      <c r="R74" s="17"/>
    </row>
    <row r="75" spans="2:18" s="10" customFormat="1" ht="11.25" customHeight="1">
      <c r="B75" s="420" t="s">
        <v>63</v>
      </c>
      <c r="C75" s="308"/>
      <c r="D75" s="308"/>
      <c r="E75" s="308"/>
      <c r="F75" s="308"/>
      <c r="G75" s="309"/>
      <c r="H75" s="27"/>
      <c r="I75" s="131">
        <v>28043.9</v>
      </c>
      <c r="J75" s="440" t="s">
        <v>372</v>
      </c>
      <c r="K75" s="441"/>
      <c r="L75" s="441"/>
      <c r="M75" s="441"/>
      <c r="N75" s="441"/>
      <c r="O75" s="441"/>
      <c r="P75" s="27"/>
      <c r="Q75" s="140">
        <v>54</v>
      </c>
      <c r="R75" s="17"/>
    </row>
    <row r="76" spans="2:18" s="10" customFormat="1" ht="11.25" customHeight="1" thickBot="1">
      <c r="B76" s="436" t="s">
        <v>192</v>
      </c>
      <c r="C76" s="409"/>
      <c r="D76" s="409"/>
      <c r="E76" s="409"/>
      <c r="F76" s="409"/>
      <c r="G76" s="410"/>
      <c r="H76" s="37"/>
      <c r="I76" s="139">
        <v>172</v>
      </c>
      <c r="J76" s="440" t="s">
        <v>374</v>
      </c>
      <c r="K76" s="441"/>
      <c r="L76" s="441"/>
      <c r="M76" s="441"/>
      <c r="N76" s="441"/>
      <c r="O76" s="441"/>
      <c r="P76" s="27"/>
      <c r="Q76" s="140">
        <v>3</v>
      </c>
      <c r="R76" s="17"/>
    </row>
    <row r="77" spans="2:18" s="10" customFormat="1" ht="11.25" customHeight="1" thickBot="1">
      <c r="B77" s="22" t="s">
        <v>66</v>
      </c>
      <c r="C77" s="22"/>
      <c r="D77" s="21"/>
      <c r="E77" s="21"/>
      <c r="F77" s="21"/>
      <c r="G77" s="21"/>
      <c r="H77" s="21"/>
      <c r="I77" s="60"/>
      <c r="J77" s="289" t="s">
        <v>91</v>
      </c>
      <c r="K77" s="292"/>
      <c r="L77" s="437" t="s">
        <v>0</v>
      </c>
      <c r="M77" s="437"/>
      <c r="N77" s="437"/>
      <c r="O77" s="438"/>
      <c r="P77" s="77"/>
      <c r="Q77" s="131">
        <v>47</v>
      </c>
      <c r="R77" s="17"/>
    </row>
    <row r="78" spans="2:18" s="10" customFormat="1" ht="11.25" customHeight="1">
      <c r="B78" s="439" t="s">
        <v>360</v>
      </c>
      <c r="C78" s="335"/>
      <c r="D78" s="335"/>
      <c r="E78" s="335"/>
      <c r="F78" s="335"/>
      <c r="G78" s="335"/>
      <c r="H78" s="23"/>
      <c r="I78" s="138">
        <v>341</v>
      </c>
      <c r="J78" s="289"/>
      <c r="K78" s="292"/>
      <c r="L78" s="437" t="s">
        <v>1</v>
      </c>
      <c r="M78" s="437"/>
      <c r="N78" s="437"/>
      <c r="O78" s="438"/>
      <c r="P78" s="77"/>
      <c r="Q78" s="131">
        <v>68378.5</v>
      </c>
      <c r="R78" s="17"/>
    </row>
    <row r="79" spans="2:18" s="10" customFormat="1" ht="11.25" customHeight="1">
      <c r="B79" s="440" t="s">
        <v>361</v>
      </c>
      <c r="C79" s="441"/>
      <c r="D79" s="441"/>
      <c r="E79" s="441"/>
      <c r="F79" s="441"/>
      <c r="G79" s="441"/>
      <c r="H79" s="27"/>
      <c r="I79" s="140">
        <v>454</v>
      </c>
      <c r="J79" s="289"/>
      <c r="K79" s="292"/>
      <c r="L79" s="437" t="s">
        <v>2</v>
      </c>
      <c r="M79" s="437"/>
      <c r="N79" s="437"/>
      <c r="O79" s="438"/>
      <c r="P79" s="77"/>
      <c r="Q79" s="131">
        <v>226.1</v>
      </c>
      <c r="R79" s="17"/>
    </row>
    <row r="80" spans="2:18" s="10" customFormat="1" ht="11.25" customHeight="1">
      <c r="B80" s="289" t="s">
        <v>76</v>
      </c>
      <c r="C80" s="292"/>
      <c r="D80" s="344" t="s">
        <v>67</v>
      </c>
      <c r="E80" s="344"/>
      <c r="F80" s="344"/>
      <c r="G80" s="344"/>
      <c r="H80" s="27"/>
      <c r="I80" s="141">
        <v>15078.7</v>
      </c>
      <c r="J80" s="289"/>
      <c r="K80" s="292"/>
      <c r="L80" s="437" t="s">
        <v>4</v>
      </c>
      <c r="M80" s="437"/>
      <c r="N80" s="437"/>
      <c r="O80" s="438"/>
      <c r="P80" s="25"/>
      <c r="Q80" s="131">
        <v>221.6</v>
      </c>
      <c r="R80" s="17"/>
    </row>
    <row r="81" spans="2:18" s="10" customFormat="1" ht="11.25" customHeight="1">
      <c r="B81" s="289"/>
      <c r="C81" s="292"/>
      <c r="D81" s="344" t="s">
        <v>68</v>
      </c>
      <c r="E81" s="344"/>
      <c r="F81" s="344"/>
      <c r="G81" s="344"/>
      <c r="H81" s="27"/>
      <c r="I81" s="141">
        <v>962.6</v>
      </c>
      <c r="J81" s="243" t="s">
        <v>92</v>
      </c>
      <c r="K81" s="244"/>
      <c r="L81" s="437" t="s">
        <v>17</v>
      </c>
      <c r="M81" s="437"/>
      <c r="N81" s="437"/>
      <c r="O81" s="438"/>
      <c r="P81" s="27"/>
      <c r="Q81" s="131">
        <v>84</v>
      </c>
      <c r="R81" s="17"/>
    </row>
    <row r="82" spans="2:18" s="10" customFormat="1" ht="11.25" customHeight="1">
      <c r="B82" s="289"/>
      <c r="C82" s="292"/>
      <c r="D82" s="344" t="s">
        <v>69</v>
      </c>
      <c r="E82" s="344"/>
      <c r="F82" s="344"/>
      <c r="G82" s="344"/>
      <c r="H82" s="27"/>
      <c r="I82" s="141">
        <v>31422.799999999999</v>
      </c>
      <c r="J82" s="243"/>
      <c r="K82" s="244"/>
      <c r="L82" s="437" t="s">
        <v>18</v>
      </c>
      <c r="M82" s="437"/>
      <c r="N82" s="437"/>
      <c r="O82" s="438"/>
      <c r="P82" s="77"/>
      <c r="Q82" s="131">
        <v>5.3</v>
      </c>
      <c r="R82" s="17"/>
    </row>
    <row r="83" spans="2:18" s="10" customFormat="1" ht="11.25" customHeight="1">
      <c r="B83" s="289"/>
      <c r="C83" s="292"/>
      <c r="D83" s="344" t="s">
        <v>70</v>
      </c>
      <c r="E83" s="344"/>
      <c r="F83" s="344"/>
      <c r="G83" s="344"/>
      <c r="H83" s="27"/>
      <c r="I83" s="141">
        <v>0</v>
      </c>
      <c r="J83" s="243"/>
      <c r="K83" s="244"/>
      <c r="L83" s="437" t="s">
        <v>19</v>
      </c>
      <c r="M83" s="437"/>
      <c r="N83" s="437"/>
      <c r="O83" s="438"/>
      <c r="P83" s="77"/>
      <c r="Q83" s="131">
        <v>8.6999999999999993</v>
      </c>
      <c r="R83" s="17"/>
    </row>
    <row r="84" spans="2:18" s="10" customFormat="1" ht="11.25" customHeight="1">
      <c r="B84" s="289"/>
      <c r="C84" s="292"/>
      <c r="D84" s="344" t="s">
        <v>71</v>
      </c>
      <c r="E84" s="344"/>
      <c r="F84" s="344"/>
      <c r="G84" s="344"/>
      <c r="H84" s="27"/>
      <c r="I84" s="141">
        <v>952.1</v>
      </c>
      <c r="J84" s="243"/>
      <c r="K84" s="244"/>
      <c r="L84" s="437" t="s">
        <v>20</v>
      </c>
      <c r="M84" s="437"/>
      <c r="N84" s="437"/>
      <c r="O84" s="438"/>
      <c r="P84" s="25"/>
      <c r="Q84" s="131">
        <v>0</v>
      </c>
      <c r="R84" s="17"/>
    </row>
    <row r="85" spans="2:18" s="10" customFormat="1" ht="11.25" customHeight="1">
      <c r="B85" s="289"/>
      <c r="C85" s="292"/>
      <c r="D85" s="344" t="s">
        <v>72</v>
      </c>
      <c r="E85" s="344"/>
      <c r="F85" s="344"/>
      <c r="G85" s="344"/>
      <c r="H85" s="27"/>
      <c r="I85" s="141">
        <v>0.5</v>
      </c>
      <c r="J85" s="243"/>
      <c r="K85" s="244"/>
      <c r="L85" s="437" t="s">
        <v>21</v>
      </c>
      <c r="M85" s="437"/>
      <c r="N85" s="437"/>
      <c r="O85" s="438"/>
      <c r="P85" s="25"/>
      <c r="Q85" s="131">
        <v>14</v>
      </c>
      <c r="R85" s="17"/>
    </row>
    <row r="86" spans="2:18" s="10" customFormat="1" ht="11.25" customHeight="1">
      <c r="B86" s="289"/>
      <c r="C86" s="292"/>
      <c r="D86" s="344" t="s">
        <v>73</v>
      </c>
      <c r="E86" s="344"/>
      <c r="F86" s="344"/>
      <c r="G86" s="344"/>
      <c r="H86" s="27"/>
      <c r="I86" s="141">
        <v>1597.3</v>
      </c>
      <c r="J86" s="243"/>
      <c r="K86" s="244"/>
      <c r="L86" s="437" t="s">
        <v>22</v>
      </c>
      <c r="M86" s="437"/>
      <c r="N86" s="437"/>
      <c r="O86" s="438"/>
      <c r="P86" s="25"/>
      <c r="Q86" s="131">
        <v>0</v>
      </c>
      <c r="R86" s="17"/>
    </row>
    <row r="87" spans="2:18" s="10" customFormat="1" ht="11.25" customHeight="1">
      <c r="B87" s="289"/>
      <c r="C87" s="292"/>
      <c r="D87" s="344" t="s">
        <v>74</v>
      </c>
      <c r="E87" s="344"/>
      <c r="F87" s="344"/>
      <c r="G87" s="344"/>
      <c r="H87" s="27"/>
      <c r="I87" s="141">
        <v>240.3</v>
      </c>
      <c r="J87" s="243"/>
      <c r="K87" s="244"/>
      <c r="L87" s="437" t="s">
        <v>23</v>
      </c>
      <c r="M87" s="437"/>
      <c r="N87" s="437"/>
      <c r="O87" s="438"/>
      <c r="P87" s="25"/>
      <c r="Q87" s="131">
        <v>0</v>
      </c>
      <c r="R87" s="17"/>
    </row>
    <row r="88" spans="2:18" s="10" customFormat="1" ht="11.25" customHeight="1">
      <c r="B88" s="289"/>
      <c r="C88" s="292"/>
      <c r="D88" s="344" t="s">
        <v>75</v>
      </c>
      <c r="E88" s="344"/>
      <c r="F88" s="344"/>
      <c r="G88" s="344"/>
      <c r="H88" s="27"/>
      <c r="I88" s="141">
        <v>2011.7</v>
      </c>
      <c r="J88" s="243"/>
      <c r="K88" s="244"/>
      <c r="L88" s="437" t="s">
        <v>25</v>
      </c>
      <c r="M88" s="437"/>
      <c r="N88" s="437"/>
      <c r="O88" s="438"/>
      <c r="P88" s="25"/>
      <c r="Q88" s="131">
        <v>27.4</v>
      </c>
      <c r="R88" s="17"/>
    </row>
    <row r="89" spans="2:18" s="10" customFormat="1" ht="11.25" customHeight="1" thickBot="1">
      <c r="B89" s="290"/>
      <c r="C89" s="293"/>
      <c r="D89" s="357" t="s">
        <v>30</v>
      </c>
      <c r="E89" s="357"/>
      <c r="F89" s="357"/>
      <c r="G89" s="357"/>
      <c r="H89" s="37"/>
      <c r="I89" s="142">
        <v>52266</v>
      </c>
      <c r="J89" s="243"/>
      <c r="K89" s="244"/>
      <c r="L89" s="437" t="s">
        <v>26</v>
      </c>
      <c r="M89" s="437"/>
      <c r="N89" s="437"/>
      <c r="O89" s="438"/>
      <c r="P89" s="27"/>
      <c r="Q89" s="131">
        <v>26</v>
      </c>
      <c r="R89" s="17"/>
    </row>
    <row r="90" spans="2:18" s="10" customFormat="1" ht="11.25" customHeight="1" thickBot="1">
      <c r="B90" s="6" t="s">
        <v>77</v>
      </c>
      <c r="C90" s="64"/>
      <c r="D90" s="21"/>
      <c r="E90" s="21"/>
      <c r="F90" s="21"/>
      <c r="G90" s="21"/>
      <c r="H90" s="21"/>
      <c r="I90" s="50"/>
      <c r="J90" s="243"/>
      <c r="K90" s="244"/>
      <c r="L90" s="437" t="s">
        <v>27</v>
      </c>
      <c r="M90" s="437"/>
      <c r="N90" s="437"/>
      <c r="O90" s="438"/>
      <c r="P90" s="25"/>
      <c r="Q90" s="131">
        <v>0</v>
      </c>
      <c r="R90" s="17"/>
    </row>
    <row r="91" spans="2:18" s="10" customFormat="1" ht="11.25" customHeight="1">
      <c r="B91" s="439" t="s">
        <v>360</v>
      </c>
      <c r="C91" s="335"/>
      <c r="D91" s="335"/>
      <c r="E91" s="335"/>
      <c r="F91" s="335"/>
      <c r="G91" s="335"/>
      <c r="H91" s="23"/>
      <c r="I91" s="138">
        <v>10</v>
      </c>
      <c r="J91" s="243"/>
      <c r="K91" s="244"/>
      <c r="L91" s="437" t="s">
        <v>28</v>
      </c>
      <c r="M91" s="437"/>
      <c r="N91" s="437"/>
      <c r="O91" s="438"/>
      <c r="P91" s="25"/>
      <c r="Q91" s="131">
        <v>0</v>
      </c>
      <c r="R91" s="17"/>
    </row>
    <row r="92" spans="2:18" s="10" customFormat="1" ht="11.25" customHeight="1">
      <c r="B92" s="440" t="s">
        <v>333</v>
      </c>
      <c r="C92" s="441"/>
      <c r="D92" s="441"/>
      <c r="E92" s="441"/>
      <c r="F92" s="441"/>
      <c r="G92" s="441"/>
      <c r="H92" s="27"/>
      <c r="I92" s="140">
        <v>5</v>
      </c>
      <c r="J92" s="243"/>
      <c r="K92" s="244"/>
      <c r="L92" s="437" t="s">
        <v>29</v>
      </c>
      <c r="M92" s="437"/>
      <c r="N92" s="437"/>
      <c r="O92" s="438"/>
      <c r="P92" s="25"/>
      <c r="Q92" s="131">
        <v>71.5</v>
      </c>
      <c r="R92" s="17"/>
    </row>
    <row r="93" spans="2:18" s="10" customFormat="1" ht="11.25" customHeight="1" thickBot="1">
      <c r="B93" s="440" t="s">
        <v>361</v>
      </c>
      <c r="C93" s="441"/>
      <c r="D93" s="441"/>
      <c r="E93" s="441"/>
      <c r="F93" s="441"/>
      <c r="G93" s="441"/>
      <c r="H93" s="27"/>
      <c r="I93" s="140">
        <v>35</v>
      </c>
      <c r="J93" s="356"/>
      <c r="K93" s="345"/>
      <c r="L93" s="479" t="s">
        <v>30</v>
      </c>
      <c r="M93" s="479"/>
      <c r="N93" s="479"/>
      <c r="O93" s="480"/>
      <c r="P93" s="42"/>
      <c r="Q93" s="142">
        <f>IF(SUM(Q77:Q92)=0,"",SUM(Q77:Q92))</f>
        <v>69110.100000000006</v>
      </c>
      <c r="R93" s="17"/>
    </row>
    <row r="94" spans="2:18" s="10" customFormat="1" ht="11.25" customHeight="1">
      <c r="B94" s="392" t="s">
        <v>78</v>
      </c>
      <c r="C94" s="486"/>
      <c r="D94" s="344" t="s">
        <v>364</v>
      </c>
      <c r="E94" s="344"/>
      <c r="F94" s="344"/>
      <c r="G94" s="344"/>
      <c r="H94" s="27"/>
      <c r="I94" s="140">
        <v>20083</v>
      </c>
      <c r="J94" s="6" t="s">
        <v>93</v>
      </c>
      <c r="K94" s="62"/>
      <c r="L94" s="50"/>
      <c r="M94" s="50"/>
      <c r="N94" s="60"/>
      <c r="O94" s="51"/>
      <c r="P94" s="51"/>
      <c r="Q94" s="51"/>
      <c r="R94" s="17"/>
    </row>
    <row r="95" spans="2:18" s="10" customFormat="1" ht="11.25" customHeight="1" thickBot="1">
      <c r="B95" s="385" t="s">
        <v>79</v>
      </c>
      <c r="C95" s="487"/>
      <c r="D95" s="357" t="s">
        <v>82</v>
      </c>
      <c r="E95" s="357"/>
      <c r="F95" s="357"/>
      <c r="G95" s="357"/>
      <c r="H95" s="37"/>
      <c r="I95" s="142">
        <v>8832.4</v>
      </c>
      <c r="J95" s="6" t="s">
        <v>94</v>
      </c>
      <c r="K95" s="62"/>
      <c r="L95" s="50"/>
      <c r="M95" s="50"/>
      <c r="N95" s="60"/>
      <c r="O95" s="51"/>
      <c r="P95" s="51"/>
      <c r="Q95" s="51"/>
      <c r="R95" s="17"/>
    </row>
    <row r="96" spans="2:18" s="10" customFormat="1" ht="11.25" customHeight="1" thickBot="1">
      <c r="B96" s="6" t="s">
        <v>80</v>
      </c>
      <c r="C96" s="20"/>
      <c r="D96" s="56"/>
      <c r="E96" s="56"/>
      <c r="F96" s="56"/>
      <c r="G96" s="56"/>
      <c r="H96" s="56"/>
      <c r="I96" s="57"/>
      <c r="J96" s="304" t="s">
        <v>360</v>
      </c>
      <c r="K96" s="305"/>
      <c r="L96" s="305"/>
      <c r="M96" s="305"/>
      <c r="N96" s="305"/>
      <c r="O96" s="306"/>
      <c r="P96" s="23"/>
      <c r="Q96" s="138">
        <v>59</v>
      </c>
      <c r="R96" s="17"/>
    </row>
    <row r="97" spans="2:18" s="10" customFormat="1" ht="11.25" customHeight="1">
      <c r="B97" s="439" t="s">
        <v>360</v>
      </c>
      <c r="C97" s="335"/>
      <c r="D97" s="335"/>
      <c r="E97" s="335"/>
      <c r="F97" s="335"/>
      <c r="G97" s="335"/>
      <c r="H97" s="23"/>
      <c r="I97" s="138">
        <v>1</v>
      </c>
      <c r="J97" s="420" t="s">
        <v>333</v>
      </c>
      <c r="K97" s="308"/>
      <c r="L97" s="308"/>
      <c r="M97" s="308"/>
      <c r="N97" s="308"/>
      <c r="O97" s="309"/>
      <c r="P97" s="27"/>
      <c r="Q97" s="140">
        <v>87</v>
      </c>
      <c r="R97" s="17"/>
    </row>
    <row r="98" spans="2:18" s="10" customFormat="1" ht="11.25" customHeight="1" thickBot="1">
      <c r="B98" s="440" t="s">
        <v>361</v>
      </c>
      <c r="C98" s="441"/>
      <c r="D98" s="441"/>
      <c r="E98" s="441"/>
      <c r="F98" s="441"/>
      <c r="G98" s="441"/>
      <c r="H98" s="27"/>
      <c r="I98" s="140">
        <v>4</v>
      </c>
      <c r="J98" s="436" t="s">
        <v>95</v>
      </c>
      <c r="K98" s="409"/>
      <c r="L98" s="409"/>
      <c r="M98" s="409"/>
      <c r="N98" s="409"/>
      <c r="O98" s="410"/>
      <c r="P98" s="37"/>
      <c r="Q98" s="142">
        <v>69.099999999999994</v>
      </c>
      <c r="R98" s="17"/>
    </row>
    <row r="99" spans="2:18" s="10" customFormat="1" ht="11.25" customHeight="1" thickBot="1">
      <c r="B99" s="392" t="s">
        <v>78</v>
      </c>
      <c r="C99" s="486"/>
      <c r="D99" s="344" t="s">
        <v>63</v>
      </c>
      <c r="E99" s="344"/>
      <c r="F99" s="344"/>
      <c r="G99" s="344"/>
      <c r="H99" s="27"/>
      <c r="I99" s="141">
        <v>125.6</v>
      </c>
      <c r="J99" s="6" t="s">
        <v>96</v>
      </c>
      <c r="K99" s="61"/>
      <c r="L99" s="56"/>
      <c r="M99" s="56"/>
      <c r="N99" s="56"/>
      <c r="O99" s="56"/>
      <c r="P99" s="56"/>
      <c r="Q99" s="20"/>
      <c r="R99" s="17"/>
    </row>
    <row r="100" spans="2:18" s="10" customFormat="1" ht="11.25" customHeight="1" thickBot="1">
      <c r="B100" s="385" t="s">
        <v>79</v>
      </c>
      <c r="C100" s="487"/>
      <c r="D100" s="357" t="s">
        <v>82</v>
      </c>
      <c r="E100" s="357"/>
      <c r="F100" s="357"/>
      <c r="G100" s="357"/>
      <c r="H100" s="37"/>
      <c r="I100" s="142">
        <v>2278.4</v>
      </c>
      <c r="J100" s="304" t="s">
        <v>360</v>
      </c>
      <c r="K100" s="305"/>
      <c r="L100" s="305"/>
      <c r="M100" s="305"/>
      <c r="N100" s="305"/>
      <c r="O100" s="306"/>
      <c r="P100" s="23"/>
      <c r="Q100" s="138">
        <v>121</v>
      </c>
      <c r="R100" s="17"/>
    </row>
    <row r="101" spans="2:18" s="10" customFormat="1" ht="11.25" customHeight="1" thickBot="1">
      <c r="B101" s="6" t="s">
        <v>81</v>
      </c>
      <c r="C101" s="6"/>
      <c r="D101" s="56"/>
      <c r="E101" s="56"/>
      <c r="F101" s="56"/>
      <c r="G101" s="56"/>
      <c r="H101" s="56"/>
      <c r="I101" s="57"/>
      <c r="J101" s="420" t="s">
        <v>333</v>
      </c>
      <c r="K101" s="308"/>
      <c r="L101" s="308"/>
      <c r="M101" s="308"/>
      <c r="N101" s="308"/>
      <c r="O101" s="309"/>
      <c r="P101" s="27"/>
      <c r="Q101" s="140">
        <v>305</v>
      </c>
      <c r="R101" s="17"/>
    </row>
    <row r="102" spans="2:18" s="10" customFormat="1" ht="11.25" customHeight="1" thickBot="1">
      <c r="B102" s="304" t="s">
        <v>360</v>
      </c>
      <c r="C102" s="305"/>
      <c r="D102" s="305"/>
      <c r="E102" s="305"/>
      <c r="F102" s="305"/>
      <c r="G102" s="306"/>
      <c r="H102" s="23"/>
      <c r="I102" s="138">
        <v>0</v>
      </c>
      <c r="J102" s="436" t="s">
        <v>95</v>
      </c>
      <c r="K102" s="409"/>
      <c r="L102" s="409"/>
      <c r="M102" s="409"/>
      <c r="N102" s="409"/>
      <c r="O102" s="410"/>
      <c r="P102" s="37"/>
      <c r="Q102" s="142">
        <v>18532.3</v>
      </c>
      <c r="R102" s="17"/>
    </row>
    <row r="103" spans="2:18" s="10" customFormat="1" ht="11.25" customHeight="1" thickBot="1">
      <c r="B103" s="420" t="s">
        <v>361</v>
      </c>
      <c r="C103" s="308"/>
      <c r="D103" s="308"/>
      <c r="E103" s="308"/>
      <c r="F103" s="308"/>
      <c r="G103" s="309"/>
      <c r="H103" s="27"/>
      <c r="I103" s="140">
        <v>0</v>
      </c>
      <c r="J103" s="6" t="s">
        <v>97</v>
      </c>
      <c r="K103" s="21"/>
      <c r="L103" s="21"/>
      <c r="M103" s="21"/>
      <c r="N103" s="60"/>
      <c r="O103" s="51"/>
      <c r="P103" s="51"/>
      <c r="Q103" s="51"/>
      <c r="R103" s="17"/>
    </row>
    <row r="104" spans="2:18" s="10" customFormat="1" ht="11.25" customHeight="1" thickBot="1">
      <c r="B104" s="436" t="s">
        <v>63</v>
      </c>
      <c r="C104" s="409"/>
      <c r="D104" s="409"/>
      <c r="E104" s="409"/>
      <c r="F104" s="409"/>
      <c r="G104" s="410"/>
      <c r="H104" s="37"/>
      <c r="I104" s="142">
        <v>0</v>
      </c>
      <c r="J104" s="304" t="s">
        <v>360</v>
      </c>
      <c r="K104" s="305"/>
      <c r="L104" s="305"/>
      <c r="M104" s="305"/>
      <c r="N104" s="305"/>
      <c r="O104" s="306"/>
      <c r="P104" s="23"/>
      <c r="Q104" s="138">
        <v>6</v>
      </c>
      <c r="R104" s="17"/>
    </row>
    <row r="105" spans="2:18" s="10" customFormat="1" ht="11.25" customHeight="1" thickBot="1">
      <c r="B105" s="6" t="s">
        <v>365</v>
      </c>
      <c r="C105" s="6"/>
      <c r="D105" s="56"/>
      <c r="E105" s="56"/>
      <c r="F105" s="56"/>
      <c r="G105" s="56"/>
      <c r="H105" s="56"/>
      <c r="I105" s="57"/>
      <c r="J105" s="420" t="s">
        <v>333</v>
      </c>
      <c r="K105" s="308"/>
      <c r="L105" s="308"/>
      <c r="M105" s="308"/>
      <c r="N105" s="308"/>
      <c r="O105" s="309"/>
      <c r="P105" s="27"/>
      <c r="Q105" s="140">
        <v>7</v>
      </c>
      <c r="R105" s="17"/>
    </row>
    <row r="106" spans="2:18" s="10" customFormat="1" ht="11.25" customHeight="1" thickBot="1">
      <c r="B106" s="304" t="s">
        <v>360</v>
      </c>
      <c r="C106" s="305"/>
      <c r="D106" s="305"/>
      <c r="E106" s="305"/>
      <c r="F106" s="305"/>
      <c r="G106" s="306"/>
      <c r="H106" s="23"/>
      <c r="I106" s="138">
        <v>82</v>
      </c>
      <c r="J106" s="436" t="s">
        <v>95</v>
      </c>
      <c r="K106" s="409"/>
      <c r="L106" s="409"/>
      <c r="M106" s="409"/>
      <c r="N106" s="409"/>
      <c r="O106" s="410"/>
      <c r="P106" s="37"/>
      <c r="Q106" s="142">
        <v>50.7</v>
      </c>
      <c r="R106" s="17"/>
    </row>
    <row r="107" spans="2:18" s="10" customFormat="1" ht="11.25" customHeight="1" thickBot="1">
      <c r="B107" s="420" t="s">
        <v>361</v>
      </c>
      <c r="C107" s="308"/>
      <c r="D107" s="308"/>
      <c r="E107" s="308"/>
      <c r="F107" s="308"/>
      <c r="G107" s="309"/>
      <c r="H107" s="27"/>
      <c r="I107" s="140">
        <v>687</v>
      </c>
      <c r="J107" s="6" t="s">
        <v>98</v>
      </c>
      <c r="K107" s="61"/>
      <c r="L107" s="56"/>
      <c r="M107" s="56"/>
      <c r="N107" s="56"/>
      <c r="O107" s="56"/>
      <c r="P107" s="56"/>
      <c r="Q107" s="20"/>
      <c r="R107" s="17"/>
    </row>
    <row r="108" spans="2:18" s="10" customFormat="1" ht="11.25" customHeight="1" thickBot="1">
      <c r="B108" s="436" t="s">
        <v>63</v>
      </c>
      <c r="C108" s="409"/>
      <c r="D108" s="409"/>
      <c r="E108" s="409"/>
      <c r="F108" s="409"/>
      <c r="G108" s="410"/>
      <c r="H108" s="37"/>
      <c r="I108" s="142">
        <v>6697.2</v>
      </c>
      <c r="J108" s="304" t="s">
        <v>360</v>
      </c>
      <c r="K108" s="305"/>
      <c r="L108" s="305"/>
      <c r="M108" s="305"/>
      <c r="N108" s="305"/>
      <c r="O108" s="306"/>
      <c r="P108" s="23"/>
      <c r="Q108" s="138">
        <v>2</v>
      </c>
      <c r="R108" s="17"/>
    </row>
    <row r="109" spans="2:18" s="10" customFormat="1" ht="11.25" customHeight="1" thickBot="1">
      <c r="B109" s="6" t="s">
        <v>366</v>
      </c>
      <c r="C109" s="6"/>
      <c r="D109" s="56"/>
      <c r="E109" s="56"/>
      <c r="F109" s="56"/>
      <c r="G109" s="56"/>
      <c r="H109" s="56"/>
      <c r="I109" s="57"/>
      <c r="J109" s="420" t="s">
        <v>333</v>
      </c>
      <c r="K109" s="308"/>
      <c r="L109" s="308"/>
      <c r="M109" s="308"/>
      <c r="N109" s="308"/>
      <c r="O109" s="309"/>
      <c r="P109" s="27"/>
      <c r="Q109" s="140">
        <v>2</v>
      </c>
      <c r="R109" s="17"/>
    </row>
    <row r="110" spans="2:18" s="9" customFormat="1" ht="11.45" customHeight="1" thickBot="1">
      <c r="B110" s="304" t="s">
        <v>360</v>
      </c>
      <c r="C110" s="305"/>
      <c r="D110" s="305"/>
      <c r="E110" s="305"/>
      <c r="F110" s="305"/>
      <c r="G110" s="306"/>
      <c r="H110" s="23"/>
      <c r="I110" s="129">
        <v>4</v>
      </c>
      <c r="J110" s="436" t="s">
        <v>95</v>
      </c>
      <c r="K110" s="409"/>
      <c r="L110" s="409"/>
      <c r="M110" s="409"/>
      <c r="N110" s="409"/>
      <c r="O110" s="410"/>
      <c r="P110" s="37"/>
      <c r="Q110" s="142">
        <v>8.1</v>
      </c>
    </row>
    <row r="111" spans="2:18" s="10" customFormat="1" ht="11.45" customHeight="1" thickBot="1">
      <c r="B111" s="420" t="s">
        <v>63</v>
      </c>
      <c r="C111" s="308"/>
      <c r="D111" s="308"/>
      <c r="E111" s="308"/>
      <c r="F111" s="308"/>
      <c r="G111" s="309"/>
      <c r="H111" s="27"/>
      <c r="I111" s="131">
        <v>61123.6</v>
      </c>
      <c r="J111" s="75" t="s">
        <v>99</v>
      </c>
      <c r="K111" s="65"/>
      <c r="L111" s="50"/>
      <c r="M111" s="50"/>
      <c r="N111" s="60"/>
      <c r="O111" s="51"/>
      <c r="P111" s="51"/>
      <c r="Q111" s="50"/>
    </row>
    <row r="112" spans="2:18" s="10" customFormat="1" ht="11.45" customHeight="1" thickBot="1">
      <c r="B112" s="436" t="s">
        <v>192</v>
      </c>
      <c r="C112" s="409"/>
      <c r="D112" s="409"/>
      <c r="E112" s="409"/>
      <c r="F112" s="409"/>
      <c r="G112" s="410"/>
      <c r="H112" s="37"/>
      <c r="I112" s="139">
        <v>4</v>
      </c>
      <c r="J112" s="304" t="s">
        <v>360</v>
      </c>
      <c r="K112" s="305"/>
      <c r="L112" s="305"/>
      <c r="M112" s="305"/>
      <c r="N112" s="305"/>
      <c r="O112" s="306"/>
      <c r="P112" s="23"/>
      <c r="Q112" s="138">
        <v>0</v>
      </c>
    </row>
    <row r="113" spans="2:21" s="10" customFormat="1" ht="11.45" customHeight="1" thickBot="1">
      <c r="B113" s="6" t="s">
        <v>83</v>
      </c>
      <c r="J113" s="420" t="s">
        <v>361</v>
      </c>
      <c r="K113" s="308"/>
      <c r="L113" s="308"/>
      <c r="M113" s="308"/>
      <c r="N113" s="308"/>
      <c r="O113" s="309"/>
      <c r="P113" s="27"/>
      <c r="Q113" s="140">
        <v>0</v>
      </c>
    </row>
    <row r="114" spans="2:21" s="10" customFormat="1" ht="11.45" customHeight="1" thickBot="1">
      <c r="B114" s="439" t="s">
        <v>360</v>
      </c>
      <c r="C114" s="335"/>
      <c r="D114" s="335"/>
      <c r="E114" s="335"/>
      <c r="F114" s="335"/>
      <c r="G114" s="335"/>
      <c r="H114" s="23"/>
      <c r="I114" s="138">
        <v>26</v>
      </c>
      <c r="J114" s="436" t="s">
        <v>95</v>
      </c>
      <c r="K114" s="409"/>
      <c r="L114" s="409"/>
      <c r="M114" s="409"/>
      <c r="N114" s="409"/>
      <c r="O114" s="410"/>
      <c r="P114" s="37"/>
      <c r="Q114" s="142">
        <v>0</v>
      </c>
    </row>
    <row r="115" spans="2:21" s="10" customFormat="1" ht="11.45" customHeight="1" thickBot="1">
      <c r="B115" s="440" t="s">
        <v>361</v>
      </c>
      <c r="C115" s="441"/>
      <c r="D115" s="441"/>
      <c r="E115" s="441"/>
      <c r="F115" s="441"/>
      <c r="G115" s="441"/>
      <c r="H115" s="27"/>
      <c r="I115" s="140">
        <v>30</v>
      </c>
      <c r="J115" s="6" t="s">
        <v>100</v>
      </c>
      <c r="K115" s="62"/>
      <c r="L115" s="50"/>
      <c r="M115" s="50"/>
      <c r="N115" s="60"/>
      <c r="O115" s="51"/>
      <c r="P115" s="51"/>
      <c r="Q115" s="50"/>
    </row>
    <row r="116" spans="2:21" s="10" customFormat="1" ht="11.45" customHeight="1">
      <c r="B116" s="370" t="s">
        <v>84</v>
      </c>
      <c r="C116" s="485"/>
      <c r="D116" s="344" t="s">
        <v>44</v>
      </c>
      <c r="E116" s="344"/>
      <c r="F116" s="344"/>
      <c r="G116" s="344"/>
      <c r="H116" s="27"/>
      <c r="I116" s="141">
        <v>2422.5</v>
      </c>
      <c r="J116" s="304" t="s">
        <v>360</v>
      </c>
      <c r="K116" s="305"/>
      <c r="L116" s="305"/>
      <c r="M116" s="305"/>
      <c r="N116" s="305"/>
      <c r="O116" s="306"/>
      <c r="P116" s="23"/>
      <c r="Q116" s="138">
        <v>13</v>
      </c>
    </row>
    <row r="117" spans="2:21" s="10" customFormat="1" ht="11.45" customHeight="1" thickBot="1">
      <c r="B117" s="484" t="s">
        <v>85</v>
      </c>
      <c r="C117" s="357"/>
      <c r="D117" s="357"/>
      <c r="E117" s="357"/>
      <c r="F117" s="357"/>
      <c r="G117" s="357"/>
      <c r="H117" s="37"/>
      <c r="I117" s="142">
        <v>1949.8</v>
      </c>
      <c r="J117" s="420" t="s">
        <v>333</v>
      </c>
      <c r="K117" s="308"/>
      <c r="L117" s="308"/>
      <c r="M117" s="308"/>
      <c r="N117" s="308"/>
      <c r="O117" s="309"/>
      <c r="P117" s="27"/>
      <c r="Q117" s="140">
        <v>29</v>
      </c>
    </row>
    <row r="118" spans="2:21" s="10" customFormat="1" ht="11.45" customHeight="1" thickBot="1">
      <c r="B118" s="6" t="s">
        <v>86</v>
      </c>
      <c r="C118" s="20"/>
      <c r="D118" s="56"/>
      <c r="E118" s="56"/>
      <c r="F118" s="56"/>
      <c r="G118" s="56"/>
      <c r="H118" s="56"/>
      <c r="I118" s="57"/>
      <c r="J118" s="436" t="s">
        <v>95</v>
      </c>
      <c r="K118" s="409"/>
      <c r="L118" s="409"/>
      <c r="M118" s="409"/>
      <c r="N118" s="409"/>
      <c r="O118" s="410"/>
      <c r="P118" s="37"/>
      <c r="Q118" s="142">
        <v>2909.5</v>
      </c>
    </row>
    <row r="119" spans="2:21" s="10" customFormat="1" ht="11.45" customHeight="1">
      <c r="B119" s="304" t="s">
        <v>360</v>
      </c>
      <c r="C119" s="305"/>
      <c r="D119" s="305"/>
      <c r="E119" s="305"/>
      <c r="F119" s="305"/>
      <c r="G119" s="306"/>
      <c r="H119" s="23"/>
      <c r="I119" s="138">
        <v>227</v>
      </c>
      <c r="J119" s="29"/>
      <c r="K119" s="62"/>
      <c r="L119" s="21"/>
      <c r="M119" s="21"/>
      <c r="N119" s="21"/>
      <c r="O119" s="21"/>
      <c r="P119" s="21"/>
      <c r="Q119" s="50"/>
    </row>
    <row r="120" spans="2:21" s="10" customFormat="1" ht="11.45" customHeight="1">
      <c r="B120" s="420" t="s">
        <v>361</v>
      </c>
      <c r="C120" s="308"/>
      <c r="D120" s="308"/>
      <c r="E120" s="308"/>
      <c r="F120" s="308"/>
      <c r="G120" s="309"/>
      <c r="H120" s="27"/>
      <c r="I120" s="140">
        <v>11105.5</v>
      </c>
      <c r="J120" s="29"/>
      <c r="K120" s="62"/>
      <c r="L120" s="21"/>
      <c r="M120" s="21"/>
      <c r="N120" s="21"/>
      <c r="O120" s="21"/>
      <c r="P120" s="21"/>
      <c r="Q120" s="50"/>
    </row>
    <row r="121" spans="2:21" s="10" customFormat="1" ht="11.45" customHeight="1" thickBot="1">
      <c r="B121" s="436" t="s">
        <v>63</v>
      </c>
      <c r="C121" s="409"/>
      <c r="D121" s="409"/>
      <c r="E121" s="409"/>
      <c r="F121" s="409"/>
      <c r="G121" s="410"/>
      <c r="H121" s="37"/>
      <c r="I121" s="142">
        <v>54929</v>
      </c>
      <c r="J121" s="29"/>
      <c r="K121" s="62"/>
      <c r="L121" s="21"/>
      <c r="M121" s="21"/>
      <c r="N121" s="21"/>
      <c r="O121" s="21"/>
      <c r="P121" s="21"/>
      <c r="Q121" s="50"/>
    </row>
    <row r="122" spans="2:21" s="5" customFormat="1" ht="18" customHeight="1">
      <c r="B122" s="182"/>
      <c r="C122" s="225"/>
      <c r="D122" s="225"/>
      <c r="E122" s="183"/>
      <c r="F122" s="184"/>
      <c r="G122" s="1"/>
      <c r="H122" s="1"/>
      <c r="I122" s="1"/>
      <c r="J122" s="1"/>
      <c r="K122" s="1"/>
      <c r="L122" s="1"/>
      <c r="M122" s="1"/>
      <c r="N122" s="2"/>
      <c r="O122" s="3"/>
      <c r="P122" s="3"/>
      <c r="Q122" s="14" t="s">
        <v>500</v>
      </c>
      <c r="R122" s="4"/>
      <c r="S122" s="3"/>
      <c r="T122" s="3"/>
      <c r="U122" s="3"/>
    </row>
    <row r="123" spans="2:21" s="10" customFormat="1" ht="11.45" customHeight="1">
      <c r="B123" s="6" t="s">
        <v>101</v>
      </c>
      <c r="C123" s="21"/>
      <c r="D123" s="21"/>
      <c r="E123" s="21"/>
      <c r="F123" s="21"/>
      <c r="G123" s="21"/>
      <c r="H123" s="21"/>
      <c r="I123" s="21"/>
      <c r="J123" s="6"/>
      <c r="K123" s="74"/>
      <c r="L123" s="21"/>
      <c r="M123" s="21"/>
      <c r="N123" s="21"/>
      <c r="O123" s="21"/>
      <c r="P123" s="21"/>
      <c r="Q123" s="50"/>
    </row>
    <row r="124" spans="2:21" s="10" customFormat="1" ht="11.45" customHeight="1" thickBot="1">
      <c r="B124" s="6" t="s">
        <v>298</v>
      </c>
      <c r="C124" s="21"/>
      <c r="D124" s="21"/>
      <c r="E124" s="21"/>
      <c r="F124" s="21"/>
      <c r="G124" s="21"/>
      <c r="H124" s="21"/>
      <c r="I124" s="21"/>
      <c r="J124" s="6" t="s">
        <v>375</v>
      </c>
      <c r="K124" s="74"/>
      <c r="L124" s="21"/>
      <c r="M124" s="21"/>
      <c r="N124" s="21"/>
      <c r="O124" s="21"/>
      <c r="P124" s="21"/>
      <c r="Q124" s="50"/>
    </row>
    <row r="125" spans="2:21" s="10" customFormat="1" ht="11.45" customHeight="1">
      <c r="B125" s="422" t="s">
        <v>287</v>
      </c>
      <c r="C125" s="423" t="s">
        <v>268</v>
      </c>
      <c r="D125" s="412" t="s">
        <v>269</v>
      </c>
      <c r="E125" s="412"/>
      <c r="F125" s="412"/>
      <c r="G125" s="412"/>
      <c r="H125" s="44"/>
      <c r="I125" s="116">
        <v>70598.644</v>
      </c>
      <c r="J125" s="427" t="s">
        <v>288</v>
      </c>
      <c r="K125" s="430" t="s">
        <v>268</v>
      </c>
      <c r="L125" s="412" t="s">
        <v>269</v>
      </c>
      <c r="M125" s="412"/>
      <c r="N125" s="412"/>
      <c r="O125" s="412"/>
      <c r="P125" s="44"/>
      <c r="Q125" s="116">
        <v>5703.2690000000002</v>
      </c>
    </row>
    <row r="126" spans="2:21" s="10" customFormat="1" ht="11.45" customHeight="1">
      <c r="B126" s="384"/>
      <c r="C126" s="424"/>
      <c r="D126" s="405" t="s">
        <v>270</v>
      </c>
      <c r="E126" s="405"/>
      <c r="F126" s="405"/>
      <c r="G126" s="405"/>
      <c r="H126" s="40"/>
      <c r="I126" s="115">
        <v>188.79499999999999</v>
      </c>
      <c r="J126" s="428"/>
      <c r="K126" s="431"/>
      <c r="L126" s="405" t="s">
        <v>270</v>
      </c>
      <c r="M126" s="405"/>
      <c r="N126" s="405"/>
      <c r="O126" s="405"/>
      <c r="P126" s="40"/>
      <c r="Q126" s="115">
        <v>0</v>
      </c>
    </row>
    <row r="127" spans="2:21" s="10" customFormat="1" ht="11.45" customHeight="1">
      <c r="B127" s="384"/>
      <c r="C127" s="424"/>
      <c r="D127" s="405" t="s">
        <v>271</v>
      </c>
      <c r="E127" s="405"/>
      <c r="F127" s="405"/>
      <c r="G127" s="405"/>
      <c r="H127" s="40"/>
      <c r="I127" s="115">
        <v>1544.4459999999999</v>
      </c>
      <c r="J127" s="428"/>
      <c r="K127" s="431"/>
      <c r="L127" s="405" t="s">
        <v>271</v>
      </c>
      <c r="M127" s="405"/>
      <c r="N127" s="405"/>
      <c r="O127" s="405"/>
      <c r="P127" s="40"/>
      <c r="Q127" s="115">
        <v>293.75799999999998</v>
      </c>
    </row>
    <row r="128" spans="2:21" s="10" customFormat="1" ht="11.45" customHeight="1">
      <c r="B128" s="384"/>
      <c r="C128" s="424"/>
      <c r="D128" s="405" t="s">
        <v>272</v>
      </c>
      <c r="E128" s="405"/>
      <c r="F128" s="405"/>
      <c r="G128" s="405"/>
      <c r="H128" s="40"/>
      <c r="I128" s="115">
        <v>17874.772000000001</v>
      </c>
      <c r="J128" s="428"/>
      <c r="K128" s="431"/>
      <c r="L128" s="405" t="s">
        <v>272</v>
      </c>
      <c r="M128" s="405"/>
      <c r="N128" s="405"/>
      <c r="O128" s="405"/>
      <c r="P128" s="40"/>
      <c r="Q128" s="115">
        <v>3466.451</v>
      </c>
    </row>
    <row r="129" spans="2:17" s="10" customFormat="1" ht="11.45" customHeight="1">
      <c r="B129" s="384"/>
      <c r="C129" s="424"/>
      <c r="D129" s="405" t="s">
        <v>273</v>
      </c>
      <c r="E129" s="405"/>
      <c r="F129" s="405"/>
      <c r="G129" s="405"/>
      <c r="H129" s="40"/>
      <c r="I129" s="115">
        <v>29365.655999999999</v>
      </c>
      <c r="J129" s="428"/>
      <c r="K129" s="431"/>
      <c r="L129" s="405" t="s">
        <v>273</v>
      </c>
      <c r="M129" s="405"/>
      <c r="N129" s="405"/>
      <c r="O129" s="405"/>
      <c r="P129" s="40"/>
      <c r="Q129" s="115">
        <v>490.76</v>
      </c>
    </row>
    <row r="130" spans="2:17" s="10" customFormat="1" ht="11.45" customHeight="1">
      <c r="B130" s="384"/>
      <c r="C130" s="424"/>
      <c r="D130" s="405" t="s">
        <v>274</v>
      </c>
      <c r="E130" s="405"/>
      <c r="F130" s="405"/>
      <c r="G130" s="405"/>
      <c r="H130" s="40"/>
      <c r="I130" s="115">
        <v>1647.154</v>
      </c>
      <c r="J130" s="428"/>
      <c r="K130" s="431"/>
      <c r="L130" s="405" t="s">
        <v>275</v>
      </c>
      <c r="M130" s="405"/>
      <c r="N130" s="405"/>
      <c r="O130" s="405"/>
      <c r="P130" s="40"/>
      <c r="Q130" s="115">
        <v>1452.3</v>
      </c>
    </row>
    <row r="131" spans="2:17" s="10" customFormat="1" ht="11.45" customHeight="1">
      <c r="B131" s="384"/>
      <c r="C131" s="424"/>
      <c r="D131" s="405" t="s">
        <v>275</v>
      </c>
      <c r="E131" s="405"/>
      <c r="F131" s="405"/>
      <c r="G131" s="405"/>
      <c r="H131" s="40"/>
      <c r="I131" s="115">
        <v>19977.82</v>
      </c>
      <c r="J131" s="428"/>
      <c r="K131" s="431"/>
      <c r="L131" s="405" t="s">
        <v>276</v>
      </c>
      <c r="M131" s="405"/>
      <c r="N131" s="405"/>
      <c r="O131" s="405"/>
      <c r="P131" s="40"/>
      <c r="Q131" s="115">
        <v>5703.2690000000002</v>
      </c>
    </row>
    <row r="132" spans="2:17" s="10" customFormat="1" ht="11.45" customHeight="1">
      <c r="B132" s="384"/>
      <c r="C132" s="424"/>
      <c r="D132" s="405" t="s">
        <v>276</v>
      </c>
      <c r="E132" s="405"/>
      <c r="F132" s="405"/>
      <c r="G132" s="405"/>
      <c r="H132" s="40"/>
      <c r="I132" s="115">
        <v>70598.644</v>
      </c>
      <c r="J132" s="428"/>
      <c r="K132" s="431"/>
      <c r="L132" s="405" t="s">
        <v>277</v>
      </c>
      <c r="M132" s="405"/>
      <c r="N132" s="405"/>
      <c r="O132" s="405"/>
      <c r="P132" s="40"/>
      <c r="Q132" s="115">
        <v>111.12</v>
      </c>
    </row>
    <row r="133" spans="2:17" s="10" customFormat="1" ht="11.45" customHeight="1">
      <c r="B133" s="384"/>
      <c r="C133" s="424"/>
      <c r="D133" s="405" t="s">
        <v>277</v>
      </c>
      <c r="E133" s="405"/>
      <c r="F133" s="405"/>
      <c r="G133" s="405"/>
      <c r="H133" s="40"/>
      <c r="I133" s="115">
        <v>2306.4899999999998</v>
      </c>
      <c r="J133" s="428"/>
      <c r="K133" s="431"/>
      <c r="L133" s="405" t="s">
        <v>278</v>
      </c>
      <c r="M133" s="405"/>
      <c r="N133" s="405"/>
      <c r="O133" s="405"/>
      <c r="P133" s="40"/>
      <c r="Q133" s="115">
        <v>405.95</v>
      </c>
    </row>
    <row r="134" spans="2:17" s="10" customFormat="1" ht="11.45" customHeight="1">
      <c r="B134" s="384"/>
      <c r="C134" s="424"/>
      <c r="D134" s="405" t="s">
        <v>278</v>
      </c>
      <c r="E134" s="405"/>
      <c r="F134" s="405"/>
      <c r="G134" s="405"/>
      <c r="H134" s="40"/>
      <c r="I134" s="115">
        <v>4404.7439999999997</v>
      </c>
      <c r="J134" s="428"/>
      <c r="K134" s="431"/>
      <c r="L134" s="405" t="s">
        <v>279</v>
      </c>
      <c r="M134" s="405"/>
      <c r="N134" s="405"/>
      <c r="O134" s="405"/>
      <c r="P134" s="40"/>
      <c r="Q134" s="115">
        <v>2355.7600000000002</v>
      </c>
    </row>
    <row r="135" spans="2:17" s="10" customFormat="1" ht="11.45" customHeight="1">
      <c r="B135" s="384"/>
      <c r="C135" s="424"/>
      <c r="D135" s="405" t="s">
        <v>279</v>
      </c>
      <c r="E135" s="405"/>
      <c r="F135" s="405"/>
      <c r="G135" s="405"/>
      <c r="H135" s="40"/>
      <c r="I135" s="115">
        <v>16053.093999999999</v>
      </c>
      <c r="J135" s="428"/>
      <c r="K135" s="431"/>
      <c r="L135" s="405" t="s">
        <v>280</v>
      </c>
      <c r="M135" s="405"/>
      <c r="N135" s="405"/>
      <c r="O135" s="405"/>
      <c r="P135" s="40"/>
      <c r="Q135" s="115">
        <v>2324.3389999999999</v>
      </c>
    </row>
    <row r="136" spans="2:17" s="10" customFormat="1" ht="11.45" customHeight="1">
      <c r="B136" s="384"/>
      <c r="C136" s="424"/>
      <c r="D136" s="405" t="s">
        <v>280</v>
      </c>
      <c r="E136" s="405"/>
      <c r="F136" s="405"/>
      <c r="G136" s="405"/>
      <c r="H136" s="40"/>
      <c r="I136" s="115">
        <v>28708.607</v>
      </c>
      <c r="J136" s="428"/>
      <c r="K136" s="431"/>
      <c r="L136" s="405" t="s">
        <v>281</v>
      </c>
      <c r="M136" s="405"/>
      <c r="N136" s="405"/>
      <c r="O136" s="405"/>
      <c r="P136" s="40"/>
      <c r="Q136" s="115">
        <v>398.59</v>
      </c>
    </row>
    <row r="137" spans="2:17" s="10" customFormat="1" ht="11.45" customHeight="1">
      <c r="B137" s="384"/>
      <c r="C137" s="424"/>
      <c r="D137" s="405" t="s">
        <v>281</v>
      </c>
      <c r="E137" s="405"/>
      <c r="F137" s="405"/>
      <c r="G137" s="405"/>
      <c r="H137" s="40"/>
      <c r="I137" s="115">
        <v>13667.467000000001</v>
      </c>
      <c r="J137" s="428"/>
      <c r="K137" s="431"/>
      <c r="L137" s="405" t="s">
        <v>282</v>
      </c>
      <c r="M137" s="405"/>
      <c r="N137" s="405"/>
      <c r="O137" s="405"/>
      <c r="P137" s="40"/>
      <c r="Q137" s="115">
        <v>106.95</v>
      </c>
    </row>
    <row r="138" spans="2:17" s="10" customFormat="1" ht="11.45" customHeight="1">
      <c r="B138" s="384"/>
      <c r="C138" s="424"/>
      <c r="D138" s="405" t="s">
        <v>282</v>
      </c>
      <c r="E138" s="405"/>
      <c r="F138" s="405"/>
      <c r="G138" s="405"/>
      <c r="H138" s="40"/>
      <c r="I138" s="115">
        <v>4218.8239999999996</v>
      </c>
      <c r="J138" s="428"/>
      <c r="K138" s="432"/>
      <c r="L138" s="405" t="s">
        <v>283</v>
      </c>
      <c r="M138" s="405"/>
      <c r="N138" s="405"/>
      <c r="O138" s="405"/>
      <c r="P138" s="40"/>
      <c r="Q138" s="115">
        <v>0.56000000000000005</v>
      </c>
    </row>
    <row r="139" spans="2:17" s="10" customFormat="1" ht="11.45" customHeight="1">
      <c r="B139" s="384"/>
      <c r="C139" s="424"/>
      <c r="D139" s="405" t="s">
        <v>283</v>
      </c>
      <c r="E139" s="405"/>
      <c r="F139" s="405"/>
      <c r="G139" s="405"/>
      <c r="H139" s="40"/>
      <c r="I139" s="115">
        <v>1239.4169999999999</v>
      </c>
      <c r="J139" s="428"/>
      <c r="K139" s="433" t="s">
        <v>284</v>
      </c>
      <c r="L139" s="405" t="s">
        <v>269</v>
      </c>
      <c r="M139" s="405"/>
      <c r="N139" s="405"/>
      <c r="O139" s="405"/>
      <c r="P139" s="40"/>
      <c r="Q139" s="115">
        <v>1062.165</v>
      </c>
    </row>
    <row r="140" spans="2:17" s="10" customFormat="1" ht="11.45" customHeight="1">
      <c r="B140" s="384"/>
      <c r="C140" s="424" t="s">
        <v>284</v>
      </c>
      <c r="D140" s="405" t="s">
        <v>269</v>
      </c>
      <c r="E140" s="405"/>
      <c r="F140" s="405"/>
      <c r="G140" s="405"/>
      <c r="H140" s="40"/>
      <c r="I140" s="115">
        <v>33610.487000000001</v>
      </c>
      <c r="J140" s="428"/>
      <c r="K140" s="431"/>
      <c r="L140" s="405" t="s">
        <v>270</v>
      </c>
      <c r="M140" s="405"/>
      <c r="N140" s="405"/>
      <c r="O140" s="405"/>
      <c r="P140" s="40"/>
      <c r="Q140" s="115">
        <v>0</v>
      </c>
    </row>
    <row r="141" spans="2:17" s="10" customFormat="1" ht="11.45" customHeight="1">
      <c r="B141" s="384"/>
      <c r="C141" s="424"/>
      <c r="D141" s="405" t="s">
        <v>270</v>
      </c>
      <c r="E141" s="405"/>
      <c r="F141" s="405"/>
      <c r="G141" s="405"/>
      <c r="H141" s="40"/>
      <c r="I141" s="115">
        <v>137.47399999999999</v>
      </c>
      <c r="J141" s="428"/>
      <c r="K141" s="431"/>
      <c r="L141" s="405" t="s">
        <v>271</v>
      </c>
      <c r="M141" s="405"/>
      <c r="N141" s="405"/>
      <c r="O141" s="405"/>
      <c r="P141" s="40"/>
      <c r="Q141" s="115">
        <v>98.522999999999996</v>
      </c>
    </row>
    <row r="142" spans="2:17" s="10" customFormat="1" ht="11.45" customHeight="1">
      <c r="B142" s="384"/>
      <c r="C142" s="424"/>
      <c r="D142" s="405" t="s">
        <v>271</v>
      </c>
      <c r="E142" s="405"/>
      <c r="F142" s="405"/>
      <c r="G142" s="405"/>
      <c r="H142" s="40"/>
      <c r="I142" s="115">
        <v>955.34</v>
      </c>
      <c r="J142" s="428"/>
      <c r="K142" s="431"/>
      <c r="L142" s="405" t="s">
        <v>272</v>
      </c>
      <c r="M142" s="405"/>
      <c r="N142" s="405"/>
      <c r="O142" s="405"/>
      <c r="P142" s="40"/>
      <c r="Q142" s="115">
        <v>679.58199999999999</v>
      </c>
    </row>
    <row r="143" spans="2:17" s="10" customFormat="1" ht="11.45" customHeight="1">
      <c r="B143" s="384"/>
      <c r="C143" s="424"/>
      <c r="D143" s="405" t="s">
        <v>272</v>
      </c>
      <c r="E143" s="405"/>
      <c r="F143" s="405"/>
      <c r="G143" s="405"/>
      <c r="H143" s="40"/>
      <c r="I143" s="115">
        <v>7056.2330000000002</v>
      </c>
      <c r="J143" s="428"/>
      <c r="K143" s="431"/>
      <c r="L143" s="405" t="s">
        <v>273</v>
      </c>
      <c r="M143" s="405"/>
      <c r="N143" s="405"/>
      <c r="O143" s="405"/>
      <c r="P143" s="40"/>
      <c r="Q143" s="115">
        <v>21.87</v>
      </c>
    </row>
    <row r="144" spans="2:17" s="10" customFormat="1" ht="11.45" customHeight="1">
      <c r="B144" s="384"/>
      <c r="C144" s="424"/>
      <c r="D144" s="405" t="s">
        <v>273</v>
      </c>
      <c r="E144" s="405"/>
      <c r="F144" s="405"/>
      <c r="G144" s="405"/>
      <c r="H144" s="40"/>
      <c r="I144" s="115">
        <v>14344.35</v>
      </c>
      <c r="J144" s="428"/>
      <c r="K144" s="431"/>
      <c r="L144" s="405" t="s">
        <v>275</v>
      </c>
      <c r="M144" s="405"/>
      <c r="N144" s="405"/>
      <c r="O144" s="405"/>
      <c r="P144" s="40"/>
      <c r="Q144" s="115">
        <v>262.19</v>
      </c>
    </row>
    <row r="145" spans="2:17" s="10" customFormat="1" ht="11.45" customHeight="1">
      <c r="B145" s="384"/>
      <c r="C145" s="424"/>
      <c r="D145" s="405" t="s">
        <v>274</v>
      </c>
      <c r="E145" s="405"/>
      <c r="F145" s="405"/>
      <c r="G145" s="405"/>
      <c r="H145" s="40"/>
      <c r="I145" s="115">
        <v>1196.6379999999999</v>
      </c>
      <c r="J145" s="428"/>
      <c r="K145" s="431"/>
      <c r="L145" s="405" t="s">
        <v>276</v>
      </c>
      <c r="M145" s="405"/>
      <c r="N145" s="405"/>
      <c r="O145" s="405"/>
      <c r="P145" s="40"/>
      <c r="Q145" s="115">
        <v>1062.165</v>
      </c>
    </row>
    <row r="146" spans="2:17" s="10" customFormat="1" ht="11.45" customHeight="1">
      <c r="B146" s="384"/>
      <c r="C146" s="424"/>
      <c r="D146" s="405" t="s">
        <v>275</v>
      </c>
      <c r="E146" s="405"/>
      <c r="F146" s="405"/>
      <c r="G146" s="405"/>
      <c r="H146" s="40"/>
      <c r="I146" s="115">
        <v>9920.4509999999991</v>
      </c>
      <c r="J146" s="428"/>
      <c r="K146" s="431"/>
      <c r="L146" s="405" t="s">
        <v>277</v>
      </c>
      <c r="M146" s="405"/>
      <c r="N146" s="405"/>
      <c r="O146" s="405"/>
      <c r="P146" s="40"/>
      <c r="Q146" s="115">
        <v>11.81</v>
      </c>
    </row>
    <row r="147" spans="2:17" s="10" customFormat="1" ht="11.45" customHeight="1">
      <c r="B147" s="384"/>
      <c r="C147" s="424"/>
      <c r="D147" s="405" t="s">
        <v>276</v>
      </c>
      <c r="E147" s="405"/>
      <c r="F147" s="405"/>
      <c r="G147" s="405"/>
      <c r="H147" s="40"/>
      <c r="I147" s="115">
        <v>33610.487000000001</v>
      </c>
      <c r="J147" s="428"/>
      <c r="K147" s="431"/>
      <c r="L147" s="405" t="s">
        <v>278</v>
      </c>
      <c r="M147" s="405"/>
      <c r="N147" s="405"/>
      <c r="O147" s="405"/>
      <c r="P147" s="40"/>
      <c r="Q147" s="115">
        <v>80.100999999999999</v>
      </c>
    </row>
    <row r="148" spans="2:17" s="10" customFormat="1" ht="11.45" customHeight="1">
      <c r="B148" s="384"/>
      <c r="C148" s="424"/>
      <c r="D148" s="405" t="s">
        <v>277</v>
      </c>
      <c r="E148" s="405"/>
      <c r="F148" s="405"/>
      <c r="G148" s="405"/>
      <c r="H148" s="40"/>
      <c r="I148" s="115">
        <v>1320.865</v>
      </c>
      <c r="J148" s="428"/>
      <c r="K148" s="431"/>
      <c r="L148" s="405" t="s">
        <v>279</v>
      </c>
      <c r="M148" s="405"/>
      <c r="N148" s="405"/>
      <c r="O148" s="405"/>
      <c r="P148" s="40"/>
      <c r="Q148" s="115">
        <v>245.149</v>
      </c>
    </row>
    <row r="149" spans="2:17" s="10" customFormat="1" ht="11.45" customHeight="1">
      <c r="B149" s="384"/>
      <c r="C149" s="424"/>
      <c r="D149" s="405" t="s">
        <v>278</v>
      </c>
      <c r="E149" s="405"/>
      <c r="F149" s="405"/>
      <c r="G149" s="405"/>
      <c r="H149" s="40"/>
      <c r="I149" s="115">
        <v>2003.1780000000001</v>
      </c>
      <c r="J149" s="428"/>
      <c r="K149" s="431"/>
      <c r="L149" s="405" t="s">
        <v>280</v>
      </c>
      <c r="M149" s="405"/>
      <c r="N149" s="405"/>
      <c r="O149" s="405"/>
      <c r="P149" s="40"/>
      <c r="Q149" s="115">
        <v>669.89200000000005</v>
      </c>
    </row>
    <row r="150" spans="2:17" s="10" customFormat="1" ht="11.45" customHeight="1">
      <c r="B150" s="384"/>
      <c r="C150" s="424"/>
      <c r="D150" s="405" t="s">
        <v>279</v>
      </c>
      <c r="E150" s="405"/>
      <c r="F150" s="405"/>
      <c r="G150" s="405"/>
      <c r="H150" s="40"/>
      <c r="I150" s="115">
        <v>6417.3940000000002</v>
      </c>
      <c r="J150" s="428"/>
      <c r="K150" s="431"/>
      <c r="L150" s="405" t="s">
        <v>281</v>
      </c>
      <c r="M150" s="405"/>
      <c r="N150" s="405"/>
      <c r="O150" s="405"/>
      <c r="P150" s="40"/>
      <c r="Q150" s="115">
        <v>22.556000000000001</v>
      </c>
    </row>
    <row r="151" spans="2:17" s="10" customFormat="1" ht="11.45" customHeight="1">
      <c r="B151" s="384"/>
      <c r="C151" s="424"/>
      <c r="D151" s="405" t="s">
        <v>280</v>
      </c>
      <c r="E151" s="405"/>
      <c r="F151" s="405"/>
      <c r="G151" s="405"/>
      <c r="H151" s="40"/>
      <c r="I151" s="115">
        <v>14178.245999999999</v>
      </c>
      <c r="J151" s="428"/>
      <c r="K151" s="431"/>
      <c r="L151" s="405" t="s">
        <v>282</v>
      </c>
      <c r="M151" s="405"/>
      <c r="N151" s="405"/>
      <c r="O151" s="405"/>
      <c r="P151" s="40"/>
      <c r="Q151" s="115">
        <v>32.097000000000001</v>
      </c>
    </row>
    <row r="152" spans="2:17" s="10" customFormat="1" ht="11.45" customHeight="1">
      <c r="B152" s="384"/>
      <c r="C152" s="424"/>
      <c r="D152" s="405" t="s">
        <v>281</v>
      </c>
      <c r="E152" s="405"/>
      <c r="F152" s="405"/>
      <c r="G152" s="405"/>
      <c r="H152" s="40"/>
      <c r="I152" s="115">
        <v>6632.4189999999999</v>
      </c>
      <c r="J152" s="428"/>
      <c r="K152" s="432"/>
      <c r="L152" s="405" t="s">
        <v>283</v>
      </c>
      <c r="M152" s="405"/>
      <c r="N152" s="405"/>
      <c r="O152" s="405"/>
      <c r="P152" s="40"/>
      <c r="Q152" s="115">
        <v>0.56000000000000005</v>
      </c>
    </row>
    <row r="153" spans="2:17" s="10" customFormat="1" ht="11.45" customHeight="1">
      <c r="B153" s="384"/>
      <c r="C153" s="424"/>
      <c r="D153" s="405" t="s">
        <v>282</v>
      </c>
      <c r="E153" s="405"/>
      <c r="F153" s="405"/>
      <c r="G153" s="405"/>
      <c r="H153" s="40"/>
      <c r="I153" s="115">
        <v>2208.797</v>
      </c>
      <c r="J153" s="428"/>
      <c r="K153" s="433" t="s">
        <v>286</v>
      </c>
      <c r="L153" s="405" t="s">
        <v>269</v>
      </c>
      <c r="M153" s="405"/>
      <c r="N153" s="405"/>
      <c r="O153" s="405"/>
      <c r="P153" s="40"/>
      <c r="Q153" s="115">
        <v>312.51</v>
      </c>
    </row>
    <row r="154" spans="2:17" s="10" customFormat="1" ht="11.45" customHeight="1">
      <c r="B154" s="384"/>
      <c r="C154" s="424"/>
      <c r="D154" s="405" t="s">
        <v>283</v>
      </c>
      <c r="E154" s="405"/>
      <c r="F154" s="405"/>
      <c r="G154" s="405"/>
      <c r="H154" s="40"/>
      <c r="I154" s="115">
        <v>849.58600000000001</v>
      </c>
      <c r="J154" s="428"/>
      <c r="K154" s="431"/>
      <c r="L154" s="405" t="s">
        <v>270</v>
      </c>
      <c r="M154" s="405"/>
      <c r="N154" s="405"/>
      <c r="O154" s="405"/>
      <c r="P154" s="40"/>
      <c r="Q154" s="115">
        <v>0</v>
      </c>
    </row>
    <row r="155" spans="2:17" s="10" customFormat="1" ht="11.45" customHeight="1">
      <c r="B155" s="384"/>
      <c r="C155" s="424" t="s">
        <v>286</v>
      </c>
      <c r="D155" s="405" t="s">
        <v>269</v>
      </c>
      <c r="E155" s="405"/>
      <c r="F155" s="405"/>
      <c r="G155" s="405"/>
      <c r="H155" s="40"/>
      <c r="I155" s="115">
        <v>15135.554</v>
      </c>
      <c r="J155" s="428"/>
      <c r="K155" s="431"/>
      <c r="L155" s="405" t="s">
        <v>271</v>
      </c>
      <c r="M155" s="405"/>
      <c r="N155" s="405"/>
      <c r="O155" s="405"/>
      <c r="P155" s="40"/>
      <c r="Q155" s="115">
        <v>22.738</v>
      </c>
    </row>
    <row r="156" spans="2:17" s="10" customFormat="1" ht="11.45" customHeight="1">
      <c r="B156" s="384"/>
      <c r="C156" s="424"/>
      <c r="D156" s="405" t="s">
        <v>270</v>
      </c>
      <c r="E156" s="405"/>
      <c r="F156" s="405"/>
      <c r="G156" s="405"/>
      <c r="H156" s="40"/>
      <c r="I156" s="115">
        <v>21.702000000000002</v>
      </c>
      <c r="J156" s="428"/>
      <c r="K156" s="431"/>
      <c r="L156" s="405" t="s">
        <v>272</v>
      </c>
      <c r="M156" s="405"/>
      <c r="N156" s="405"/>
      <c r="O156" s="405"/>
      <c r="P156" s="40"/>
      <c r="Q156" s="115">
        <v>200.77799999999999</v>
      </c>
    </row>
    <row r="157" spans="2:17" s="10" customFormat="1" ht="11.45" customHeight="1">
      <c r="B157" s="384"/>
      <c r="C157" s="424"/>
      <c r="D157" s="405" t="s">
        <v>271</v>
      </c>
      <c r="E157" s="405"/>
      <c r="F157" s="405"/>
      <c r="G157" s="405"/>
      <c r="H157" s="40"/>
      <c r="I157" s="115">
        <v>153.07300000000001</v>
      </c>
      <c r="J157" s="428"/>
      <c r="K157" s="431"/>
      <c r="L157" s="405" t="s">
        <v>273</v>
      </c>
      <c r="M157" s="405"/>
      <c r="N157" s="405"/>
      <c r="O157" s="405"/>
      <c r="P157" s="40"/>
      <c r="Q157" s="115">
        <v>16.850000000000001</v>
      </c>
    </row>
    <row r="158" spans="2:17" s="10" customFormat="1" ht="11.45" customHeight="1">
      <c r="B158" s="384"/>
      <c r="C158" s="424"/>
      <c r="D158" s="405" t="s">
        <v>272</v>
      </c>
      <c r="E158" s="405"/>
      <c r="F158" s="405"/>
      <c r="G158" s="405"/>
      <c r="H158" s="40"/>
      <c r="I158" s="115">
        <v>2763.5369999999998</v>
      </c>
      <c r="J158" s="428"/>
      <c r="K158" s="431"/>
      <c r="L158" s="405" t="s">
        <v>275</v>
      </c>
      <c r="M158" s="405"/>
      <c r="N158" s="405"/>
      <c r="O158" s="405"/>
      <c r="P158" s="40"/>
      <c r="Q158" s="115">
        <v>72.143000000000001</v>
      </c>
    </row>
    <row r="159" spans="2:17" s="10" customFormat="1" ht="11.45" customHeight="1">
      <c r="B159" s="384"/>
      <c r="C159" s="424"/>
      <c r="D159" s="405" t="s">
        <v>273</v>
      </c>
      <c r="E159" s="405"/>
      <c r="F159" s="405"/>
      <c r="G159" s="405"/>
      <c r="H159" s="40"/>
      <c r="I159" s="115">
        <v>7393.3620000000001</v>
      </c>
      <c r="J159" s="428"/>
      <c r="K159" s="431"/>
      <c r="L159" s="405" t="s">
        <v>276</v>
      </c>
      <c r="M159" s="405"/>
      <c r="N159" s="405"/>
      <c r="O159" s="405"/>
      <c r="P159" s="40"/>
      <c r="Q159" s="115">
        <v>312.51</v>
      </c>
    </row>
    <row r="160" spans="2:17" s="10" customFormat="1" ht="11.45" customHeight="1">
      <c r="B160" s="384"/>
      <c r="C160" s="424"/>
      <c r="D160" s="405" t="s">
        <v>274</v>
      </c>
      <c r="E160" s="405"/>
      <c r="F160" s="405"/>
      <c r="G160" s="405"/>
      <c r="H160" s="40"/>
      <c r="I160" s="115">
        <v>309.93900000000002</v>
      </c>
      <c r="J160" s="428"/>
      <c r="K160" s="431"/>
      <c r="L160" s="405" t="s">
        <v>277</v>
      </c>
      <c r="M160" s="405"/>
      <c r="N160" s="405"/>
      <c r="O160" s="405"/>
      <c r="P160" s="40"/>
      <c r="Q160" s="115">
        <v>13.81</v>
      </c>
    </row>
    <row r="161" spans="2:17" s="10" customFormat="1" ht="11.45" customHeight="1">
      <c r="B161" s="384"/>
      <c r="C161" s="424"/>
      <c r="D161" s="405" t="s">
        <v>275</v>
      </c>
      <c r="E161" s="405"/>
      <c r="F161" s="405"/>
      <c r="G161" s="405"/>
      <c r="H161" s="40"/>
      <c r="I161" s="115">
        <v>4493.9399999999996</v>
      </c>
      <c r="J161" s="428"/>
      <c r="K161" s="431"/>
      <c r="L161" s="405" t="s">
        <v>278</v>
      </c>
      <c r="M161" s="405"/>
      <c r="N161" s="405"/>
      <c r="O161" s="405"/>
      <c r="P161" s="40"/>
      <c r="Q161" s="115">
        <v>22.068999999999999</v>
      </c>
    </row>
    <row r="162" spans="2:17" s="10" customFormat="1" ht="11.45" customHeight="1">
      <c r="B162" s="384"/>
      <c r="C162" s="424"/>
      <c r="D162" s="405" t="s">
        <v>276</v>
      </c>
      <c r="E162" s="405"/>
      <c r="F162" s="405"/>
      <c r="G162" s="405"/>
      <c r="H162" s="40"/>
      <c r="I162" s="115">
        <v>15135.554</v>
      </c>
      <c r="J162" s="428"/>
      <c r="K162" s="431"/>
      <c r="L162" s="405" t="s">
        <v>279</v>
      </c>
      <c r="M162" s="405"/>
      <c r="N162" s="405"/>
      <c r="O162" s="405"/>
      <c r="P162" s="40"/>
      <c r="Q162" s="115">
        <v>136.673</v>
      </c>
    </row>
    <row r="163" spans="2:17" s="10" customFormat="1" ht="11.45" customHeight="1">
      <c r="B163" s="384"/>
      <c r="C163" s="424"/>
      <c r="D163" s="405" t="s">
        <v>277</v>
      </c>
      <c r="E163" s="405"/>
      <c r="F163" s="405"/>
      <c r="G163" s="405"/>
      <c r="H163" s="40"/>
      <c r="I163" s="115">
        <v>358.35300000000001</v>
      </c>
      <c r="J163" s="428"/>
      <c r="K163" s="431"/>
      <c r="L163" s="405" t="s">
        <v>280</v>
      </c>
      <c r="M163" s="405"/>
      <c r="N163" s="405"/>
      <c r="O163" s="405"/>
      <c r="P163" s="40"/>
      <c r="Q163" s="115">
        <v>120.64</v>
      </c>
    </row>
    <row r="164" spans="2:17" s="10" customFormat="1" ht="11.45" customHeight="1">
      <c r="B164" s="384"/>
      <c r="C164" s="424"/>
      <c r="D164" s="405" t="s">
        <v>278</v>
      </c>
      <c r="E164" s="405"/>
      <c r="F164" s="405"/>
      <c r="G164" s="405"/>
      <c r="H164" s="40"/>
      <c r="I164" s="115">
        <v>733.41899999999998</v>
      </c>
      <c r="J164" s="428"/>
      <c r="K164" s="431"/>
      <c r="L164" s="405" t="s">
        <v>281</v>
      </c>
      <c r="M164" s="405"/>
      <c r="N164" s="405"/>
      <c r="O164" s="405"/>
      <c r="P164" s="40"/>
      <c r="Q164" s="115">
        <v>16.286999999999999</v>
      </c>
    </row>
    <row r="165" spans="2:17" s="10" customFormat="1" ht="11.45" customHeight="1">
      <c r="B165" s="384"/>
      <c r="C165" s="424"/>
      <c r="D165" s="405" t="s">
        <v>279</v>
      </c>
      <c r="E165" s="405"/>
      <c r="F165" s="405"/>
      <c r="G165" s="405"/>
      <c r="H165" s="40"/>
      <c r="I165" s="115">
        <v>2639.8150000000001</v>
      </c>
      <c r="J165" s="428"/>
      <c r="K165" s="431"/>
      <c r="L165" s="405" t="s">
        <v>282</v>
      </c>
      <c r="M165" s="405"/>
      <c r="N165" s="405"/>
      <c r="O165" s="405"/>
      <c r="P165" s="40"/>
      <c r="Q165" s="115">
        <v>3.03</v>
      </c>
    </row>
    <row r="166" spans="2:17" s="10" customFormat="1" ht="11.45" customHeight="1">
      <c r="B166" s="384"/>
      <c r="C166" s="424"/>
      <c r="D166" s="405" t="s">
        <v>280</v>
      </c>
      <c r="E166" s="405"/>
      <c r="F166" s="405"/>
      <c r="G166" s="405"/>
      <c r="H166" s="40"/>
      <c r="I166" s="115">
        <v>6714.5990000000002</v>
      </c>
      <c r="J166" s="428"/>
      <c r="K166" s="432"/>
      <c r="L166" s="405" t="s">
        <v>283</v>
      </c>
      <c r="M166" s="405"/>
      <c r="N166" s="405"/>
      <c r="O166" s="405"/>
      <c r="P166" s="40"/>
      <c r="Q166" s="115">
        <v>0</v>
      </c>
    </row>
    <row r="167" spans="2:17" s="10" customFormat="1" ht="11.45" customHeight="1">
      <c r="B167" s="384"/>
      <c r="C167" s="424"/>
      <c r="D167" s="405" t="s">
        <v>281</v>
      </c>
      <c r="E167" s="405"/>
      <c r="F167" s="405"/>
      <c r="G167" s="405"/>
      <c r="H167" s="40"/>
      <c r="I167" s="115">
        <v>3496.3009999999999</v>
      </c>
      <c r="J167" s="428"/>
      <c r="K167" s="433" t="s">
        <v>285</v>
      </c>
      <c r="L167" s="405" t="s">
        <v>269</v>
      </c>
      <c r="M167" s="405"/>
      <c r="N167" s="405"/>
      <c r="O167" s="405"/>
      <c r="P167" s="40"/>
      <c r="Q167" s="115">
        <v>4328.5940000000001</v>
      </c>
    </row>
    <row r="168" spans="2:17" s="10" customFormat="1" ht="11.45" customHeight="1">
      <c r="B168" s="384"/>
      <c r="C168" s="424"/>
      <c r="D168" s="405" t="s">
        <v>282</v>
      </c>
      <c r="E168" s="405"/>
      <c r="F168" s="405"/>
      <c r="G168" s="405"/>
      <c r="H168" s="40"/>
      <c r="I168" s="115">
        <v>972.41399999999999</v>
      </c>
      <c r="J168" s="428"/>
      <c r="K168" s="431"/>
      <c r="L168" s="405" t="s">
        <v>270</v>
      </c>
      <c r="M168" s="405"/>
      <c r="N168" s="405"/>
      <c r="O168" s="405"/>
      <c r="P168" s="40"/>
      <c r="Q168" s="115">
        <v>0</v>
      </c>
    </row>
    <row r="169" spans="2:17" s="10" customFormat="1" ht="11.45" customHeight="1">
      <c r="B169" s="384"/>
      <c r="C169" s="424"/>
      <c r="D169" s="405" t="s">
        <v>283</v>
      </c>
      <c r="E169" s="405"/>
      <c r="F169" s="405"/>
      <c r="G169" s="405"/>
      <c r="H169" s="40"/>
      <c r="I169" s="115">
        <v>220.65</v>
      </c>
      <c r="J169" s="428"/>
      <c r="K169" s="431"/>
      <c r="L169" s="405" t="s">
        <v>271</v>
      </c>
      <c r="M169" s="405"/>
      <c r="N169" s="405"/>
      <c r="O169" s="405"/>
      <c r="P169" s="40"/>
      <c r="Q169" s="115">
        <v>172.49700000000001</v>
      </c>
    </row>
    <row r="170" spans="2:17" s="10" customFormat="1" ht="11.45" customHeight="1">
      <c r="B170" s="384"/>
      <c r="C170" s="424" t="s">
        <v>285</v>
      </c>
      <c r="D170" s="405" t="s">
        <v>269</v>
      </c>
      <c r="E170" s="405"/>
      <c r="F170" s="405"/>
      <c r="G170" s="405"/>
      <c r="H170" s="40"/>
      <c r="I170" s="115">
        <v>21852.602999999999</v>
      </c>
      <c r="J170" s="428"/>
      <c r="K170" s="431"/>
      <c r="L170" s="405" t="s">
        <v>272</v>
      </c>
      <c r="M170" s="405"/>
      <c r="N170" s="405"/>
      <c r="O170" s="405"/>
      <c r="P170" s="40"/>
      <c r="Q170" s="115">
        <v>2586.0909999999999</v>
      </c>
    </row>
    <row r="171" spans="2:17" s="10" customFormat="1" ht="11.45" customHeight="1">
      <c r="B171" s="384"/>
      <c r="C171" s="424"/>
      <c r="D171" s="405" t="s">
        <v>270</v>
      </c>
      <c r="E171" s="405"/>
      <c r="F171" s="405"/>
      <c r="G171" s="405"/>
      <c r="H171" s="40"/>
      <c r="I171" s="115">
        <v>29.619</v>
      </c>
      <c r="J171" s="428"/>
      <c r="K171" s="431"/>
      <c r="L171" s="405" t="s">
        <v>273</v>
      </c>
      <c r="M171" s="405"/>
      <c r="N171" s="405"/>
      <c r="O171" s="405"/>
      <c r="P171" s="40"/>
      <c r="Q171" s="115">
        <v>452.04</v>
      </c>
    </row>
    <row r="172" spans="2:17" s="10" customFormat="1" ht="11.45" customHeight="1">
      <c r="B172" s="384"/>
      <c r="C172" s="424"/>
      <c r="D172" s="405" t="s">
        <v>271</v>
      </c>
      <c r="E172" s="405"/>
      <c r="F172" s="405"/>
      <c r="G172" s="405"/>
      <c r="H172" s="40"/>
      <c r="I172" s="115">
        <v>436.03300000000002</v>
      </c>
      <c r="J172" s="428"/>
      <c r="K172" s="431"/>
      <c r="L172" s="405" t="s">
        <v>275</v>
      </c>
      <c r="M172" s="405"/>
      <c r="N172" s="405"/>
      <c r="O172" s="405"/>
      <c r="P172" s="40"/>
      <c r="Q172" s="115">
        <v>1117.9659999999999</v>
      </c>
    </row>
    <row r="173" spans="2:17" s="10" customFormat="1" ht="11.45" customHeight="1">
      <c r="B173" s="384"/>
      <c r="C173" s="424"/>
      <c r="D173" s="405" t="s">
        <v>272</v>
      </c>
      <c r="E173" s="405"/>
      <c r="F173" s="405"/>
      <c r="G173" s="405"/>
      <c r="H173" s="40"/>
      <c r="I173" s="115">
        <v>8055.0010000000002</v>
      </c>
      <c r="J173" s="428"/>
      <c r="K173" s="431"/>
      <c r="L173" s="405" t="s">
        <v>276</v>
      </c>
      <c r="M173" s="405"/>
      <c r="N173" s="405"/>
      <c r="O173" s="405"/>
      <c r="P173" s="40"/>
      <c r="Q173" s="115">
        <v>4328.5940000000001</v>
      </c>
    </row>
    <row r="174" spans="2:17" s="10" customFormat="1" ht="11.45" customHeight="1">
      <c r="B174" s="384"/>
      <c r="C174" s="424"/>
      <c r="D174" s="405" t="s">
        <v>273</v>
      </c>
      <c r="E174" s="405"/>
      <c r="F174" s="405"/>
      <c r="G174" s="405"/>
      <c r="H174" s="40"/>
      <c r="I174" s="115">
        <v>7627.9430000000002</v>
      </c>
      <c r="J174" s="428"/>
      <c r="K174" s="431"/>
      <c r="L174" s="405" t="s">
        <v>277</v>
      </c>
      <c r="M174" s="405"/>
      <c r="N174" s="405"/>
      <c r="O174" s="405"/>
      <c r="P174" s="40"/>
      <c r="Q174" s="115">
        <v>85.5</v>
      </c>
    </row>
    <row r="175" spans="2:17" s="10" customFormat="1" ht="11.45" customHeight="1">
      <c r="B175" s="384"/>
      <c r="C175" s="424"/>
      <c r="D175" s="405" t="s">
        <v>274</v>
      </c>
      <c r="E175" s="405"/>
      <c r="F175" s="405"/>
      <c r="G175" s="405"/>
      <c r="H175" s="40"/>
      <c r="I175" s="115">
        <v>140.577</v>
      </c>
      <c r="J175" s="428"/>
      <c r="K175" s="431"/>
      <c r="L175" s="405" t="s">
        <v>278</v>
      </c>
      <c r="M175" s="405"/>
      <c r="N175" s="405"/>
      <c r="O175" s="405"/>
      <c r="P175" s="40"/>
      <c r="Q175" s="115">
        <v>303.77999999999997</v>
      </c>
    </row>
    <row r="176" spans="2:17" s="10" customFormat="1" ht="11.45" customHeight="1">
      <c r="B176" s="384"/>
      <c r="C176" s="424"/>
      <c r="D176" s="405" t="s">
        <v>275</v>
      </c>
      <c r="E176" s="405"/>
      <c r="F176" s="405"/>
      <c r="G176" s="405"/>
      <c r="H176" s="40"/>
      <c r="I176" s="115">
        <v>5563.4290000000001</v>
      </c>
      <c r="J176" s="428"/>
      <c r="K176" s="431"/>
      <c r="L176" s="405" t="s">
        <v>279</v>
      </c>
      <c r="M176" s="405"/>
      <c r="N176" s="405"/>
      <c r="O176" s="405"/>
      <c r="P176" s="40"/>
      <c r="Q176" s="115">
        <v>1973.9369999999999</v>
      </c>
    </row>
    <row r="177" spans="2:21" s="10" customFormat="1" ht="11.45" customHeight="1">
      <c r="B177" s="384"/>
      <c r="C177" s="424"/>
      <c r="D177" s="405" t="s">
        <v>276</v>
      </c>
      <c r="E177" s="405"/>
      <c r="F177" s="405"/>
      <c r="G177" s="405"/>
      <c r="H177" s="40"/>
      <c r="I177" s="115">
        <v>21852.602999999999</v>
      </c>
      <c r="J177" s="428"/>
      <c r="K177" s="431"/>
      <c r="L177" s="405" t="s">
        <v>280</v>
      </c>
      <c r="M177" s="405"/>
      <c r="N177" s="405"/>
      <c r="O177" s="405"/>
      <c r="P177" s="40"/>
      <c r="Q177" s="115">
        <v>1533.807</v>
      </c>
    </row>
    <row r="178" spans="2:21" s="10" customFormat="1" ht="11.45" customHeight="1">
      <c r="B178" s="384"/>
      <c r="C178" s="424"/>
      <c r="D178" s="405" t="s">
        <v>277</v>
      </c>
      <c r="E178" s="405"/>
      <c r="F178" s="405"/>
      <c r="G178" s="405"/>
      <c r="H178" s="40"/>
      <c r="I178" s="115">
        <v>627.27</v>
      </c>
      <c r="J178" s="428"/>
      <c r="K178" s="431"/>
      <c r="L178" s="405" t="s">
        <v>281</v>
      </c>
      <c r="M178" s="405"/>
      <c r="N178" s="405"/>
      <c r="O178" s="405"/>
      <c r="P178" s="40"/>
      <c r="Q178" s="115">
        <v>359.74700000000001</v>
      </c>
    </row>
    <row r="179" spans="2:21" s="10" customFormat="1" ht="11.45" customHeight="1">
      <c r="B179" s="384"/>
      <c r="C179" s="424"/>
      <c r="D179" s="405" t="s">
        <v>278</v>
      </c>
      <c r="E179" s="405"/>
      <c r="F179" s="405"/>
      <c r="G179" s="405"/>
      <c r="H179" s="40"/>
      <c r="I179" s="115">
        <v>1668.145</v>
      </c>
      <c r="J179" s="428"/>
      <c r="K179" s="431"/>
      <c r="L179" s="405" t="s">
        <v>282</v>
      </c>
      <c r="M179" s="405"/>
      <c r="N179" s="405"/>
      <c r="O179" s="405"/>
      <c r="P179" s="40"/>
      <c r="Q179" s="115">
        <v>71.822999999999993</v>
      </c>
    </row>
    <row r="180" spans="2:21" s="10" customFormat="1" ht="11.45" customHeight="1" thickBot="1">
      <c r="B180" s="384"/>
      <c r="C180" s="424"/>
      <c r="D180" s="405" t="s">
        <v>279</v>
      </c>
      <c r="E180" s="405"/>
      <c r="F180" s="405"/>
      <c r="G180" s="405"/>
      <c r="H180" s="40"/>
      <c r="I180" s="115">
        <v>6995.8850000000002</v>
      </c>
      <c r="J180" s="429"/>
      <c r="K180" s="434"/>
      <c r="L180" s="407" t="s">
        <v>283</v>
      </c>
      <c r="M180" s="407"/>
      <c r="N180" s="407"/>
      <c r="O180" s="407"/>
      <c r="P180" s="46"/>
      <c r="Q180" s="115">
        <v>0</v>
      </c>
    </row>
    <row r="181" spans="2:21" s="10" customFormat="1" ht="11.45" customHeight="1">
      <c r="B181" s="384"/>
      <c r="C181" s="424"/>
      <c r="D181" s="405" t="s">
        <v>280</v>
      </c>
      <c r="E181" s="405"/>
      <c r="F181" s="405"/>
      <c r="G181" s="405"/>
      <c r="H181" s="40"/>
      <c r="I181" s="115">
        <v>7815.7610000000004</v>
      </c>
      <c r="J181" s="107"/>
      <c r="K181" s="108"/>
      <c r="L181" s="426"/>
      <c r="M181" s="426"/>
      <c r="N181" s="426"/>
      <c r="O181" s="426"/>
      <c r="P181" s="109"/>
      <c r="Q181" s="109"/>
    </row>
    <row r="182" spans="2:21" s="10" customFormat="1" ht="11.45" customHeight="1">
      <c r="B182" s="384"/>
      <c r="C182" s="424"/>
      <c r="D182" s="405" t="s">
        <v>281</v>
      </c>
      <c r="E182" s="405"/>
      <c r="F182" s="405"/>
      <c r="G182" s="405"/>
      <c r="H182" s="40"/>
      <c r="I182" s="115">
        <v>3538.7460000000001</v>
      </c>
      <c r="J182" s="73"/>
      <c r="L182" s="421"/>
      <c r="M182" s="421"/>
      <c r="N182" s="421"/>
      <c r="O182" s="421"/>
      <c r="P182" s="21"/>
      <c r="Q182" s="21"/>
    </row>
    <row r="183" spans="2:21" s="10" customFormat="1" ht="11.45" customHeight="1">
      <c r="B183" s="384"/>
      <c r="C183" s="424"/>
      <c r="D183" s="405" t="s">
        <v>282</v>
      </c>
      <c r="E183" s="405"/>
      <c r="F183" s="405"/>
      <c r="G183" s="405"/>
      <c r="H183" s="40"/>
      <c r="I183" s="115">
        <v>1037.6130000000001</v>
      </c>
      <c r="J183" s="73"/>
      <c r="L183" s="421"/>
      <c r="M183" s="421"/>
      <c r="N183" s="421"/>
      <c r="O183" s="421"/>
      <c r="P183" s="21"/>
      <c r="Q183" s="21"/>
    </row>
    <row r="184" spans="2:21" s="10" customFormat="1" ht="11.45" customHeight="1" thickBot="1">
      <c r="B184" s="385"/>
      <c r="C184" s="435"/>
      <c r="D184" s="407" t="s">
        <v>283</v>
      </c>
      <c r="E184" s="407"/>
      <c r="F184" s="407"/>
      <c r="G184" s="407"/>
      <c r="H184" s="46"/>
      <c r="I184" s="117">
        <v>169.18100000000001</v>
      </c>
      <c r="J184" s="73"/>
      <c r="L184" s="421"/>
      <c r="M184" s="421"/>
      <c r="N184" s="421"/>
      <c r="O184" s="421"/>
      <c r="P184" s="21"/>
      <c r="Q184" s="21"/>
    </row>
    <row r="185" spans="2:21" s="5" customFormat="1" ht="18" customHeight="1">
      <c r="B185" s="182"/>
      <c r="C185" s="225"/>
      <c r="D185" s="225"/>
      <c r="E185" s="183"/>
      <c r="F185" s="184"/>
      <c r="G185" s="1"/>
      <c r="H185" s="1"/>
      <c r="I185" s="1"/>
      <c r="J185" s="1"/>
      <c r="K185" s="1"/>
      <c r="L185" s="1"/>
      <c r="M185" s="1"/>
      <c r="N185" s="2"/>
      <c r="O185" s="3"/>
      <c r="P185" s="3"/>
      <c r="Q185" s="14" t="s">
        <v>500</v>
      </c>
      <c r="R185" s="4"/>
      <c r="S185" s="3"/>
      <c r="T185" s="3"/>
      <c r="U185" s="3"/>
    </row>
    <row r="186" spans="2:21" s="10" customFormat="1" ht="11.45" customHeight="1" thickBot="1">
      <c r="B186" s="6" t="s">
        <v>375</v>
      </c>
      <c r="C186" s="21"/>
      <c r="D186" s="21"/>
      <c r="E186" s="21"/>
      <c r="F186" s="21"/>
      <c r="G186" s="21"/>
      <c r="H186" s="21"/>
      <c r="I186" s="21"/>
      <c r="J186" s="6" t="s">
        <v>375</v>
      </c>
      <c r="K186" s="74"/>
      <c r="L186" s="21"/>
      <c r="M186" s="21"/>
      <c r="N186" s="21"/>
      <c r="O186" s="21"/>
      <c r="P186" s="21"/>
      <c r="Q186" s="50"/>
    </row>
    <row r="187" spans="2:21" s="10" customFormat="1" ht="11.45" customHeight="1">
      <c r="B187" s="427" t="s">
        <v>289</v>
      </c>
      <c r="C187" s="430" t="s">
        <v>268</v>
      </c>
      <c r="D187" s="412" t="s">
        <v>269</v>
      </c>
      <c r="E187" s="412"/>
      <c r="F187" s="412"/>
      <c r="G187" s="412"/>
      <c r="H187" s="44"/>
      <c r="I187" s="116">
        <v>62156.025999999998</v>
      </c>
      <c r="J187" s="427" t="s">
        <v>290</v>
      </c>
      <c r="K187" s="430" t="s">
        <v>268</v>
      </c>
      <c r="L187" s="412" t="s">
        <v>269</v>
      </c>
      <c r="M187" s="412"/>
      <c r="N187" s="412"/>
      <c r="O187" s="412"/>
      <c r="P187" s="44"/>
      <c r="Q187" s="116">
        <v>1540.7080000000001</v>
      </c>
    </row>
    <row r="188" spans="2:21" s="10" customFormat="1" ht="11.45" customHeight="1">
      <c r="B188" s="428"/>
      <c r="C188" s="431"/>
      <c r="D188" s="405" t="s">
        <v>270</v>
      </c>
      <c r="E188" s="405"/>
      <c r="F188" s="405"/>
      <c r="G188" s="405"/>
      <c r="H188" s="40"/>
      <c r="I188" s="115">
        <v>188.79499999999999</v>
      </c>
      <c r="J188" s="428"/>
      <c r="K188" s="431"/>
      <c r="L188" s="405" t="s">
        <v>477</v>
      </c>
      <c r="M188" s="405"/>
      <c r="N188" s="405"/>
      <c r="O188" s="405"/>
      <c r="P188" s="40"/>
      <c r="Q188" s="115">
        <v>0.69</v>
      </c>
    </row>
    <row r="189" spans="2:21" s="10" customFormat="1" ht="11.45" customHeight="1">
      <c r="B189" s="428"/>
      <c r="C189" s="431"/>
      <c r="D189" s="405" t="s">
        <v>271</v>
      </c>
      <c r="E189" s="405"/>
      <c r="F189" s="405"/>
      <c r="G189" s="405"/>
      <c r="H189" s="40"/>
      <c r="I189" s="115">
        <v>1250.6880000000001</v>
      </c>
      <c r="J189" s="428"/>
      <c r="K189" s="431"/>
      <c r="L189" s="405" t="s">
        <v>273</v>
      </c>
      <c r="M189" s="405"/>
      <c r="N189" s="405"/>
      <c r="O189" s="405"/>
      <c r="P189" s="40"/>
      <c r="Q189" s="115">
        <v>514.61300000000006</v>
      </c>
    </row>
    <row r="190" spans="2:21" s="10" customFormat="1" ht="11.45" customHeight="1">
      <c r="B190" s="428"/>
      <c r="C190" s="431"/>
      <c r="D190" s="405" t="s">
        <v>272</v>
      </c>
      <c r="E190" s="405"/>
      <c r="F190" s="405"/>
      <c r="G190" s="405"/>
      <c r="H190" s="40"/>
      <c r="I190" s="115">
        <v>14407.630999999999</v>
      </c>
      <c r="J190" s="428"/>
      <c r="K190" s="431"/>
      <c r="L190" s="405" t="s">
        <v>274</v>
      </c>
      <c r="M190" s="405"/>
      <c r="N190" s="405"/>
      <c r="O190" s="405"/>
      <c r="P190" s="40"/>
      <c r="Q190" s="115">
        <v>448.512</v>
      </c>
    </row>
    <row r="191" spans="2:21" s="10" customFormat="1" ht="11.45" customHeight="1">
      <c r="B191" s="428"/>
      <c r="C191" s="431"/>
      <c r="D191" s="405" t="s">
        <v>273</v>
      </c>
      <c r="E191" s="405"/>
      <c r="F191" s="405"/>
      <c r="G191" s="405"/>
      <c r="H191" s="40"/>
      <c r="I191" s="115">
        <v>28360.282999999999</v>
      </c>
      <c r="J191" s="428"/>
      <c r="K191" s="431"/>
      <c r="L191" s="405" t="s">
        <v>275</v>
      </c>
      <c r="M191" s="405"/>
      <c r="N191" s="405"/>
      <c r="O191" s="405"/>
      <c r="P191" s="40"/>
      <c r="Q191" s="115">
        <v>576.89300000000003</v>
      </c>
    </row>
    <row r="192" spans="2:21" s="10" customFormat="1" ht="11.45" customHeight="1">
      <c r="B192" s="428"/>
      <c r="C192" s="431"/>
      <c r="D192" s="405" t="s">
        <v>275</v>
      </c>
      <c r="E192" s="405"/>
      <c r="F192" s="405"/>
      <c r="G192" s="405"/>
      <c r="H192" s="40"/>
      <c r="I192" s="115">
        <v>17948.627</v>
      </c>
      <c r="J192" s="428"/>
      <c r="K192" s="431"/>
      <c r="L192" s="405" t="s">
        <v>276</v>
      </c>
      <c r="M192" s="405"/>
      <c r="N192" s="405"/>
      <c r="O192" s="405"/>
      <c r="P192" s="40"/>
      <c r="Q192" s="115">
        <v>1540.7080000000001</v>
      </c>
    </row>
    <row r="193" spans="2:17" s="10" customFormat="1" ht="11.45" customHeight="1">
      <c r="B193" s="428"/>
      <c r="C193" s="431"/>
      <c r="D193" s="405" t="s">
        <v>276</v>
      </c>
      <c r="E193" s="405"/>
      <c r="F193" s="405"/>
      <c r="G193" s="405"/>
      <c r="H193" s="40"/>
      <c r="I193" s="115">
        <v>62156.025999999998</v>
      </c>
      <c r="J193" s="428"/>
      <c r="K193" s="431"/>
      <c r="L193" s="405" t="s">
        <v>277</v>
      </c>
      <c r="M193" s="405"/>
      <c r="N193" s="405"/>
      <c r="O193" s="405"/>
      <c r="P193" s="40"/>
      <c r="Q193" s="115">
        <v>5.43</v>
      </c>
    </row>
    <row r="194" spans="2:17" s="10" customFormat="1" ht="11.45" customHeight="1">
      <c r="B194" s="428"/>
      <c r="C194" s="431"/>
      <c r="D194" s="405" t="s">
        <v>277</v>
      </c>
      <c r="E194" s="405"/>
      <c r="F194" s="405"/>
      <c r="G194" s="405"/>
      <c r="H194" s="40"/>
      <c r="I194" s="115">
        <v>2187.25</v>
      </c>
      <c r="J194" s="428"/>
      <c r="K194" s="431"/>
      <c r="L194" s="405" t="s">
        <v>278</v>
      </c>
      <c r="M194" s="405"/>
      <c r="N194" s="405"/>
      <c r="O194" s="405"/>
      <c r="P194" s="40"/>
      <c r="Q194" s="115">
        <v>10.096</v>
      </c>
    </row>
    <row r="195" spans="2:17" s="10" customFormat="1" ht="11.45" customHeight="1">
      <c r="B195" s="428"/>
      <c r="C195" s="431"/>
      <c r="D195" s="405" t="s">
        <v>278</v>
      </c>
      <c r="E195" s="405"/>
      <c r="F195" s="405"/>
      <c r="G195" s="405"/>
      <c r="H195" s="40"/>
      <c r="I195" s="115">
        <v>3982.384</v>
      </c>
      <c r="J195" s="428"/>
      <c r="K195" s="431"/>
      <c r="L195" s="405" t="s">
        <v>279</v>
      </c>
      <c r="M195" s="405"/>
      <c r="N195" s="405"/>
      <c r="O195" s="405"/>
      <c r="P195" s="40"/>
      <c r="Q195" s="115">
        <v>7.25</v>
      </c>
    </row>
    <row r="196" spans="2:17" s="10" customFormat="1" ht="11.45" customHeight="1">
      <c r="B196" s="428"/>
      <c r="C196" s="431"/>
      <c r="D196" s="405" t="s">
        <v>279</v>
      </c>
      <c r="E196" s="405"/>
      <c r="F196" s="405"/>
      <c r="G196" s="405"/>
      <c r="H196" s="40"/>
      <c r="I196" s="115">
        <v>13682.953</v>
      </c>
      <c r="J196" s="428"/>
      <c r="K196" s="431"/>
      <c r="L196" s="405" t="s">
        <v>280</v>
      </c>
      <c r="M196" s="405"/>
      <c r="N196" s="405"/>
      <c r="O196" s="405"/>
      <c r="P196" s="40"/>
      <c r="Q196" s="115">
        <v>89.397000000000006</v>
      </c>
    </row>
    <row r="197" spans="2:17" s="10" customFormat="1" ht="11.45" customHeight="1">
      <c r="B197" s="428"/>
      <c r="C197" s="431"/>
      <c r="D197" s="405" t="s">
        <v>280</v>
      </c>
      <c r="E197" s="405"/>
      <c r="F197" s="405"/>
      <c r="G197" s="405"/>
      <c r="H197" s="40"/>
      <c r="I197" s="115">
        <v>26224.262999999999</v>
      </c>
      <c r="J197" s="428"/>
      <c r="K197" s="431"/>
      <c r="L197" s="405" t="s">
        <v>281</v>
      </c>
      <c r="M197" s="405"/>
      <c r="N197" s="405"/>
      <c r="O197" s="405"/>
      <c r="P197" s="40"/>
      <c r="Q197" s="115">
        <v>357.15800000000002</v>
      </c>
    </row>
    <row r="198" spans="2:17" s="10" customFormat="1" ht="11.45" customHeight="1">
      <c r="B198" s="428"/>
      <c r="C198" s="431"/>
      <c r="D198" s="405" t="s">
        <v>281</v>
      </c>
      <c r="E198" s="405"/>
      <c r="F198" s="405"/>
      <c r="G198" s="405"/>
      <c r="H198" s="40"/>
      <c r="I198" s="115">
        <v>12811.460999999999</v>
      </c>
      <c r="J198" s="428"/>
      <c r="K198" s="431"/>
      <c r="L198" s="405" t="s">
        <v>282</v>
      </c>
      <c r="M198" s="405"/>
      <c r="N198" s="405"/>
      <c r="O198" s="405"/>
      <c r="P198" s="40"/>
      <c r="Q198" s="115">
        <v>590.85599999999999</v>
      </c>
    </row>
    <row r="199" spans="2:17" s="10" customFormat="1" ht="11.45" customHeight="1">
      <c r="B199" s="428"/>
      <c r="C199" s="431"/>
      <c r="D199" s="405" t="s">
        <v>282</v>
      </c>
      <c r="E199" s="405"/>
      <c r="F199" s="405"/>
      <c r="G199" s="405"/>
      <c r="H199" s="40"/>
      <c r="I199" s="115">
        <v>3144.4650000000001</v>
      </c>
      <c r="J199" s="428"/>
      <c r="K199" s="432"/>
      <c r="L199" s="405" t="s">
        <v>283</v>
      </c>
      <c r="M199" s="405"/>
      <c r="N199" s="405"/>
      <c r="O199" s="405"/>
      <c r="P199" s="40"/>
      <c r="Q199" s="115">
        <v>480.52100000000002</v>
      </c>
    </row>
    <row r="200" spans="2:17" s="10" customFormat="1" ht="11.45" customHeight="1">
      <c r="B200" s="428"/>
      <c r="C200" s="432"/>
      <c r="D200" s="405" t="s">
        <v>283</v>
      </c>
      <c r="E200" s="405"/>
      <c r="F200" s="405"/>
      <c r="G200" s="405"/>
      <c r="H200" s="40"/>
      <c r="I200" s="115">
        <v>123.248</v>
      </c>
      <c r="J200" s="428"/>
      <c r="K200" s="433" t="s">
        <v>284</v>
      </c>
      <c r="L200" s="405" t="s">
        <v>269</v>
      </c>
      <c r="M200" s="405"/>
      <c r="N200" s="405"/>
      <c r="O200" s="405"/>
      <c r="P200" s="40"/>
      <c r="Q200" s="115">
        <v>1100.0150000000001</v>
      </c>
    </row>
    <row r="201" spans="2:17" s="10" customFormat="1" ht="11.45" customHeight="1">
      <c r="B201" s="428"/>
      <c r="C201" s="433" t="s">
        <v>284</v>
      </c>
      <c r="D201" s="405" t="s">
        <v>269</v>
      </c>
      <c r="E201" s="405"/>
      <c r="F201" s="405"/>
      <c r="G201" s="405"/>
      <c r="H201" s="40"/>
      <c r="I201" s="115">
        <v>30612.166000000001</v>
      </c>
      <c r="J201" s="428"/>
      <c r="K201" s="431"/>
      <c r="L201" s="405" t="s">
        <v>477</v>
      </c>
      <c r="M201" s="405"/>
      <c r="N201" s="405"/>
      <c r="O201" s="405"/>
      <c r="P201" s="40"/>
      <c r="Q201" s="115">
        <v>0</v>
      </c>
    </row>
    <row r="202" spans="2:17" s="10" customFormat="1" ht="11.45" customHeight="1">
      <c r="B202" s="428"/>
      <c r="C202" s="431"/>
      <c r="D202" s="405" t="s">
        <v>270</v>
      </c>
      <c r="E202" s="405"/>
      <c r="F202" s="405"/>
      <c r="G202" s="405"/>
      <c r="H202" s="40"/>
      <c r="I202" s="115">
        <v>137.47399999999999</v>
      </c>
      <c r="J202" s="428"/>
      <c r="K202" s="431"/>
      <c r="L202" s="405" t="s">
        <v>273</v>
      </c>
      <c r="M202" s="405"/>
      <c r="N202" s="405"/>
      <c r="O202" s="405"/>
      <c r="P202" s="40"/>
      <c r="Q202" s="115">
        <v>312.767</v>
      </c>
    </row>
    <row r="203" spans="2:17" s="10" customFormat="1" ht="11.45" customHeight="1">
      <c r="B203" s="428"/>
      <c r="C203" s="431"/>
      <c r="D203" s="405" t="s">
        <v>271</v>
      </c>
      <c r="E203" s="405"/>
      <c r="F203" s="405"/>
      <c r="G203" s="405"/>
      <c r="H203" s="40"/>
      <c r="I203" s="115">
        <v>856.81700000000001</v>
      </c>
      <c r="J203" s="428"/>
      <c r="K203" s="431"/>
      <c r="L203" s="405" t="s">
        <v>274</v>
      </c>
      <c r="M203" s="405"/>
      <c r="N203" s="405"/>
      <c r="O203" s="405"/>
      <c r="P203" s="40"/>
      <c r="Q203" s="115">
        <v>360.49700000000001</v>
      </c>
    </row>
    <row r="204" spans="2:17" s="10" customFormat="1" ht="11.45" customHeight="1">
      <c r="B204" s="428"/>
      <c r="C204" s="431"/>
      <c r="D204" s="405" t="s">
        <v>272</v>
      </c>
      <c r="E204" s="405"/>
      <c r="F204" s="405"/>
      <c r="G204" s="405"/>
      <c r="H204" s="40"/>
      <c r="I204" s="115">
        <v>6376.6509999999998</v>
      </c>
      <c r="J204" s="428"/>
      <c r="K204" s="431"/>
      <c r="L204" s="405" t="s">
        <v>275</v>
      </c>
      <c r="M204" s="405"/>
      <c r="N204" s="405"/>
      <c r="O204" s="405"/>
      <c r="P204" s="40"/>
      <c r="Q204" s="115">
        <v>426.75099999999998</v>
      </c>
    </row>
    <row r="205" spans="2:17" s="10" customFormat="1" ht="11.45" customHeight="1">
      <c r="B205" s="428"/>
      <c r="C205" s="431"/>
      <c r="D205" s="405" t="s">
        <v>273</v>
      </c>
      <c r="E205" s="405"/>
      <c r="F205" s="405"/>
      <c r="G205" s="405"/>
      <c r="H205" s="40"/>
      <c r="I205" s="115">
        <v>14009.713</v>
      </c>
      <c r="J205" s="428"/>
      <c r="K205" s="431"/>
      <c r="L205" s="405" t="s">
        <v>276</v>
      </c>
      <c r="M205" s="405"/>
      <c r="N205" s="405"/>
      <c r="O205" s="405"/>
      <c r="P205" s="40"/>
      <c r="Q205" s="115">
        <v>1100.0150000000001</v>
      </c>
    </row>
    <row r="206" spans="2:17" s="10" customFormat="1" ht="11.45" customHeight="1">
      <c r="B206" s="428"/>
      <c r="C206" s="431"/>
      <c r="D206" s="405" t="s">
        <v>275</v>
      </c>
      <c r="E206" s="405"/>
      <c r="F206" s="405"/>
      <c r="G206" s="405"/>
      <c r="H206" s="40"/>
      <c r="I206" s="115">
        <v>9231.509</v>
      </c>
      <c r="J206" s="428"/>
      <c r="K206" s="431"/>
      <c r="L206" s="405" t="s">
        <v>277</v>
      </c>
      <c r="M206" s="405"/>
      <c r="N206" s="405"/>
      <c r="O206" s="405"/>
      <c r="P206" s="40"/>
      <c r="Q206" s="115">
        <v>5.43</v>
      </c>
    </row>
    <row r="207" spans="2:17" s="10" customFormat="1" ht="11.45" customHeight="1">
      <c r="B207" s="428"/>
      <c r="C207" s="431"/>
      <c r="D207" s="405" t="s">
        <v>276</v>
      </c>
      <c r="E207" s="405"/>
      <c r="F207" s="405"/>
      <c r="G207" s="405"/>
      <c r="H207" s="40"/>
      <c r="I207" s="115">
        <v>30612.166000000001</v>
      </c>
      <c r="J207" s="428"/>
      <c r="K207" s="431"/>
      <c r="L207" s="405" t="s">
        <v>278</v>
      </c>
      <c r="M207" s="405"/>
      <c r="N207" s="405"/>
      <c r="O207" s="405"/>
      <c r="P207" s="40"/>
      <c r="Q207" s="115">
        <v>9.6760000000000002</v>
      </c>
    </row>
    <row r="208" spans="2:17" s="10" customFormat="1" ht="11.45" customHeight="1">
      <c r="B208" s="428"/>
      <c r="C208" s="431"/>
      <c r="D208" s="405" t="s">
        <v>277</v>
      </c>
      <c r="E208" s="405"/>
      <c r="F208" s="405"/>
      <c r="G208" s="405"/>
      <c r="H208" s="40"/>
      <c r="I208" s="115">
        <v>1300.9349999999999</v>
      </c>
      <c r="J208" s="428"/>
      <c r="K208" s="431"/>
      <c r="L208" s="405" t="s">
        <v>279</v>
      </c>
      <c r="M208" s="405"/>
      <c r="N208" s="405"/>
      <c r="O208" s="405"/>
      <c r="P208" s="40"/>
      <c r="Q208" s="115">
        <v>5.96</v>
      </c>
    </row>
    <row r="209" spans="2:17" s="10" customFormat="1" ht="11.45" customHeight="1">
      <c r="B209" s="428"/>
      <c r="C209" s="431"/>
      <c r="D209" s="405" t="s">
        <v>278</v>
      </c>
      <c r="E209" s="405"/>
      <c r="F209" s="405"/>
      <c r="G209" s="405"/>
      <c r="H209" s="40"/>
      <c r="I209" s="115">
        <v>1907.4369999999999</v>
      </c>
      <c r="J209" s="428"/>
      <c r="K209" s="431"/>
      <c r="L209" s="405" t="s">
        <v>280</v>
      </c>
      <c r="M209" s="405"/>
      <c r="N209" s="405"/>
      <c r="O209" s="405"/>
      <c r="P209" s="40"/>
      <c r="Q209" s="115">
        <v>57.079000000000001</v>
      </c>
    </row>
    <row r="210" spans="2:17" s="10" customFormat="1" ht="11.45" customHeight="1">
      <c r="B210" s="428"/>
      <c r="C210" s="431"/>
      <c r="D210" s="405" t="s">
        <v>279</v>
      </c>
      <c r="E210" s="405"/>
      <c r="F210" s="405"/>
      <c r="G210" s="405"/>
      <c r="H210" s="40"/>
      <c r="I210" s="115">
        <v>6159.1530000000002</v>
      </c>
      <c r="J210" s="428"/>
      <c r="K210" s="431"/>
      <c r="L210" s="405" t="s">
        <v>281</v>
      </c>
      <c r="M210" s="405"/>
      <c r="N210" s="405"/>
      <c r="O210" s="405"/>
      <c r="P210" s="40"/>
      <c r="Q210" s="115">
        <v>228.82599999999999</v>
      </c>
    </row>
    <row r="211" spans="2:17" s="10" customFormat="1" ht="11.45" customHeight="1">
      <c r="B211" s="428"/>
      <c r="C211" s="431"/>
      <c r="D211" s="405" t="s">
        <v>280</v>
      </c>
      <c r="E211" s="405"/>
      <c r="F211" s="405"/>
      <c r="G211" s="405"/>
      <c r="H211" s="40"/>
      <c r="I211" s="115">
        <v>13400.347</v>
      </c>
      <c r="J211" s="428"/>
      <c r="K211" s="431"/>
      <c r="L211" s="405" t="s">
        <v>282</v>
      </c>
      <c r="M211" s="405"/>
      <c r="N211" s="405"/>
      <c r="O211" s="405"/>
      <c r="P211" s="40"/>
      <c r="Q211" s="115">
        <v>404.14</v>
      </c>
    </row>
    <row r="212" spans="2:17" s="10" customFormat="1" ht="11.45" customHeight="1">
      <c r="B212" s="428"/>
      <c r="C212" s="431"/>
      <c r="D212" s="405" t="s">
        <v>281</v>
      </c>
      <c r="E212" s="405"/>
      <c r="F212" s="405"/>
      <c r="G212" s="405"/>
      <c r="H212" s="40"/>
      <c r="I212" s="115">
        <v>6308.3190000000004</v>
      </c>
      <c r="J212" s="428"/>
      <c r="K212" s="432"/>
      <c r="L212" s="405" t="s">
        <v>283</v>
      </c>
      <c r="M212" s="405"/>
      <c r="N212" s="405"/>
      <c r="O212" s="405"/>
      <c r="P212" s="40"/>
      <c r="Q212" s="115">
        <v>388.904</v>
      </c>
    </row>
    <row r="213" spans="2:17" s="10" customFormat="1" ht="11.45" customHeight="1">
      <c r="B213" s="428"/>
      <c r="C213" s="431"/>
      <c r="D213" s="405" t="s">
        <v>282</v>
      </c>
      <c r="E213" s="405"/>
      <c r="F213" s="405"/>
      <c r="G213" s="405"/>
      <c r="H213" s="40"/>
      <c r="I213" s="115">
        <v>1508.0139999999999</v>
      </c>
      <c r="J213" s="428"/>
      <c r="K213" s="488" t="s">
        <v>286</v>
      </c>
      <c r="L213" s="405" t="s">
        <v>269</v>
      </c>
      <c r="M213" s="405"/>
      <c r="N213" s="405"/>
      <c r="O213" s="405"/>
      <c r="P213" s="40"/>
      <c r="Q213" s="115">
        <v>337.995</v>
      </c>
    </row>
    <row r="214" spans="2:17" s="10" customFormat="1" ht="11.45" customHeight="1">
      <c r="B214" s="428"/>
      <c r="C214" s="432"/>
      <c r="D214" s="405" t="s">
        <v>283</v>
      </c>
      <c r="E214" s="405"/>
      <c r="F214" s="405"/>
      <c r="G214" s="405"/>
      <c r="H214" s="40"/>
      <c r="I214" s="115">
        <v>27.957999999999998</v>
      </c>
      <c r="J214" s="428"/>
      <c r="K214" s="489"/>
      <c r="L214" s="405" t="s">
        <v>477</v>
      </c>
      <c r="M214" s="405"/>
      <c r="N214" s="405"/>
      <c r="O214" s="405"/>
      <c r="P214" s="40"/>
      <c r="Q214" s="115">
        <v>0.69</v>
      </c>
    </row>
    <row r="215" spans="2:17" s="10" customFormat="1" ht="11.45" customHeight="1">
      <c r="B215" s="428"/>
      <c r="C215" s="433" t="s">
        <v>286</v>
      </c>
      <c r="D215" s="405" t="s">
        <v>269</v>
      </c>
      <c r="E215" s="405"/>
      <c r="F215" s="405"/>
      <c r="G215" s="405"/>
      <c r="H215" s="40"/>
      <c r="I215" s="115">
        <v>14223.962</v>
      </c>
      <c r="J215" s="428"/>
      <c r="K215" s="489"/>
      <c r="L215" s="405" t="s">
        <v>273</v>
      </c>
      <c r="M215" s="405"/>
      <c r="N215" s="405"/>
      <c r="O215" s="405"/>
      <c r="P215" s="40"/>
      <c r="Q215" s="115">
        <v>164.16</v>
      </c>
    </row>
    <row r="216" spans="2:17" s="10" customFormat="1" ht="11.45" customHeight="1">
      <c r="B216" s="428"/>
      <c r="C216" s="431"/>
      <c r="D216" s="405" t="s">
        <v>270</v>
      </c>
      <c r="E216" s="405"/>
      <c r="F216" s="405"/>
      <c r="G216" s="405"/>
      <c r="H216" s="40"/>
      <c r="I216" s="115">
        <v>21.702000000000002</v>
      </c>
      <c r="J216" s="428"/>
      <c r="K216" s="489"/>
      <c r="L216" s="405" t="s">
        <v>274</v>
      </c>
      <c r="M216" s="405"/>
      <c r="N216" s="405"/>
      <c r="O216" s="405"/>
      <c r="P216" s="40"/>
      <c r="Q216" s="115">
        <v>48.850999999999999</v>
      </c>
    </row>
    <row r="217" spans="2:17" s="10" customFormat="1" ht="11.45" customHeight="1">
      <c r="B217" s="428"/>
      <c r="C217" s="431"/>
      <c r="D217" s="405" t="s">
        <v>271</v>
      </c>
      <c r="E217" s="405"/>
      <c r="F217" s="405"/>
      <c r="G217" s="405"/>
      <c r="H217" s="40"/>
      <c r="I217" s="115">
        <v>130.33500000000001</v>
      </c>
      <c r="J217" s="428"/>
      <c r="K217" s="489"/>
      <c r="L217" s="405" t="s">
        <v>275</v>
      </c>
      <c r="M217" s="405"/>
      <c r="N217" s="405"/>
      <c r="O217" s="405"/>
      <c r="P217" s="40"/>
      <c r="Q217" s="115">
        <v>124.294</v>
      </c>
    </row>
    <row r="218" spans="2:17" s="10" customFormat="1" ht="11.45" customHeight="1">
      <c r="B218" s="428"/>
      <c r="C218" s="431"/>
      <c r="D218" s="405" t="s">
        <v>272</v>
      </c>
      <c r="E218" s="405"/>
      <c r="F218" s="405"/>
      <c r="G218" s="405"/>
      <c r="H218" s="40"/>
      <c r="I218" s="115">
        <v>2562.069</v>
      </c>
      <c r="J218" s="428"/>
      <c r="K218" s="489"/>
      <c r="L218" s="405" t="s">
        <v>276</v>
      </c>
      <c r="M218" s="405"/>
      <c r="N218" s="405"/>
      <c r="O218" s="405"/>
      <c r="P218" s="40"/>
      <c r="Q218" s="115">
        <v>337.995</v>
      </c>
    </row>
    <row r="219" spans="2:17" s="10" customFormat="1" ht="11.45" customHeight="1">
      <c r="B219" s="428"/>
      <c r="C219" s="431"/>
      <c r="D219" s="405" t="s">
        <v>273</v>
      </c>
      <c r="E219" s="405"/>
      <c r="F219" s="405"/>
      <c r="G219" s="405"/>
      <c r="H219" s="40"/>
      <c r="I219" s="115">
        <v>7212.3519999999999</v>
      </c>
      <c r="J219" s="428"/>
      <c r="K219" s="489"/>
      <c r="L219" s="405" t="s">
        <v>277</v>
      </c>
      <c r="M219" s="405"/>
      <c r="N219" s="405"/>
      <c r="O219" s="405"/>
      <c r="P219" s="40"/>
      <c r="Q219" s="115">
        <v>0</v>
      </c>
    </row>
    <row r="220" spans="2:17" s="10" customFormat="1" ht="11.45" customHeight="1">
      <c r="B220" s="428"/>
      <c r="C220" s="431"/>
      <c r="D220" s="405" t="s">
        <v>275</v>
      </c>
      <c r="E220" s="405"/>
      <c r="F220" s="405"/>
      <c r="G220" s="405"/>
      <c r="H220" s="40"/>
      <c r="I220" s="115">
        <v>4297.5029999999997</v>
      </c>
      <c r="J220" s="428"/>
      <c r="K220" s="489"/>
      <c r="L220" s="405" t="s">
        <v>278</v>
      </c>
      <c r="M220" s="405"/>
      <c r="N220" s="405"/>
      <c r="O220" s="405"/>
      <c r="P220" s="40"/>
      <c r="Q220" s="115">
        <v>0.42</v>
      </c>
    </row>
    <row r="221" spans="2:17" s="10" customFormat="1" ht="11.45" customHeight="1">
      <c r="B221" s="428"/>
      <c r="C221" s="431"/>
      <c r="D221" s="405" t="s">
        <v>276</v>
      </c>
      <c r="E221" s="405"/>
      <c r="F221" s="405"/>
      <c r="G221" s="405"/>
      <c r="H221" s="40"/>
      <c r="I221" s="115">
        <v>14223.962</v>
      </c>
      <c r="J221" s="428"/>
      <c r="K221" s="489"/>
      <c r="L221" s="405" t="s">
        <v>279</v>
      </c>
      <c r="M221" s="405"/>
      <c r="N221" s="405"/>
      <c r="O221" s="405"/>
      <c r="P221" s="40"/>
      <c r="Q221" s="115">
        <v>1.29</v>
      </c>
    </row>
    <row r="222" spans="2:17" s="10" customFormat="1" ht="11.45" customHeight="1">
      <c r="B222" s="428"/>
      <c r="C222" s="431"/>
      <c r="D222" s="405" t="s">
        <v>277</v>
      </c>
      <c r="E222" s="405"/>
      <c r="F222" s="405"/>
      <c r="G222" s="405"/>
      <c r="H222" s="40"/>
      <c r="I222" s="115">
        <v>344.54300000000001</v>
      </c>
      <c r="J222" s="428"/>
      <c r="K222" s="489"/>
      <c r="L222" s="405" t="s">
        <v>280</v>
      </c>
      <c r="M222" s="405"/>
      <c r="N222" s="405"/>
      <c r="O222" s="405"/>
      <c r="P222" s="40"/>
      <c r="Q222" s="115">
        <v>23.321000000000002</v>
      </c>
    </row>
    <row r="223" spans="2:17" s="10" customFormat="1" ht="11.45" customHeight="1">
      <c r="B223" s="428"/>
      <c r="C223" s="431"/>
      <c r="D223" s="405" t="s">
        <v>278</v>
      </c>
      <c r="E223" s="405"/>
      <c r="F223" s="405"/>
      <c r="G223" s="405"/>
      <c r="H223" s="40"/>
      <c r="I223" s="115">
        <v>710.58</v>
      </c>
      <c r="J223" s="428"/>
      <c r="K223" s="489"/>
      <c r="L223" s="405" t="s">
        <v>281</v>
      </c>
      <c r="M223" s="405"/>
      <c r="N223" s="405"/>
      <c r="O223" s="405"/>
      <c r="P223" s="40"/>
      <c r="Q223" s="115">
        <v>119.21599999999999</v>
      </c>
    </row>
    <row r="224" spans="2:17" s="10" customFormat="1" ht="11.45" customHeight="1">
      <c r="B224" s="428"/>
      <c r="C224" s="431"/>
      <c r="D224" s="405" t="s">
        <v>279</v>
      </c>
      <c r="E224" s="405"/>
      <c r="F224" s="405"/>
      <c r="G224" s="405"/>
      <c r="H224" s="40"/>
      <c r="I224" s="115">
        <v>2501.8510000000001</v>
      </c>
      <c r="J224" s="428"/>
      <c r="K224" s="489"/>
      <c r="L224" s="405" t="s">
        <v>282</v>
      </c>
      <c r="M224" s="405"/>
      <c r="N224" s="405"/>
      <c r="O224" s="405"/>
      <c r="P224" s="40"/>
      <c r="Q224" s="115">
        <v>138.26599999999999</v>
      </c>
    </row>
    <row r="225" spans="2:17" s="10" customFormat="1" ht="11.45" customHeight="1">
      <c r="B225" s="428"/>
      <c r="C225" s="431"/>
      <c r="D225" s="405" t="s">
        <v>280</v>
      </c>
      <c r="E225" s="405"/>
      <c r="F225" s="405"/>
      <c r="G225" s="405"/>
      <c r="H225" s="40"/>
      <c r="I225" s="115">
        <v>6552.3980000000001</v>
      </c>
      <c r="J225" s="428"/>
      <c r="K225" s="490"/>
      <c r="L225" s="405" t="s">
        <v>283</v>
      </c>
      <c r="M225" s="405"/>
      <c r="N225" s="405"/>
      <c r="O225" s="405"/>
      <c r="P225" s="40"/>
      <c r="Q225" s="115">
        <v>55.481999999999999</v>
      </c>
    </row>
    <row r="226" spans="2:17" s="10" customFormat="1" ht="11.45" customHeight="1">
      <c r="B226" s="428"/>
      <c r="C226" s="431"/>
      <c r="D226" s="405" t="s">
        <v>281</v>
      </c>
      <c r="E226" s="405"/>
      <c r="F226" s="405"/>
      <c r="G226" s="405"/>
      <c r="H226" s="40"/>
      <c r="I226" s="115">
        <v>3336.038</v>
      </c>
      <c r="J226" s="428"/>
      <c r="K226" s="433" t="s">
        <v>285</v>
      </c>
      <c r="L226" s="405" t="s">
        <v>269</v>
      </c>
      <c r="M226" s="405"/>
      <c r="N226" s="405"/>
      <c r="O226" s="405"/>
      <c r="P226" s="40"/>
      <c r="Q226" s="115">
        <v>102.69799999999999</v>
      </c>
    </row>
    <row r="227" spans="2:17" s="10" customFormat="1" ht="11.45" customHeight="1">
      <c r="B227" s="428"/>
      <c r="C227" s="431"/>
      <c r="D227" s="405" t="s">
        <v>282</v>
      </c>
      <c r="E227" s="405"/>
      <c r="F227" s="405"/>
      <c r="G227" s="405"/>
      <c r="H227" s="40"/>
      <c r="I227" s="115">
        <v>744.73800000000006</v>
      </c>
      <c r="J227" s="428"/>
      <c r="K227" s="431"/>
      <c r="L227" s="405" t="s">
        <v>477</v>
      </c>
      <c r="M227" s="405"/>
      <c r="N227" s="405"/>
      <c r="O227" s="405"/>
      <c r="P227" s="40"/>
      <c r="Q227" s="115">
        <v>0</v>
      </c>
    </row>
    <row r="228" spans="2:17" s="10" customFormat="1" ht="11.45" customHeight="1">
      <c r="B228" s="428"/>
      <c r="C228" s="432"/>
      <c r="D228" s="405" t="s">
        <v>283</v>
      </c>
      <c r="E228" s="405"/>
      <c r="F228" s="405"/>
      <c r="G228" s="405"/>
      <c r="H228" s="40"/>
      <c r="I228" s="115">
        <v>33.81</v>
      </c>
      <c r="J228" s="428"/>
      <c r="K228" s="431"/>
      <c r="L228" s="405" t="s">
        <v>273</v>
      </c>
      <c r="M228" s="405"/>
      <c r="N228" s="405"/>
      <c r="O228" s="405"/>
      <c r="P228" s="40"/>
      <c r="Q228" s="115">
        <v>37.686</v>
      </c>
    </row>
    <row r="229" spans="2:17" s="10" customFormat="1" ht="11.45" customHeight="1">
      <c r="B229" s="428"/>
      <c r="C229" s="433" t="s">
        <v>285</v>
      </c>
      <c r="D229" s="405" t="s">
        <v>269</v>
      </c>
      <c r="E229" s="405"/>
      <c r="F229" s="405"/>
      <c r="G229" s="405"/>
      <c r="H229" s="40"/>
      <c r="I229" s="115">
        <v>17319.898000000001</v>
      </c>
      <c r="J229" s="428"/>
      <c r="K229" s="431"/>
      <c r="L229" s="405" t="s">
        <v>274</v>
      </c>
      <c r="M229" s="405"/>
      <c r="N229" s="405"/>
      <c r="O229" s="405"/>
      <c r="P229" s="40"/>
      <c r="Q229" s="115">
        <v>39.164000000000001</v>
      </c>
    </row>
    <row r="230" spans="2:17" s="10" customFormat="1" ht="11.45" customHeight="1">
      <c r="B230" s="428"/>
      <c r="C230" s="431"/>
      <c r="D230" s="405" t="s">
        <v>270</v>
      </c>
      <c r="E230" s="405"/>
      <c r="F230" s="405"/>
      <c r="G230" s="405"/>
      <c r="H230" s="40"/>
      <c r="I230" s="115">
        <v>29.619</v>
      </c>
      <c r="J230" s="428"/>
      <c r="K230" s="431"/>
      <c r="L230" s="405" t="s">
        <v>275</v>
      </c>
      <c r="M230" s="405"/>
      <c r="N230" s="405"/>
      <c r="O230" s="405"/>
      <c r="P230" s="40"/>
      <c r="Q230" s="115">
        <v>25.847999999999999</v>
      </c>
    </row>
    <row r="231" spans="2:17" s="10" customFormat="1" ht="11.45" customHeight="1">
      <c r="B231" s="428"/>
      <c r="C231" s="431"/>
      <c r="D231" s="405" t="s">
        <v>271</v>
      </c>
      <c r="E231" s="405"/>
      <c r="F231" s="405"/>
      <c r="G231" s="405"/>
      <c r="H231" s="40"/>
      <c r="I231" s="115">
        <v>263.536</v>
      </c>
      <c r="J231" s="428"/>
      <c r="K231" s="431"/>
      <c r="L231" s="405" t="s">
        <v>276</v>
      </c>
      <c r="M231" s="405"/>
      <c r="N231" s="405"/>
      <c r="O231" s="405"/>
      <c r="P231" s="40"/>
      <c r="Q231" s="115">
        <v>102.69799999999999</v>
      </c>
    </row>
    <row r="232" spans="2:17" s="10" customFormat="1" ht="11.45" customHeight="1">
      <c r="B232" s="428"/>
      <c r="C232" s="431"/>
      <c r="D232" s="405" t="s">
        <v>272</v>
      </c>
      <c r="E232" s="405"/>
      <c r="F232" s="405"/>
      <c r="G232" s="405"/>
      <c r="H232" s="40"/>
      <c r="I232" s="115">
        <v>5468.91</v>
      </c>
      <c r="J232" s="428"/>
      <c r="K232" s="431"/>
      <c r="L232" s="405" t="s">
        <v>277</v>
      </c>
      <c r="M232" s="405"/>
      <c r="N232" s="405"/>
      <c r="O232" s="405"/>
      <c r="P232" s="40"/>
      <c r="Q232" s="115">
        <v>0</v>
      </c>
    </row>
    <row r="233" spans="2:17" s="10" customFormat="1" ht="11.45" customHeight="1">
      <c r="B233" s="428"/>
      <c r="C233" s="431"/>
      <c r="D233" s="405" t="s">
        <v>273</v>
      </c>
      <c r="E233" s="405"/>
      <c r="F233" s="405"/>
      <c r="G233" s="405"/>
      <c r="H233" s="40"/>
      <c r="I233" s="115">
        <v>7138.2169999999996</v>
      </c>
      <c r="J233" s="428"/>
      <c r="K233" s="431"/>
      <c r="L233" s="405" t="s">
        <v>278</v>
      </c>
      <c r="M233" s="405"/>
      <c r="N233" s="405"/>
      <c r="O233" s="405"/>
      <c r="P233" s="40"/>
      <c r="Q233" s="115">
        <v>0</v>
      </c>
    </row>
    <row r="234" spans="2:17" s="10" customFormat="1" ht="11.45" customHeight="1">
      <c r="B234" s="428"/>
      <c r="C234" s="431"/>
      <c r="D234" s="405" t="s">
        <v>275</v>
      </c>
      <c r="E234" s="405"/>
      <c r="F234" s="405"/>
      <c r="G234" s="405"/>
      <c r="H234" s="40"/>
      <c r="I234" s="115">
        <v>4419.6149999999998</v>
      </c>
      <c r="J234" s="428"/>
      <c r="K234" s="431"/>
      <c r="L234" s="405" t="s">
        <v>279</v>
      </c>
      <c r="M234" s="405"/>
      <c r="N234" s="405"/>
      <c r="O234" s="405"/>
      <c r="P234" s="40"/>
      <c r="Q234" s="115">
        <v>0</v>
      </c>
    </row>
    <row r="235" spans="2:17" s="10" customFormat="1" ht="11.45" customHeight="1">
      <c r="B235" s="428"/>
      <c r="C235" s="431"/>
      <c r="D235" s="405" t="s">
        <v>276</v>
      </c>
      <c r="E235" s="405"/>
      <c r="F235" s="405"/>
      <c r="G235" s="405"/>
      <c r="H235" s="40"/>
      <c r="I235" s="115">
        <v>17319.898000000001</v>
      </c>
      <c r="J235" s="428"/>
      <c r="K235" s="431"/>
      <c r="L235" s="405" t="s">
        <v>280</v>
      </c>
      <c r="M235" s="405"/>
      <c r="N235" s="405"/>
      <c r="O235" s="405"/>
      <c r="P235" s="40"/>
      <c r="Q235" s="115">
        <v>8.9969999999999999</v>
      </c>
    </row>
    <row r="236" spans="2:17" s="10" customFormat="1" ht="11.45" customHeight="1">
      <c r="B236" s="428"/>
      <c r="C236" s="431"/>
      <c r="D236" s="405" t="s">
        <v>277</v>
      </c>
      <c r="E236" s="405"/>
      <c r="F236" s="405"/>
      <c r="G236" s="405"/>
      <c r="H236" s="40"/>
      <c r="I236" s="115">
        <v>541.77</v>
      </c>
      <c r="J236" s="428"/>
      <c r="K236" s="431"/>
      <c r="L236" s="405" t="s">
        <v>281</v>
      </c>
      <c r="M236" s="405"/>
      <c r="N236" s="405"/>
      <c r="O236" s="405"/>
      <c r="P236" s="40"/>
      <c r="Q236" s="115">
        <v>9.1159999999999997</v>
      </c>
    </row>
    <row r="237" spans="2:17" s="10" customFormat="1" ht="11.45" customHeight="1">
      <c r="B237" s="428"/>
      <c r="C237" s="431"/>
      <c r="D237" s="405" t="s">
        <v>278</v>
      </c>
      <c r="E237" s="405"/>
      <c r="F237" s="405"/>
      <c r="G237" s="405"/>
      <c r="H237" s="40"/>
      <c r="I237" s="115">
        <v>1364.365</v>
      </c>
      <c r="J237" s="428"/>
      <c r="K237" s="431"/>
      <c r="L237" s="405" t="s">
        <v>282</v>
      </c>
      <c r="M237" s="405"/>
      <c r="N237" s="405"/>
      <c r="O237" s="405"/>
      <c r="P237" s="40"/>
      <c r="Q237" s="115">
        <v>48.45</v>
      </c>
    </row>
    <row r="238" spans="2:17" s="10" customFormat="1" ht="11.45" customHeight="1" thickBot="1">
      <c r="B238" s="428"/>
      <c r="C238" s="431"/>
      <c r="D238" s="405" t="s">
        <v>279</v>
      </c>
      <c r="E238" s="405"/>
      <c r="F238" s="405"/>
      <c r="G238" s="405"/>
      <c r="H238" s="40"/>
      <c r="I238" s="115">
        <v>5021.9480000000003</v>
      </c>
      <c r="J238" s="428"/>
      <c r="K238" s="431"/>
      <c r="L238" s="425" t="s">
        <v>283</v>
      </c>
      <c r="M238" s="425"/>
      <c r="N238" s="425"/>
      <c r="O238" s="425"/>
      <c r="P238" s="110"/>
      <c r="Q238" s="115">
        <v>36.134999999999998</v>
      </c>
    </row>
    <row r="239" spans="2:17" s="10" customFormat="1" ht="11.45" customHeight="1">
      <c r="B239" s="428"/>
      <c r="C239" s="431"/>
      <c r="D239" s="405" t="s">
        <v>280</v>
      </c>
      <c r="E239" s="405"/>
      <c r="F239" s="405"/>
      <c r="G239" s="405"/>
      <c r="H239" s="40"/>
      <c r="I239" s="115">
        <v>6271.5169999999998</v>
      </c>
      <c r="J239" s="107"/>
      <c r="K239" s="108"/>
      <c r="L239" s="426"/>
      <c r="M239" s="426"/>
      <c r="N239" s="426"/>
      <c r="O239" s="426"/>
      <c r="P239" s="109"/>
      <c r="Q239" s="109"/>
    </row>
    <row r="240" spans="2:17" s="10" customFormat="1" ht="11.45" customHeight="1">
      <c r="B240" s="428"/>
      <c r="C240" s="431"/>
      <c r="D240" s="405" t="s">
        <v>281</v>
      </c>
      <c r="E240" s="405"/>
      <c r="F240" s="405"/>
      <c r="G240" s="405"/>
      <c r="H240" s="40"/>
      <c r="I240" s="115">
        <v>3167.1030000000001</v>
      </c>
      <c r="J240" s="73"/>
      <c r="K240" s="80"/>
      <c r="L240" s="421"/>
      <c r="M240" s="421"/>
      <c r="N240" s="421"/>
      <c r="O240" s="421"/>
      <c r="P240" s="21"/>
      <c r="Q240" s="21"/>
    </row>
    <row r="241" spans="2:21" s="10" customFormat="1" ht="11.45" customHeight="1">
      <c r="B241" s="428"/>
      <c r="C241" s="431"/>
      <c r="D241" s="405" t="s">
        <v>282</v>
      </c>
      <c r="E241" s="405"/>
      <c r="F241" s="405"/>
      <c r="G241" s="405"/>
      <c r="H241" s="40"/>
      <c r="I241" s="115">
        <v>891.71299999999997</v>
      </c>
      <c r="J241" s="73"/>
      <c r="K241" s="80"/>
      <c r="L241" s="421"/>
      <c r="M241" s="421"/>
      <c r="N241" s="421"/>
      <c r="O241" s="421"/>
      <c r="P241" s="21"/>
      <c r="Q241" s="21"/>
    </row>
    <row r="242" spans="2:21" s="10" customFormat="1" ht="11.45" customHeight="1" thickBot="1">
      <c r="B242" s="429"/>
      <c r="C242" s="434"/>
      <c r="D242" s="407" t="s">
        <v>283</v>
      </c>
      <c r="E242" s="407"/>
      <c r="F242" s="407"/>
      <c r="G242" s="407"/>
      <c r="H242" s="46"/>
      <c r="I242" s="117">
        <v>61.48</v>
      </c>
      <c r="J242" s="73"/>
      <c r="K242" s="80"/>
      <c r="L242" s="421"/>
      <c r="M242" s="421"/>
      <c r="N242" s="421"/>
      <c r="O242" s="421"/>
      <c r="P242" s="21"/>
      <c r="Q242" s="21"/>
    </row>
    <row r="243" spans="2:21" s="5" customFormat="1" ht="18" customHeight="1">
      <c r="B243" s="182"/>
      <c r="C243" s="225"/>
      <c r="D243" s="225"/>
      <c r="E243" s="183"/>
      <c r="F243" s="184"/>
      <c r="G243" s="1"/>
      <c r="H243" s="1"/>
      <c r="I243" s="1"/>
      <c r="J243" s="1"/>
      <c r="K243" s="1"/>
      <c r="L243" s="1"/>
      <c r="M243" s="1"/>
      <c r="N243" s="2"/>
      <c r="O243" s="3"/>
      <c r="P243" s="3"/>
      <c r="Q243" s="14" t="s">
        <v>500</v>
      </c>
      <c r="R243" s="4"/>
      <c r="S243" s="3"/>
      <c r="T243" s="3"/>
      <c r="U243" s="3"/>
    </row>
    <row r="244" spans="2:21" s="10" customFormat="1" ht="11.45" customHeight="1" thickBot="1">
      <c r="B244" s="6" t="s">
        <v>375</v>
      </c>
      <c r="C244" s="21"/>
      <c r="D244" s="21"/>
      <c r="E244" s="21"/>
      <c r="F244" s="21"/>
      <c r="G244" s="21"/>
      <c r="H244" s="21"/>
      <c r="I244" s="21"/>
      <c r="J244" s="6" t="s">
        <v>299</v>
      </c>
      <c r="K244" s="74"/>
      <c r="L244" s="21"/>
      <c r="M244" s="21"/>
      <c r="N244" s="21"/>
      <c r="O244" s="21"/>
      <c r="P244" s="21"/>
      <c r="Q244" s="50"/>
    </row>
    <row r="245" spans="2:21" s="10" customFormat="1" ht="11.45" customHeight="1">
      <c r="B245" s="427" t="s">
        <v>291</v>
      </c>
      <c r="C245" s="430" t="s">
        <v>268</v>
      </c>
      <c r="D245" s="412" t="s">
        <v>478</v>
      </c>
      <c r="E245" s="412"/>
      <c r="F245" s="412"/>
      <c r="G245" s="412"/>
      <c r="H245" s="44"/>
      <c r="I245" s="116">
        <v>999.702</v>
      </c>
      <c r="J245" s="422" t="s">
        <v>287</v>
      </c>
      <c r="K245" s="423" t="s">
        <v>268</v>
      </c>
      <c r="L245" s="412" t="s">
        <v>269</v>
      </c>
      <c r="M245" s="412"/>
      <c r="N245" s="412"/>
      <c r="O245" s="412"/>
      <c r="P245" s="44"/>
      <c r="Q245" s="116">
        <v>48285.883000000002</v>
      </c>
    </row>
    <row r="246" spans="2:21" s="10" customFormat="1" ht="11.45" customHeight="1">
      <c r="B246" s="428"/>
      <c r="C246" s="431"/>
      <c r="D246" s="405" t="s">
        <v>479</v>
      </c>
      <c r="E246" s="405"/>
      <c r="F246" s="405"/>
      <c r="G246" s="405"/>
      <c r="H246" s="40"/>
      <c r="I246" s="115">
        <v>179.48</v>
      </c>
      <c r="J246" s="384"/>
      <c r="K246" s="424"/>
      <c r="L246" s="405" t="s">
        <v>270</v>
      </c>
      <c r="M246" s="405"/>
      <c r="N246" s="405"/>
      <c r="O246" s="405"/>
      <c r="P246" s="40"/>
      <c r="Q246" s="115">
        <v>142.428</v>
      </c>
    </row>
    <row r="247" spans="2:21" s="10" customFormat="1" ht="11.45" customHeight="1">
      <c r="B247" s="428"/>
      <c r="C247" s="431"/>
      <c r="D247" s="405" t="s">
        <v>480</v>
      </c>
      <c r="E247" s="405"/>
      <c r="F247" s="405"/>
      <c r="G247" s="405"/>
      <c r="H247" s="40"/>
      <c r="I247" s="115">
        <v>19.46</v>
      </c>
      <c r="J247" s="384"/>
      <c r="K247" s="424"/>
      <c r="L247" s="405" t="s">
        <v>271</v>
      </c>
      <c r="M247" s="405"/>
      <c r="N247" s="405"/>
      <c r="O247" s="405"/>
      <c r="P247" s="40"/>
      <c r="Q247" s="115">
        <v>1232.921</v>
      </c>
    </row>
    <row r="248" spans="2:21" s="10" customFormat="1" ht="11.45" customHeight="1">
      <c r="B248" s="428"/>
      <c r="C248" s="431"/>
      <c r="D248" s="270" t="s">
        <v>276</v>
      </c>
      <c r="E248" s="271"/>
      <c r="F248" s="271"/>
      <c r="G248" s="272"/>
      <c r="H248" s="40"/>
      <c r="I248" s="115">
        <v>1198.6420000000001</v>
      </c>
      <c r="J248" s="384"/>
      <c r="K248" s="424"/>
      <c r="L248" s="405" t="s">
        <v>272</v>
      </c>
      <c r="M248" s="405"/>
      <c r="N248" s="405"/>
      <c r="O248" s="405"/>
      <c r="P248" s="40"/>
      <c r="Q248" s="115">
        <v>12762.414000000001</v>
      </c>
    </row>
    <row r="249" spans="2:21" s="10" customFormat="1" ht="11.45" customHeight="1">
      <c r="B249" s="428"/>
      <c r="C249" s="431"/>
      <c r="D249" s="270" t="s">
        <v>277</v>
      </c>
      <c r="E249" s="271"/>
      <c r="F249" s="271"/>
      <c r="G249" s="272"/>
      <c r="H249" s="40"/>
      <c r="I249" s="115">
        <v>2.69</v>
      </c>
      <c r="J249" s="384"/>
      <c r="K249" s="424"/>
      <c r="L249" s="405" t="s">
        <v>273</v>
      </c>
      <c r="M249" s="405"/>
      <c r="N249" s="405"/>
      <c r="O249" s="405"/>
      <c r="P249" s="40"/>
      <c r="Q249" s="115">
        <v>19322.812000000002</v>
      </c>
    </row>
    <row r="250" spans="2:21" s="10" customFormat="1" ht="11.45" customHeight="1">
      <c r="B250" s="428"/>
      <c r="C250" s="431"/>
      <c r="D250" s="270" t="s">
        <v>278</v>
      </c>
      <c r="E250" s="271"/>
      <c r="F250" s="271"/>
      <c r="G250" s="272"/>
      <c r="H250" s="40"/>
      <c r="I250" s="115">
        <v>6.3140000000000001</v>
      </c>
      <c r="J250" s="384"/>
      <c r="K250" s="424"/>
      <c r="L250" s="405" t="s">
        <v>274</v>
      </c>
      <c r="M250" s="405"/>
      <c r="N250" s="405"/>
      <c r="O250" s="405"/>
      <c r="P250" s="40"/>
      <c r="Q250" s="115">
        <v>1441.17</v>
      </c>
    </row>
    <row r="251" spans="2:21" s="10" customFormat="1" ht="11.45" customHeight="1">
      <c r="B251" s="428"/>
      <c r="C251" s="431"/>
      <c r="D251" s="270" t="s">
        <v>279</v>
      </c>
      <c r="E251" s="271"/>
      <c r="F251" s="271"/>
      <c r="G251" s="272"/>
      <c r="H251" s="40"/>
      <c r="I251" s="115">
        <v>7.1310000000000002</v>
      </c>
      <c r="J251" s="384"/>
      <c r="K251" s="424"/>
      <c r="L251" s="405" t="s">
        <v>275</v>
      </c>
      <c r="M251" s="405"/>
      <c r="N251" s="405"/>
      <c r="O251" s="405"/>
      <c r="P251" s="40"/>
      <c r="Q251" s="115">
        <v>13384.136</v>
      </c>
    </row>
    <row r="252" spans="2:21" s="10" customFormat="1" ht="11.45" customHeight="1">
      <c r="B252" s="428"/>
      <c r="C252" s="431"/>
      <c r="D252" s="405" t="s">
        <v>280</v>
      </c>
      <c r="E252" s="405"/>
      <c r="F252" s="405"/>
      <c r="G252" s="405"/>
      <c r="H252" s="40"/>
      <c r="I252" s="115">
        <v>70.608000000000004</v>
      </c>
      <c r="J252" s="384"/>
      <c r="K252" s="424"/>
      <c r="L252" s="405" t="s">
        <v>276</v>
      </c>
      <c r="M252" s="405"/>
      <c r="N252" s="405"/>
      <c r="O252" s="405"/>
      <c r="P252" s="40"/>
      <c r="Q252" s="115">
        <v>48285.883999999998</v>
      </c>
    </row>
    <row r="253" spans="2:21" s="10" customFormat="1" ht="11.45" customHeight="1">
      <c r="B253" s="428"/>
      <c r="C253" s="431"/>
      <c r="D253" s="405" t="s">
        <v>281</v>
      </c>
      <c r="E253" s="405"/>
      <c r="F253" s="405"/>
      <c r="G253" s="405"/>
      <c r="H253" s="40"/>
      <c r="I253" s="115">
        <v>100.258</v>
      </c>
      <c r="J253" s="384"/>
      <c r="K253" s="424"/>
      <c r="L253" s="405" t="s">
        <v>277</v>
      </c>
      <c r="M253" s="405"/>
      <c r="N253" s="405"/>
      <c r="O253" s="405"/>
      <c r="P253" s="40"/>
      <c r="Q253" s="115">
        <v>1806.847</v>
      </c>
    </row>
    <row r="254" spans="2:21" s="10" customFormat="1" ht="11.45" customHeight="1">
      <c r="B254" s="428"/>
      <c r="C254" s="431"/>
      <c r="D254" s="405" t="s">
        <v>282</v>
      </c>
      <c r="E254" s="405"/>
      <c r="F254" s="405"/>
      <c r="G254" s="405"/>
      <c r="H254" s="40"/>
      <c r="I254" s="115">
        <v>376.553</v>
      </c>
      <c r="J254" s="384"/>
      <c r="K254" s="424"/>
      <c r="L254" s="405" t="s">
        <v>278</v>
      </c>
      <c r="M254" s="405"/>
      <c r="N254" s="405"/>
      <c r="O254" s="405"/>
      <c r="P254" s="40"/>
      <c r="Q254" s="115">
        <v>3296.0940000000001</v>
      </c>
    </row>
    <row r="255" spans="2:21" s="10" customFormat="1" ht="11.45" customHeight="1">
      <c r="B255" s="428"/>
      <c r="C255" s="432"/>
      <c r="D255" s="405" t="s">
        <v>283</v>
      </c>
      <c r="E255" s="405"/>
      <c r="F255" s="405"/>
      <c r="G255" s="405"/>
      <c r="H255" s="40"/>
      <c r="I255" s="115">
        <v>635.08799999999997</v>
      </c>
      <c r="J255" s="384"/>
      <c r="K255" s="424"/>
      <c r="L255" s="405" t="s">
        <v>279</v>
      </c>
      <c r="M255" s="405"/>
      <c r="N255" s="405"/>
      <c r="O255" s="405"/>
      <c r="P255" s="40"/>
      <c r="Q255" s="115">
        <v>11498.078</v>
      </c>
    </row>
    <row r="256" spans="2:21" s="10" customFormat="1" ht="11.45" customHeight="1">
      <c r="B256" s="428"/>
      <c r="C256" s="433" t="s">
        <v>284</v>
      </c>
      <c r="D256" s="270" t="s">
        <v>478</v>
      </c>
      <c r="E256" s="271"/>
      <c r="F256" s="271"/>
      <c r="G256" s="272"/>
      <c r="H256" s="40"/>
      <c r="I256" s="115">
        <v>682.08100000000002</v>
      </c>
      <c r="J256" s="384"/>
      <c r="K256" s="424"/>
      <c r="L256" s="405" t="s">
        <v>280</v>
      </c>
      <c r="M256" s="405"/>
      <c r="N256" s="405"/>
      <c r="O256" s="405"/>
      <c r="P256" s="40"/>
      <c r="Q256" s="115">
        <v>18732.626</v>
      </c>
    </row>
    <row r="257" spans="2:17" s="10" customFormat="1" ht="11.45" customHeight="1">
      <c r="B257" s="428"/>
      <c r="C257" s="431"/>
      <c r="D257" s="405" t="s">
        <v>479</v>
      </c>
      <c r="E257" s="405"/>
      <c r="F257" s="405"/>
      <c r="G257" s="405"/>
      <c r="H257" s="40"/>
      <c r="I257" s="115">
        <v>145.94</v>
      </c>
      <c r="J257" s="384"/>
      <c r="K257" s="424"/>
      <c r="L257" s="405" t="s">
        <v>281</v>
      </c>
      <c r="M257" s="405"/>
      <c r="N257" s="405"/>
      <c r="O257" s="405"/>
      <c r="P257" s="40"/>
      <c r="Q257" s="115">
        <v>8931.8040000000001</v>
      </c>
    </row>
    <row r="258" spans="2:17" s="10" customFormat="1" ht="11.45" customHeight="1">
      <c r="B258" s="428"/>
      <c r="C258" s="431"/>
      <c r="D258" s="405" t="s">
        <v>480</v>
      </c>
      <c r="E258" s="405"/>
      <c r="F258" s="405"/>
      <c r="G258" s="405"/>
      <c r="H258" s="40"/>
      <c r="I258" s="115">
        <v>8.1199999999999992</v>
      </c>
      <c r="J258" s="384"/>
      <c r="K258" s="424"/>
      <c r="L258" s="405" t="s">
        <v>282</v>
      </c>
      <c r="M258" s="405"/>
      <c r="N258" s="405"/>
      <c r="O258" s="405"/>
      <c r="P258" s="40"/>
      <c r="Q258" s="115">
        <v>2969.7139999999999</v>
      </c>
    </row>
    <row r="259" spans="2:17" s="10" customFormat="1" ht="11.45" customHeight="1">
      <c r="B259" s="428"/>
      <c r="C259" s="431"/>
      <c r="D259" s="270" t="s">
        <v>276</v>
      </c>
      <c r="E259" s="271"/>
      <c r="F259" s="271"/>
      <c r="G259" s="272"/>
      <c r="H259" s="40"/>
      <c r="I259" s="115">
        <v>836.14099999999996</v>
      </c>
      <c r="J259" s="384"/>
      <c r="K259" s="424"/>
      <c r="L259" s="405" t="s">
        <v>283</v>
      </c>
      <c r="M259" s="405"/>
      <c r="N259" s="405"/>
      <c r="O259" s="405"/>
      <c r="P259" s="40"/>
      <c r="Q259" s="115">
        <v>1050.7190000000001</v>
      </c>
    </row>
    <row r="260" spans="2:17" s="10" customFormat="1" ht="11.45" customHeight="1">
      <c r="B260" s="428"/>
      <c r="C260" s="431"/>
      <c r="D260" s="270" t="s">
        <v>277</v>
      </c>
      <c r="E260" s="271"/>
      <c r="F260" s="271"/>
      <c r="G260" s="272"/>
      <c r="H260" s="40"/>
      <c r="I260" s="115">
        <v>2.69</v>
      </c>
      <c r="J260" s="384"/>
      <c r="K260" s="424" t="s">
        <v>284</v>
      </c>
      <c r="L260" s="405" t="s">
        <v>269</v>
      </c>
      <c r="M260" s="405"/>
      <c r="N260" s="405"/>
      <c r="O260" s="405"/>
      <c r="P260" s="40"/>
      <c r="Q260" s="115">
        <v>25467.707999999999</v>
      </c>
    </row>
    <row r="261" spans="2:17" s="10" customFormat="1" ht="11.45" customHeight="1">
      <c r="B261" s="428"/>
      <c r="C261" s="431"/>
      <c r="D261" s="270" t="s">
        <v>278</v>
      </c>
      <c r="E261" s="271"/>
      <c r="F261" s="271"/>
      <c r="G261" s="272"/>
      <c r="H261" s="40"/>
      <c r="I261" s="115">
        <v>5.9640000000000004</v>
      </c>
      <c r="J261" s="384"/>
      <c r="K261" s="424"/>
      <c r="L261" s="405" t="s">
        <v>270</v>
      </c>
      <c r="M261" s="405"/>
      <c r="N261" s="405"/>
      <c r="O261" s="405"/>
      <c r="P261" s="40"/>
      <c r="Q261" s="115">
        <v>118.357</v>
      </c>
    </row>
    <row r="262" spans="2:17" s="10" customFormat="1" ht="11.45" customHeight="1">
      <c r="B262" s="428"/>
      <c r="C262" s="431"/>
      <c r="D262" s="270" t="s">
        <v>279</v>
      </c>
      <c r="E262" s="271"/>
      <c r="F262" s="271"/>
      <c r="G262" s="272"/>
      <c r="H262" s="40"/>
      <c r="I262" s="115">
        <v>7.1310000000000002</v>
      </c>
      <c r="J262" s="384"/>
      <c r="K262" s="424"/>
      <c r="L262" s="405" t="s">
        <v>271</v>
      </c>
      <c r="M262" s="405"/>
      <c r="N262" s="405"/>
      <c r="O262" s="405"/>
      <c r="P262" s="40"/>
      <c r="Q262" s="115">
        <v>822.21199999999999</v>
      </c>
    </row>
    <row r="263" spans="2:17" s="10" customFormat="1" ht="11.45" customHeight="1">
      <c r="B263" s="428"/>
      <c r="C263" s="431"/>
      <c r="D263" s="405" t="s">
        <v>280</v>
      </c>
      <c r="E263" s="405"/>
      <c r="F263" s="405"/>
      <c r="G263" s="405"/>
      <c r="H263" s="40"/>
      <c r="I263" s="115">
        <v>50.927999999999997</v>
      </c>
      <c r="J263" s="384"/>
      <c r="K263" s="424"/>
      <c r="L263" s="405" t="s">
        <v>272</v>
      </c>
      <c r="M263" s="405"/>
      <c r="N263" s="405"/>
      <c r="O263" s="405"/>
      <c r="P263" s="40"/>
      <c r="Q263" s="115">
        <v>5844.8890000000001</v>
      </c>
    </row>
    <row r="264" spans="2:17" s="10" customFormat="1" ht="11.45" customHeight="1">
      <c r="B264" s="428"/>
      <c r="C264" s="431"/>
      <c r="D264" s="405" t="s">
        <v>281</v>
      </c>
      <c r="E264" s="405"/>
      <c r="F264" s="405"/>
      <c r="G264" s="405"/>
      <c r="H264" s="40"/>
      <c r="I264" s="115">
        <v>72.718000000000004</v>
      </c>
      <c r="J264" s="384"/>
      <c r="K264" s="424"/>
      <c r="L264" s="405" t="s">
        <v>273</v>
      </c>
      <c r="M264" s="405"/>
      <c r="N264" s="405"/>
      <c r="O264" s="405"/>
      <c r="P264" s="40"/>
      <c r="Q264" s="115">
        <v>10351.047</v>
      </c>
    </row>
    <row r="265" spans="2:17" s="10" customFormat="1" ht="11.45" customHeight="1">
      <c r="B265" s="428"/>
      <c r="C265" s="431"/>
      <c r="D265" s="405" t="s">
        <v>282</v>
      </c>
      <c r="E265" s="405"/>
      <c r="F265" s="405"/>
      <c r="G265" s="405"/>
      <c r="H265" s="40"/>
      <c r="I265" s="115">
        <v>264.54599999999999</v>
      </c>
      <c r="J265" s="384"/>
      <c r="K265" s="424"/>
      <c r="L265" s="405" t="s">
        <v>274</v>
      </c>
      <c r="M265" s="405"/>
      <c r="N265" s="405"/>
      <c r="O265" s="405"/>
      <c r="P265" s="40"/>
      <c r="Q265" s="115">
        <v>1057.268</v>
      </c>
    </row>
    <row r="266" spans="2:17" s="10" customFormat="1" ht="11.45" customHeight="1">
      <c r="B266" s="428"/>
      <c r="C266" s="432"/>
      <c r="D266" s="405" t="s">
        <v>283</v>
      </c>
      <c r="E266" s="405"/>
      <c r="F266" s="405"/>
      <c r="G266" s="405"/>
      <c r="H266" s="40"/>
      <c r="I266" s="115">
        <v>432.16399999999999</v>
      </c>
      <c r="J266" s="384"/>
      <c r="K266" s="424"/>
      <c r="L266" s="405" t="s">
        <v>275</v>
      </c>
      <c r="M266" s="405"/>
      <c r="N266" s="405"/>
      <c r="O266" s="405"/>
      <c r="P266" s="40"/>
      <c r="Q266" s="115">
        <v>7273.9340000000002</v>
      </c>
    </row>
    <row r="267" spans="2:17" s="10" customFormat="1" ht="11.45" customHeight="1">
      <c r="B267" s="428"/>
      <c r="C267" s="433" t="s">
        <v>286</v>
      </c>
      <c r="D267" s="270" t="s">
        <v>478</v>
      </c>
      <c r="E267" s="271"/>
      <c r="F267" s="271"/>
      <c r="G267" s="272"/>
      <c r="H267" s="40"/>
      <c r="I267" s="115">
        <v>241.45099999999999</v>
      </c>
      <c r="J267" s="384"/>
      <c r="K267" s="424"/>
      <c r="L267" s="405" t="s">
        <v>276</v>
      </c>
      <c r="M267" s="405"/>
      <c r="N267" s="405"/>
      <c r="O267" s="405"/>
      <c r="P267" s="40"/>
      <c r="Q267" s="115">
        <v>25467.707999999999</v>
      </c>
    </row>
    <row r="268" spans="2:17" s="10" customFormat="1" ht="11.45" customHeight="1">
      <c r="B268" s="428"/>
      <c r="C268" s="431"/>
      <c r="D268" s="405" t="s">
        <v>479</v>
      </c>
      <c r="E268" s="405"/>
      <c r="F268" s="405"/>
      <c r="G268" s="405"/>
      <c r="H268" s="40"/>
      <c r="I268" s="115">
        <v>12.737</v>
      </c>
      <c r="J268" s="384"/>
      <c r="K268" s="424"/>
      <c r="L268" s="405" t="s">
        <v>277</v>
      </c>
      <c r="M268" s="405"/>
      <c r="N268" s="405"/>
      <c r="O268" s="405"/>
      <c r="P268" s="40"/>
      <c r="Q268" s="115">
        <v>1111.1279999999999</v>
      </c>
    </row>
    <row r="269" spans="2:17" s="10" customFormat="1" ht="11.45" customHeight="1">
      <c r="B269" s="428"/>
      <c r="C269" s="431"/>
      <c r="D269" s="405" t="s">
        <v>480</v>
      </c>
      <c r="E269" s="405"/>
      <c r="F269" s="405"/>
      <c r="G269" s="405"/>
      <c r="H269" s="40"/>
      <c r="I269" s="115">
        <v>6.9</v>
      </c>
      <c r="J269" s="384"/>
      <c r="K269" s="424"/>
      <c r="L269" s="405" t="s">
        <v>278</v>
      </c>
      <c r="M269" s="405"/>
      <c r="N269" s="405"/>
      <c r="O269" s="405"/>
      <c r="P269" s="40"/>
      <c r="Q269" s="115">
        <v>1645.9280000000001</v>
      </c>
    </row>
    <row r="270" spans="2:17" s="10" customFormat="1" ht="11.45" customHeight="1">
      <c r="B270" s="428"/>
      <c r="C270" s="431"/>
      <c r="D270" s="270" t="s">
        <v>276</v>
      </c>
      <c r="E270" s="271"/>
      <c r="F270" s="271"/>
      <c r="G270" s="272"/>
      <c r="H270" s="40"/>
      <c r="I270" s="115">
        <v>261.08800000000002</v>
      </c>
      <c r="J270" s="384"/>
      <c r="K270" s="424"/>
      <c r="L270" s="405" t="s">
        <v>279</v>
      </c>
      <c r="M270" s="405"/>
      <c r="N270" s="405"/>
      <c r="O270" s="405"/>
      <c r="P270" s="40"/>
      <c r="Q270" s="115">
        <v>5150.8990000000003</v>
      </c>
    </row>
    <row r="271" spans="2:17" s="10" customFormat="1" ht="11.45" customHeight="1">
      <c r="B271" s="428"/>
      <c r="C271" s="431"/>
      <c r="D271" s="270" t="s">
        <v>277</v>
      </c>
      <c r="E271" s="271"/>
      <c r="F271" s="271"/>
      <c r="G271" s="272"/>
      <c r="H271" s="40"/>
      <c r="I271" s="115">
        <v>0</v>
      </c>
      <c r="J271" s="384"/>
      <c r="K271" s="424"/>
      <c r="L271" s="405" t="s">
        <v>280</v>
      </c>
      <c r="M271" s="405"/>
      <c r="N271" s="405"/>
      <c r="O271" s="405"/>
      <c r="P271" s="40"/>
      <c r="Q271" s="115">
        <v>10187.67</v>
      </c>
    </row>
    <row r="272" spans="2:17" s="10" customFormat="1" ht="11.45" customHeight="1">
      <c r="B272" s="428"/>
      <c r="C272" s="431"/>
      <c r="D272" s="270" t="s">
        <v>278</v>
      </c>
      <c r="E272" s="271"/>
      <c r="F272" s="271"/>
      <c r="G272" s="272"/>
      <c r="H272" s="40"/>
      <c r="I272" s="115">
        <v>0.35</v>
      </c>
      <c r="J272" s="384"/>
      <c r="K272" s="424"/>
      <c r="L272" s="405" t="s">
        <v>281</v>
      </c>
      <c r="M272" s="405"/>
      <c r="N272" s="405"/>
      <c r="O272" s="405"/>
      <c r="P272" s="40"/>
      <c r="Q272" s="115">
        <v>4878.1809999999996</v>
      </c>
    </row>
    <row r="273" spans="2:17" s="10" customFormat="1" ht="11.45" customHeight="1">
      <c r="B273" s="428"/>
      <c r="C273" s="431"/>
      <c r="D273" s="270" t="s">
        <v>279</v>
      </c>
      <c r="E273" s="271"/>
      <c r="F273" s="271"/>
      <c r="G273" s="272"/>
      <c r="H273" s="40"/>
      <c r="I273" s="115">
        <v>0</v>
      </c>
      <c r="J273" s="384"/>
      <c r="K273" s="424"/>
      <c r="L273" s="405" t="s">
        <v>282</v>
      </c>
      <c r="M273" s="405"/>
      <c r="N273" s="405"/>
      <c r="O273" s="405"/>
      <c r="P273" s="40"/>
      <c r="Q273" s="115">
        <v>1750.1389999999999</v>
      </c>
    </row>
    <row r="274" spans="2:17" s="10" customFormat="1" ht="11.45" customHeight="1">
      <c r="B274" s="428"/>
      <c r="C274" s="431"/>
      <c r="D274" s="405" t="s">
        <v>280</v>
      </c>
      <c r="E274" s="405"/>
      <c r="F274" s="405"/>
      <c r="G274" s="405"/>
      <c r="H274" s="40"/>
      <c r="I274" s="115">
        <v>18.239999999999998</v>
      </c>
      <c r="J274" s="384"/>
      <c r="K274" s="424"/>
      <c r="L274" s="405" t="s">
        <v>283</v>
      </c>
      <c r="M274" s="405"/>
      <c r="N274" s="405"/>
      <c r="O274" s="405"/>
      <c r="P274" s="40"/>
      <c r="Q274" s="115">
        <v>743.76</v>
      </c>
    </row>
    <row r="275" spans="2:17" s="10" customFormat="1" ht="11.45" customHeight="1">
      <c r="B275" s="428"/>
      <c r="C275" s="431"/>
      <c r="D275" s="405" t="s">
        <v>281</v>
      </c>
      <c r="E275" s="405"/>
      <c r="F275" s="405"/>
      <c r="G275" s="405"/>
      <c r="H275" s="40"/>
      <c r="I275" s="115">
        <v>24.76</v>
      </c>
      <c r="J275" s="384"/>
      <c r="K275" s="424" t="s">
        <v>286</v>
      </c>
      <c r="L275" s="405" t="s">
        <v>269</v>
      </c>
      <c r="M275" s="405"/>
      <c r="N275" s="405"/>
      <c r="O275" s="405"/>
      <c r="P275" s="40"/>
      <c r="Q275" s="115">
        <v>10341.300999999999</v>
      </c>
    </row>
    <row r="276" spans="2:17" s="10" customFormat="1" ht="11.45" customHeight="1">
      <c r="B276" s="428"/>
      <c r="C276" s="431"/>
      <c r="D276" s="405" t="s">
        <v>282</v>
      </c>
      <c r="E276" s="405"/>
      <c r="F276" s="405"/>
      <c r="G276" s="405"/>
      <c r="H276" s="40"/>
      <c r="I276" s="115">
        <v>86.38</v>
      </c>
      <c r="J276" s="384"/>
      <c r="K276" s="424"/>
      <c r="L276" s="405" t="s">
        <v>270</v>
      </c>
      <c r="M276" s="405"/>
      <c r="N276" s="405"/>
      <c r="O276" s="405"/>
      <c r="P276" s="40"/>
      <c r="Q276" s="115">
        <v>11.384</v>
      </c>
    </row>
    <row r="277" spans="2:17" s="10" customFormat="1" ht="11.45" customHeight="1">
      <c r="B277" s="428"/>
      <c r="C277" s="432"/>
      <c r="D277" s="405" t="s">
        <v>283</v>
      </c>
      <c r="E277" s="405"/>
      <c r="F277" s="405"/>
      <c r="G277" s="405"/>
      <c r="H277" s="40"/>
      <c r="I277" s="115">
        <v>131.358</v>
      </c>
      <c r="J277" s="384"/>
      <c r="K277" s="424"/>
      <c r="L277" s="405" t="s">
        <v>271</v>
      </c>
      <c r="M277" s="405"/>
      <c r="N277" s="405"/>
      <c r="O277" s="405"/>
      <c r="P277" s="40"/>
      <c r="Q277" s="115">
        <v>125.989</v>
      </c>
    </row>
    <row r="278" spans="2:17" s="10" customFormat="1" ht="11.45" customHeight="1">
      <c r="B278" s="428"/>
      <c r="C278" s="433" t="s">
        <v>285</v>
      </c>
      <c r="D278" s="270" t="s">
        <v>478</v>
      </c>
      <c r="E278" s="271"/>
      <c r="F278" s="271"/>
      <c r="G278" s="272"/>
      <c r="H278" s="40"/>
      <c r="I278" s="115">
        <v>76.17</v>
      </c>
      <c r="J278" s="384"/>
      <c r="K278" s="424"/>
      <c r="L278" s="405" t="s">
        <v>272</v>
      </c>
      <c r="M278" s="405"/>
      <c r="N278" s="405"/>
      <c r="O278" s="405"/>
      <c r="P278" s="40"/>
      <c r="Q278" s="115">
        <v>2128.5039999999999</v>
      </c>
    </row>
    <row r="279" spans="2:17" s="10" customFormat="1" ht="11.45" customHeight="1">
      <c r="B279" s="428"/>
      <c r="C279" s="431"/>
      <c r="D279" s="405" t="s">
        <v>479</v>
      </c>
      <c r="E279" s="405"/>
      <c r="F279" s="405"/>
      <c r="G279" s="405"/>
      <c r="H279" s="40"/>
      <c r="I279" s="115">
        <v>20.803000000000001</v>
      </c>
      <c r="J279" s="384"/>
      <c r="K279" s="424"/>
      <c r="L279" s="405" t="s">
        <v>273</v>
      </c>
      <c r="M279" s="405"/>
      <c r="N279" s="405"/>
      <c r="O279" s="405"/>
      <c r="P279" s="40"/>
      <c r="Q279" s="115">
        <v>4940.5969999999998</v>
      </c>
    </row>
    <row r="280" spans="2:17" s="10" customFormat="1" ht="11.45" customHeight="1">
      <c r="B280" s="428"/>
      <c r="C280" s="431"/>
      <c r="D280" s="405" t="s">
        <v>480</v>
      </c>
      <c r="E280" s="405"/>
      <c r="F280" s="405"/>
      <c r="G280" s="405"/>
      <c r="H280" s="40"/>
      <c r="I280" s="115">
        <v>4.4400000000000004</v>
      </c>
      <c r="J280" s="384"/>
      <c r="K280" s="424"/>
      <c r="L280" s="405" t="s">
        <v>274</v>
      </c>
      <c r="M280" s="405"/>
      <c r="N280" s="405"/>
      <c r="O280" s="405"/>
      <c r="P280" s="40"/>
      <c r="Q280" s="115">
        <v>267.589</v>
      </c>
    </row>
    <row r="281" spans="2:17" s="10" customFormat="1" ht="11.45" customHeight="1">
      <c r="B281" s="428"/>
      <c r="C281" s="431"/>
      <c r="D281" s="270" t="s">
        <v>276</v>
      </c>
      <c r="E281" s="271"/>
      <c r="F281" s="271"/>
      <c r="G281" s="272"/>
      <c r="H281" s="40"/>
      <c r="I281" s="115">
        <v>101.413</v>
      </c>
      <c r="J281" s="384"/>
      <c r="K281" s="424"/>
      <c r="L281" s="405" t="s">
        <v>275</v>
      </c>
      <c r="M281" s="405"/>
      <c r="N281" s="405"/>
      <c r="O281" s="405"/>
      <c r="P281" s="40"/>
      <c r="Q281" s="115">
        <v>2867.2370000000001</v>
      </c>
    </row>
    <row r="282" spans="2:17" s="10" customFormat="1" ht="11.45" customHeight="1">
      <c r="B282" s="428"/>
      <c r="C282" s="431"/>
      <c r="D282" s="270" t="s">
        <v>277</v>
      </c>
      <c r="E282" s="271"/>
      <c r="F282" s="271"/>
      <c r="G282" s="272"/>
      <c r="H282" s="40"/>
      <c r="I282" s="115">
        <v>0</v>
      </c>
      <c r="J282" s="384"/>
      <c r="K282" s="424"/>
      <c r="L282" s="405" t="s">
        <v>276</v>
      </c>
      <c r="M282" s="405"/>
      <c r="N282" s="405"/>
      <c r="O282" s="405"/>
      <c r="P282" s="40"/>
      <c r="Q282" s="115">
        <v>10341.300999999999</v>
      </c>
    </row>
    <row r="283" spans="2:17" s="10" customFormat="1" ht="11.45" customHeight="1">
      <c r="B283" s="428"/>
      <c r="C283" s="431"/>
      <c r="D283" s="270" t="s">
        <v>278</v>
      </c>
      <c r="E283" s="271"/>
      <c r="F283" s="271"/>
      <c r="G283" s="272"/>
      <c r="H283" s="40"/>
      <c r="I283" s="115">
        <v>0</v>
      </c>
      <c r="J283" s="384"/>
      <c r="K283" s="424"/>
      <c r="L283" s="405" t="s">
        <v>277</v>
      </c>
      <c r="M283" s="405"/>
      <c r="N283" s="405"/>
      <c r="O283" s="405"/>
      <c r="P283" s="40"/>
      <c r="Q283" s="115">
        <v>285.69299999999998</v>
      </c>
    </row>
    <row r="284" spans="2:17" s="10" customFormat="1" ht="11.45" customHeight="1">
      <c r="B284" s="428"/>
      <c r="C284" s="431"/>
      <c r="D284" s="270" t="s">
        <v>279</v>
      </c>
      <c r="E284" s="271"/>
      <c r="F284" s="271"/>
      <c r="G284" s="272"/>
      <c r="H284" s="40"/>
      <c r="I284" s="115">
        <v>0</v>
      </c>
      <c r="J284" s="384"/>
      <c r="K284" s="424"/>
      <c r="L284" s="405" t="s">
        <v>278</v>
      </c>
      <c r="M284" s="405"/>
      <c r="N284" s="405"/>
      <c r="O284" s="405"/>
      <c r="P284" s="40"/>
      <c r="Q284" s="115">
        <v>516.86099999999999</v>
      </c>
    </row>
    <row r="285" spans="2:17" s="10" customFormat="1" ht="11.45" customHeight="1">
      <c r="B285" s="428"/>
      <c r="C285" s="431"/>
      <c r="D285" s="405" t="s">
        <v>280</v>
      </c>
      <c r="E285" s="405"/>
      <c r="F285" s="405"/>
      <c r="G285" s="405"/>
      <c r="H285" s="40"/>
      <c r="I285" s="115">
        <v>1.44</v>
      </c>
      <c r="J285" s="384"/>
      <c r="K285" s="424"/>
      <c r="L285" s="405" t="s">
        <v>279</v>
      </c>
      <c r="M285" s="405"/>
      <c r="N285" s="405"/>
      <c r="O285" s="405"/>
      <c r="P285" s="40"/>
      <c r="Q285" s="115">
        <v>2006.2159999999999</v>
      </c>
    </row>
    <row r="286" spans="2:17" s="10" customFormat="1" ht="11.45" customHeight="1">
      <c r="B286" s="428"/>
      <c r="C286" s="431"/>
      <c r="D286" s="405" t="s">
        <v>281</v>
      </c>
      <c r="E286" s="405"/>
      <c r="F286" s="405"/>
      <c r="G286" s="405"/>
      <c r="H286" s="40"/>
      <c r="I286" s="115">
        <v>2.78</v>
      </c>
      <c r="J286" s="384"/>
      <c r="K286" s="424"/>
      <c r="L286" s="405" t="s">
        <v>280</v>
      </c>
      <c r="M286" s="405"/>
      <c r="N286" s="405"/>
      <c r="O286" s="405"/>
      <c r="P286" s="40"/>
      <c r="Q286" s="115">
        <v>4457.857</v>
      </c>
    </row>
    <row r="287" spans="2:17" s="10" customFormat="1" ht="11.45" customHeight="1">
      <c r="B287" s="428"/>
      <c r="C287" s="431"/>
      <c r="D287" s="405" t="s">
        <v>282</v>
      </c>
      <c r="E287" s="405"/>
      <c r="F287" s="405"/>
      <c r="G287" s="405"/>
      <c r="H287" s="40"/>
      <c r="I287" s="115">
        <v>25.626999999999999</v>
      </c>
      <c r="J287" s="384"/>
      <c r="K287" s="424"/>
      <c r="L287" s="405" t="s">
        <v>281</v>
      </c>
      <c r="M287" s="405"/>
      <c r="N287" s="405"/>
      <c r="O287" s="405"/>
      <c r="P287" s="40"/>
      <c r="Q287" s="115">
        <v>2262.2919999999999</v>
      </c>
    </row>
    <row r="288" spans="2:17" s="10" customFormat="1" ht="11.45" customHeight="1" thickBot="1">
      <c r="B288" s="428"/>
      <c r="C288" s="431"/>
      <c r="D288" s="425" t="s">
        <v>283</v>
      </c>
      <c r="E288" s="425"/>
      <c r="F288" s="425"/>
      <c r="G288" s="425"/>
      <c r="H288" s="110"/>
      <c r="I288" s="115">
        <v>71.566000000000003</v>
      </c>
      <c r="J288" s="384"/>
      <c r="K288" s="424"/>
      <c r="L288" s="405" t="s">
        <v>282</v>
      </c>
      <c r="M288" s="405"/>
      <c r="N288" s="405"/>
      <c r="O288" s="405"/>
      <c r="P288" s="40"/>
      <c r="Q288" s="115">
        <v>641.375</v>
      </c>
    </row>
    <row r="289" spans="2:17" s="10" customFormat="1" ht="11.45" customHeight="1">
      <c r="B289" s="111"/>
      <c r="C289" s="108"/>
      <c r="D289" s="426"/>
      <c r="E289" s="426"/>
      <c r="F289" s="426"/>
      <c r="G289" s="426"/>
      <c r="H289" s="109"/>
      <c r="I289" s="112"/>
      <c r="J289" s="384"/>
      <c r="K289" s="424"/>
      <c r="L289" s="405" t="s">
        <v>283</v>
      </c>
      <c r="M289" s="405"/>
      <c r="N289" s="405"/>
      <c r="O289" s="405"/>
      <c r="P289" s="40"/>
      <c r="Q289" s="115">
        <v>171.006</v>
      </c>
    </row>
    <row r="290" spans="2:17" s="10" customFormat="1" ht="11.45" customHeight="1">
      <c r="B290" s="72"/>
      <c r="C290" s="80"/>
      <c r="D290" s="421"/>
      <c r="E290" s="421"/>
      <c r="F290" s="421"/>
      <c r="G290" s="421"/>
      <c r="H290" s="21"/>
      <c r="I290" s="83"/>
      <c r="J290" s="384"/>
      <c r="K290" s="424" t="s">
        <v>285</v>
      </c>
      <c r="L290" s="405" t="s">
        <v>269</v>
      </c>
      <c r="M290" s="405"/>
      <c r="N290" s="405"/>
      <c r="O290" s="405"/>
      <c r="P290" s="40"/>
      <c r="Q290" s="115">
        <v>12476.871999999999</v>
      </c>
    </row>
    <row r="291" spans="2:17" s="10" customFormat="1" ht="11.45" customHeight="1">
      <c r="B291" s="72"/>
      <c r="C291" s="80"/>
      <c r="D291" s="421"/>
      <c r="E291" s="421"/>
      <c r="F291" s="421"/>
      <c r="G291" s="421"/>
      <c r="H291" s="21"/>
      <c r="I291" s="83"/>
      <c r="J291" s="384"/>
      <c r="K291" s="424"/>
      <c r="L291" s="405" t="s">
        <v>270</v>
      </c>
      <c r="M291" s="405"/>
      <c r="N291" s="405"/>
      <c r="O291" s="405"/>
      <c r="P291" s="40"/>
      <c r="Q291" s="115">
        <v>12.686999999999999</v>
      </c>
    </row>
    <row r="292" spans="2:17" s="10" customFormat="1" ht="11.45" customHeight="1">
      <c r="B292" s="72"/>
      <c r="C292" s="80"/>
      <c r="D292" s="421"/>
      <c r="E292" s="421"/>
      <c r="F292" s="421"/>
      <c r="G292" s="421"/>
      <c r="H292" s="21"/>
      <c r="I292" s="83"/>
      <c r="J292" s="384"/>
      <c r="K292" s="424"/>
      <c r="L292" s="405" t="s">
        <v>271</v>
      </c>
      <c r="M292" s="405"/>
      <c r="N292" s="405"/>
      <c r="O292" s="405"/>
      <c r="P292" s="40"/>
      <c r="Q292" s="115">
        <v>284.72000000000003</v>
      </c>
    </row>
    <row r="293" spans="2:17" s="10" customFormat="1" ht="11.45" customHeight="1">
      <c r="B293" s="72"/>
      <c r="C293" s="80"/>
      <c r="D293" s="421"/>
      <c r="E293" s="421"/>
      <c r="F293" s="421"/>
      <c r="G293" s="421"/>
      <c r="H293" s="21"/>
      <c r="I293" s="83"/>
      <c r="J293" s="384"/>
      <c r="K293" s="424"/>
      <c r="L293" s="405" t="s">
        <v>272</v>
      </c>
      <c r="M293" s="405"/>
      <c r="N293" s="405"/>
      <c r="O293" s="405"/>
      <c r="P293" s="40"/>
      <c r="Q293" s="115">
        <v>4789.0200000000004</v>
      </c>
    </row>
    <row r="294" spans="2:17" s="10" customFormat="1" ht="11.45" customHeight="1">
      <c r="B294" s="72"/>
      <c r="C294" s="80"/>
      <c r="D294" s="421"/>
      <c r="E294" s="421"/>
      <c r="F294" s="421"/>
      <c r="G294" s="421"/>
      <c r="H294" s="21"/>
      <c r="I294" s="83"/>
      <c r="J294" s="384"/>
      <c r="K294" s="424"/>
      <c r="L294" s="405" t="s">
        <v>273</v>
      </c>
      <c r="M294" s="405"/>
      <c r="N294" s="405"/>
      <c r="O294" s="405"/>
      <c r="P294" s="40"/>
      <c r="Q294" s="115">
        <v>4031.1680000000001</v>
      </c>
    </row>
    <row r="295" spans="2:17" s="10" customFormat="1" ht="11.45" customHeight="1">
      <c r="B295" s="72"/>
      <c r="C295" s="80"/>
      <c r="D295" s="421"/>
      <c r="E295" s="421"/>
      <c r="F295" s="421"/>
      <c r="G295" s="421"/>
      <c r="H295" s="21"/>
      <c r="I295" s="83"/>
      <c r="J295" s="384"/>
      <c r="K295" s="424"/>
      <c r="L295" s="405" t="s">
        <v>274</v>
      </c>
      <c r="M295" s="405"/>
      <c r="N295" s="405"/>
      <c r="O295" s="405"/>
      <c r="P295" s="40"/>
      <c r="Q295" s="115">
        <v>116.313</v>
      </c>
    </row>
    <row r="296" spans="2:17" s="10" customFormat="1" ht="11.45" customHeight="1">
      <c r="B296" s="72"/>
      <c r="C296" s="80"/>
      <c r="D296" s="421"/>
      <c r="E296" s="421"/>
      <c r="F296" s="421"/>
      <c r="G296" s="421"/>
      <c r="H296" s="21"/>
      <c r="I296" s="83"/>
      <c r="J296" s="384"/>
      <c r="K296" s="424"/>
      <c r="L296" s="405" t="s">
        <v>275</v>
      </c>
      <c r="M296" s="405"/>
      <c r="N296" s="405"/>
      <c r="O296" s="405"/>
      <c r="P296" s="40"/>
      <c r="Q296" s="115">
        <v>3242.9639999999999</v>
      </c>
    </row>
    <row r="297" spans="2:17" s="10" customFormat="1" ht="11.45" customHeight="1">
      <c r="B297" s="72"/>
      <c r="C297" s="80"/>
      <c r="D297" s="421"/>
      <c r="E297" s="421"/>
      <c r="F297" s="421"/>
      <c r="G297" s="421"/>
      <c r="H297" s="21"/>
      <c r="I297" s="83"/>
      <c r="J297" s="384"/>
      <c r="K297" s="424"/>
      <c r="L297" s="405" t="s">
        <v>276</v>
      </c>
      <c r="M297" s="405"/>
      <c r="N297" s="405"/>
      <c r="O297" s="405"/>
      <c r="P297" s="40"/>
      <c r="Q297" s="115">
        <v>12476.873</v>
      </c>
    </row>
    <row r="298" spans="2:17" s="10" customFormat="1" ht="11.45" customHeight="1">
      <c r="B298" s="72"/>
      <c r="C298" s="80"/>
      <c r="D298" s="421"/>
      <c r="E298" s="421"/>
      <c r="F298" s="421"/>
      <c r="G298" s="421"/>
      <c r="H298" s="21"/>
      <c r="I298" s="83"/>
      <c r="J298" s="384"/>
      <c r="K298" s="424"/>
      <c r="L298" s="405" t="s">
        <v>277</v>
      </c>
      <c r="M298" s="405"/>
      <c r="N298" s="405"/>
      <c r="O298" s="405"/>
      <c r="P298" s="40"/>
      <c r="Q298" s="115">
        <v>410.02600000000001</v>
      </c>
    </row>
    <row r="299" spans="2:17" s="10" customFormat="1" ht="11.45" customHeight="1">
      <c r="B299" s="72"/>
      <c r="C299" s="80"/>
      <c r="D299" s="421"/>
      <c r="E299" s="421"/>
      <c r="F299" s="421"/>
      <c r="G299" s="421"/>
      <c r="H299" s="21"/>
      <c r="I299" s="83"/>
      <c r="J299" s="384"/>
      <c r="K299" s="424"/>
      <c r="L299" s="405" t="s">
        <v>278</v>
      </c>
      <c r="M299" s="405"/>
      <c r="N299" s="405"/>
      <c r="O299" s="405"/>
      <c r="P299" s="40"/>
      <c r="Q299" s="115">
        <v>1133.3030000000001</v>
      </c>
    </row>
    <row r="300" spans="2:17" s="10" customFormat="1" ht="11.45" customHeight="1">
      <c r="B300" s="72"/>
      <c r="C300" s="80"/>
      <c r="D300" s="421"/>
      <c r="E300" s="421"/>
      <c r="F300" s="421"/>
      <c r="G300" s="421"/>
      <c r="H300" s="21"/>
      <c r="I300" s="83"/>
      <c r="J300" s="384"/>
      <c r="K300" s="424"/>
      <c r="L300" s="405" t="s">
        <v>279</v>
      </c>
      <c r="M300" s="405"/>
      <c r="N300" s="405"/>
      <c r="O300" s="405"/>
      <c r="P300" s="40"/>
      <c r="Q300" s="115">
        <v>4340.9610000000002</v>
      </c>
    </row>
    <row r="301" spans="2:17" s="10" customFormat="1" ht="11.45" customHeight="1">
      <c r="B301" s="72"/>
      <c r="C301" s="80"/>
      <c r="D301" s="421"/>
      <c r="E301" s="421"/>
      <c r="F301" s="421"/>
      <c r="G301" s="421"/>
      <c r="H301" s="21"/>
      <c r="I301" s="83"/>
      <c r="J301" s="384"/>
      <c r="K301" s="424"/>
      <c r="L301" s="405" t="s">
        <v>280</v>
      </c>
      <c r="M301" s="405"/>
      <c r="N301" s="405"/>
      <c r="O301" s="405"/>
      <c r="P301" s="40"/>
      <c r="Q301" s="115">
        <v>4087.098</v>
      </c>
    </row>
    <row r="302" spans="2:17" s="10" customFormat="1" ht="11.45" customHeight="1">
      <c r="B302" s="72"/>
      <c r="C302" s="80"/>
      <c r="D302" s="421"/>
      <c r="E302" s="421"/>
      <c r="F302" s="421"/>
      <c r="G302" s="421"/>
      <c r="H302" s="21"/>
      <c r="I302" s="83"/>
      <c r="J302" s="384"/>
      <c r="K302" s="424"/>
      <c r="L302" s="405" t="s">
        <v>281</v>
      </c>
      <c r="M302" s="405"/>
      <c r="N302" s="405"/>
      <c r="O302" s="405"/>
      <c r="P302" s="40"/>
      <c r="Q302" s="115">
        <v>1791.3309999999999</v>
      </c>
    </row>
    <row r="303" spans="2:17" s="10" customFormat="1" ht="11.45" customHeight="1">
      <c r="B303" s="72"/>
      <c r="C303" s="80"/>
      <c r="D303" s="421"/>
      <c r="E303" s="421"/>
      <c r="F303" s="421"/>
      <c r="G303" s="421"/>
      <c r="H303" s="21"/>
      <c r="I303" s="83"/>
      <c r="J303" s="384"/>
      <c r="K303" s="424"/>
      <c r="L303" s="405" t="s">
        <v>282</v>
      </c>
      <c r="M303" s="405"/>
      <c r="N303" s="405"/>
      <c r="O303" s="405"/>
      <c r="P303" s="40"/>
      <c r="Q303" s="115">
        <v>578.20000000000005</v>
      </c>
    </row>
    <row r="304" spans="2:17" s="10" customFormat="1" ht="11.45" customHeight="1" thickBot="1">
      <c r="B304" s="72"/>
      <c r="C304" s="80"/>
      <c r="D304" s="421"/>
      <c r="E304" s="421"/>
      <c r="F304" s="421"/>
      <c r="G304" s="421"/>
      <c r="H304" s="21"/>
      <c r="I304" s="83"/>
      <c r="J304" s="385"/>
      <c r="K304" s="435"/>
      <c r="L304" s="407" t="s">
        <v>283</v>
      </c>
      <c r="M304" s="407"/>
      <c r="N304" s="407"/>
      <c r="O304" s="407"/>
      <c r="P304" s="46"/>
      <c r="Q304" s="117">
        <v>135.953</v>
      </c>
    </row>
    <row r="305" spans="2:21" s="5" customFormat="1" ht="18" customHeight="1">
      <c r="B305" s="182"/>
      <c r="C305" s="225"/>
      <c r="D305" s="225"/>
      <c r="E305" s="183"/>
      <c r="F305" s="184"/>
      <c r="G305" s="1"/>
      <c r="H305" s="1"/>
      <c r="I305" s="1"/>
      <c r="J305" s="1"/>
      <c r="K305" s="1"/>
      <c r="L305" s="1"/>
      <c r="M305" s="1"/>
      <c r="N305" s="2"/>
      <c r="O305" s="3"/>
      <c r="P305" s="3"/>
      <c r="Q305" s="14" t="s">
        <v>500</v>
      </c>
      <c r="R305" s="4"/>
      <c r="S305" s="3"/>
      <c r="T305" s="3"/>
      <c r="U305" s="3"/>
    </row>
    <row r="306" spans="2:21" s="10" customFormat="1" ht="11.45" customHeight="1" thickBot="1">
      <c r="B306" s="6" t="s">
        <v>376</v>
      </c>
      <c r="C306" s="21"/>
      <c r="D306" s="21"/>
      <c r="E306" s="21"/>
      <c r="F306" s="21"/>
      <c r="G306" s="21"/>
      <c r="H306" s="21"/>
      <c r="I306" s="21"/>
      <c r="J306" s="6" t="s">
        <v>376</v>
      </c>
      <c r="K306" s="74"/>
      <c r="L306" s="21"/>
      <c r="M306" s="21"/>
      <c r="N306" s="21"/>
      <c r="O306" s="21"/>
      <c r="P306" s="21"/>
      <c r="Q306" s="50"/>
    </row>
    <row r="307" spans="2:21" s="10" customFormat="1" ht="11.45" customHeight="1">
      <c r="B307" s="427" t="s">
        <v>288</v>
      </c>
      <c r="C307" s="430" t="s">
        <v>268</v>
      </c>
      <c r="D307" s="412" t="s">
        <v>269</v>
      </c>
      <c r="E307" s="412"/>
      <c r="F307" s="412"/>
      <c r="G307" s="412"/>
      <c r="H307" s="44"/>
      <c r="I307" s="116">
        <v>3483.6759999999999</v>
      </c>
      <c r="J307" s="427" t="s">
        <v>289</v>
      </c>
      <c r="K307" s="430" t="s">
        <v>268</v>
      </c>
      <c r="L307" s="412" t="s">
        <v>269</v>
      </c>
      <c r="M307" s="412"/>
      <c r="N307" s="412"/>
      <c r="O307" s="412"/>
      <c r="P307" s="44"/>
      <c r="Q307" s="116">
        <v>42462.834000000003</v>
      </c>
    </row>
    <row r="308" spans="2:21" s="10" customFormat="1" ht="11.45" customHeight="1">
      <c r="B308" s="428"/>
      <c r="C308" s="431"/>
      <c r="D308" s="405" t="s">
        <v>270</v>
      </c>
      <c r="E308" s="405"/>
      <c r="F308" s="405"/>
      <c r="G308" s="405"/>
      <c r="H308" s="40"/>
      <c r="I308" s="115">
        <v>0</v>
      </c>
      <c r="J308" s="428"/>
      <c r="K308" s="431"/>
      <c r="L308" s="405" t="s">
        <v>270</v>
      </c>
      <c r="M308" s="405"/>
      <c r="N308" s="405"/>
      <c r="O308" s="405"/>
      <c r="P308" s="40"/>
      <c r="Q308" s="115">
        <v>142.428</v>
      </c>
    </row>
    <row r="309" spans="2:21" s="10" customFormat="1" ht="11.45" customHeight="1">
      <c r="B309" s="428"/>
      <c r="C309" s="431"/>
      <c r="D309" s="405" t="s">
        <v>271</v>
      </c>
      <c r="E309" s="405"/>
      <c r="F309" s="405"/>
      <c r="G309" s="405"/>
      <c r="H309" s="40"/>
      <c r="I309" s="115">
        <v>183.42500000000001</v>
      </c>
      <c r="J309" s="428"/>
      <c r="K309" s="431"/>
      <c r="L309" s="405" t="s">
        <v>271</v>
      </c>
      <c r="M309" s="405"/>
      <c r="N309" s="405"/>
      <c r="O309" s="405"/>
      <c r="P309" s="40"/>
      <c r="Q309" s="115">
        <v>1049.4960000000001</v>
      </c>
    </row>
    <row r="310" spans="2:21" s="10" customFormat="1" ht="11.45" customHeight="1">
      <c r="B310" s="428"/>
      <c r="C310" s="431"/>
      <c r="D310" s="405" t="s">
        <v>272</v>
      </c>
      <c r="E310" s="405"/>
      <c r="F310" s="405"/>
      <c r="G310" s="405"/>
      <c r="H310" s="40"/>
      <c r="I310" s="115">
        <v>2080.7040000000002</v>
      </c>
      <c r="J310" s="428"/>
      <c r="K310" s="431"/>
      <c r="L310" s="405" t="s">
        <v>272</v>
      </c>
      <c r="M310" s="405"/>
      <c r="N310" s="405"/>
      <c r="O310" s="405"/>
      <c r="P310" s="40"/>
      <c r="Q310" s="115">
        <v>10681.29</v>
      </c>
    </row>
    <row r="311" spans="2:21" s="10" customFormat="1" ht="11.45" customHeight="1">
      <c r="B311" s="428"/>
      <c r="C311" s="431"/>
      <c r="D311" s="405" t="s">
        <v>273</v>
      </c>
      <c r="E311" s="405"/>
      <c r="F311" s="405"/>
      <c r="G311" s="405"/>
      <c r="H311" s="40"/>
      <c r="I311" s="115">
        <v>206.893</v>
      </c>
      <c r="J311" s="428"/>
      <c r="K311" s="431"/>
      <c r="L311" s="405" t="s">
        <v>273</v>
      </c>
      <c r="M311" s="405"/>
      <c r="N311" s="405"/>
      <c r="O311" s="405"/>
      <c r="P311" s="40"/>
      <c r="Q311" s="115">
        <v>18698.981</v>
      </c>
    </row>
    <row r="312" spans="2:21" s="10" customFormat="1" ht="11.45" customHeight="1">
      <c r="B312" s="428"/>
      <c r="C312" s="431"/>
      <c r="D312" s="405" t="s">
        <v>275</v>
      </c>
      <c r="E312" s="405"/>
      <c r="F312" s="405"/>
      <c r="G312" s="405"/>
      <c r="H312" s="40"/>
      <c r="I312" s="115">
        <v>1012.653</v>
      </c>
      <c r="J312" s="428"/>
      <c r="K312" s="431"/>
      <c r="L312" s="405" t="s">
        <v>275</v>
      </c>
      <c r="M312" s="405"/>
      <c r="N312" s="405"/>
      <c r="O312" s="405"/>
      <c r="P312" s="40"/>
      <c r="Q312" s="115">
        <v>11890.637000000001</v>
      </c>
    </row>
    <row r="313" spans="2:21" s="10" customFormat="1" ht="11.45" customHeight="1">
      <c r="B313" s="428"/>
      <c r="C313" s="431"/>
      <c r="D313" s="405" t="s">
        <v>276</v>
      </c>
      <c r="E313" s="405"/>
      <c r="F313" s="405"/>
      <c r="G313" s="405"/>
      <c r="H313" s="40"/>
      <c r="I313" s="115">
        <v>3483.6759999999999</v>
      </c>
      <c r="J313" s="428"/>
      <c r="K313" s="431"/>
      <c r="L313" s="405" t="s">
        <v>276</v>
      </c>
      <c r="M313" s="405"/>
      <c r="N313" s="405"/>
      <c r="O313" s="405"/>
      <c r="P313" s="40"/>
      <c r="Q313" s="115">
        <v>42462.834000000003</v>
      </c>
    </row>
    <row r="314" spans="2:21" s="10" customFormat="1" ht="11.45" customHeight="1">
      <c r="B314" s="428"/>
      <c r="C314" s="431"/>
      <c r="D314" s="405" t="s">
        <v>277</v>
      </c>
      <c r="E314" s="405"/>
      <c r="F314" s="405"/>
      <c r="G314" s="405"/>
      <c r="H314" s="40"/>
      <c r="I314" s="115">
        <v>56.857999999999997</v>
      </c>
      <c r="J314" s="428"/>
      <c r="K314" s="431"/>
      <c r="L314" s="405" t="s">
        <v>277</v>
      </c>
      <c r="M314" s="405"/>
      <c r="N314" s="405"/>
      <c r="O314" s="405"/>
      <c r="P314" s="40"/>
      <c r="Q314" s="115">
        <v>1742.249</v>
      </c>
    </row>
    <row r="315" spans="2:21" s="10" customFormat="1" ht="11.45" customHeight="1">
      <c r="B315" s="428"/>
      <c r="C315" s="431"/>
      <c r="D315" s="405" t="s">
        <v>278</v>
      </c>
      <c r="E315" s="405"/>
      <c r="F315" s="405"/>
      <c r="G315" s="405"/>
      <c r="H315" s="40"/>
      <c r="I315" s="115">
        <v>303.41300000000001</v>
      </c>
      <c r="J315" s="428"/>
      <c r="K315" s="431"/>
      <c r="L315" s="405" t="s">
        <v>278</v>
      </c>
      <c r="M315" s="405"/>
      <c r="N315" s="405"/>
      <c r="O315" s="405"/>
      <c r="P315" s="40"/>
      <c r="Q315" s="115">
        <v>2977.07</v>
      </c>
    </row>
    <row r="316" spans="2:21" s="10" customFormat="1" ht="11.45" customHeight="1">
      <c r="B316" s="428"/>
      <c r="C316" s="431"/>
      <c r="D316" s="405" t="s">
        <v>279</v>
      </c>
      <c r="E316" s="405"/>
      <c r="F316" s="405"/>
      <c r="G316" s="405"/>
      <c r="H316" s="40"/>
      <c r="I316" s="115">
        <v>1486.7909999999999</v>
      </c>
      <c r="J316" s="428"/>
      <c r="K316" s="431"/>
      <c r="L316" s="405" t="s">
        <v>279</v>
      </c>
      <c r="M316" s="405"/>
      <c r="N316" s="405"/>
      <c r="O316" s="405"/>
      <c r="P316" s="40"/>
      <c r="Q316" s="115">
        <v>9998.8960000000006</v>
      </c>
    </row>
    <row r="317" spans="2:21" s="10" customFormat="1" ht="11.45" customHeight="1">
      <c r="B317" s="428"/>
      <c r="C317" s="431"/>
      <c r="D317" s="405" t="s">
        <v>280</v>
      </c>
      <c r="E317" s="405"/>
      <c r="F317" s="405"/>
      <c r="G317" s="405"/>
      <c r="H317" s="40"/>
      <c r="I317" s="115">
        <v>1484.25</v>
      </c>
      <c r="J317" s="428"/>
      <c r="K317" s="431"/>
      <c r="L317" s="405" t="s">
        <v>280</v>
      </c>
      <c r="M317" s="405"/>
      <c r="N317" s="405"/>
      <c r="O317" s="405"/>
      <c r="P317" s="40"/>
      <c r="Q317" s="115">
        <v>17114.23</v>
      </c>
    </row>
    <row r="318" spans="2:21" s="10" customFormat="1" ht="11.45" customHeight="1">
      <c r="B318" s="428"/>
      <c r="C318" s="431"/>
      <c r="D318" s="405" t="s">
        <v>281</v>
      </c>
      <c r="E318" s="405"/>
      <c r="F318" s="405"/>
      <c r="G318" s="405"/>
      <c r="H318" s="40"/>
      <c r="I318" s="115">
        <v>111.003</v>
      </c>
      <c r="J318" s="428"/>
      <c r="K318" s="431"/>
      <c r="L318" s="405" t="s">
        <v>281</v>
      </c>
      <c r="M318" s="405"/>
      <c r="N318" s="405"/>
      <c r="O318" s="405"/>
      <c r="P318" s="40"/>
      <c r="Q318" s="115">
        <v>8422.0470000000005</v>
      </c>
    </row>
    <row r="319" spans="2:21" s="10" customFormat="1" ht="11.45" customHeight="1">
      <c r="B319" s="428"/>
      <c r="C319" s="431"/>
      <c r="D319" s="405" t="s">
        <v>282</v>
      </c>
      <c r="E319" s="405"/>
      <c r="F319" s="405"/>
      <c r="G319" s="405"/>
      <c r="H319" s="40"/>
      <c r="I319" s="115">
        <v>40.799999999999997</v>
      </c>
      <c r="J319" s="428"/>
      <c r="K319" s="431"/>
      <c r="L319" s="405" t="s">
        <v>282</v>
      </c>
      <c r="M319" s="405"/>
      <c r="N319" s="405"/>
      <c r="O319" s="405"/>
      <c r="P319" s="40"/>
      <c r="Q319" s="115">
        <v>2108.2620000000002</v>
      </c>
    </row>
    <row r="320" spans="2:21" s="10" customFormat="1" ht="11.45" customHeight="1">
      <c r="B320" s="428"/>
      <c r="C320" s="432"/>
      <c r="D320" s="405" t="s">
        <v>283</v>
      </c>
      <c r="E320" s="405"/>
      <c r="F320" s="405"/>
      <c r="G320" s="405"/>
      <c r="H320" s="40"/>
      <c r="I320" s="115">
        <v>0.56000000000000005</v>
      </c>
      <c r="J320" s="428"/>
      <c r="K320" s="432"/>
      <c r="L320" s="405" t="s">
        <v>283</v>
      </c>
      <c r="M320" s="405"/>
      <c r="N320" s="405"/>
      <c r="O320" s="405"/>
      <c r="P320" s="40"/>
      <c r="Q320" s="115">
        <v>100.07899999999999</v>
      </c>
    </row>
    <row r="321" spans="2:17" s="10" customFormat="1" ht="11.45" customHeight="1">
      <c r="B321" s="428"/>
      <c r="C321" s="433" t="s">
        <v>284</v>
      </c>
      <c r="D321" s="405" t="s">
        <v>269</v>
      </c>
      <c r="E321" s="405"/>
      <c r="F321" s="405"/>
      <c r="G321" s="405"/>
      <c r="H321" s="40"/>
      <c r="I321" s="115">
        <v>862.11599999999999</v>
      </c>
      <c r="J321" s="428"/>
      <c r="K321" s="433" t="s">
        <v>284</v>
      </c>
      <c r="L321" s="405" t="s">
        <v>269</v>
      </c>
      <c r="M321" s="405"/>
      <c r="N321" s="405"/>
      <c r="O321" s="405"/>
      <c r="P321" s="40"/>
      <c r="Q321" s="115">
        <v>22926.162</v>
      </c>
    </row>
    <row r="322" spans="2:17" s="10" customFormat="1" ht="11.45" customHeight="1">
      <c r="B322" s="428"/>
      <c r="C322" s="431"/>
      <c r="D322" s="405" t="s">
        <v>270</v>
      </c>
      <c r="E322" s="405"/>
      <c r="F322" s="405"/>
      <c r="G322" s="405"/>
      <c r="H322" s="40"/>
      <c r="I322" s="115">
        <v>0</v>
      </c>
      <c r="J322" s="428"/>
      <c r="K322" s="431"/>
      <c r="L322" s="405" t="s">
        <v>270</v>
      </c>
      <c r="M322" s="405"/>
      <c r="N322" s="405"/>
      <c r="O322" s="405"/>
      <c r="P322" s="40"/>
      <c r="Q322" s="115">
        <v>118.357</v>
      </c>
    </row>
    <row r="323" spans="2:17" s="10" customFormat="1" ht="11.45" customHeight="1">
      <c r="B323" s="428"/>
      <c r="C323" s="431"/>
      <c r="D323" s="405" t="s">
        <v>271</v>
      </c>
      <c r="E323" s="405"/>
      <c r="F323" s="405"/>
      <c r="G323" s="405"/>
      <c r="H323" s="40"/>
      <c r="I323" s="115">
        <v>64.137</v>
      </c>
      <c r="J323" s="428"/>
      <c r="K323" s="431"/>
      <c r="L323" s="405" t="s">
        <v>271</v>
      </c>
      <c r="M323" s="405"/>
      <c r="N323" s="405"/>
      <c r="O323" s="405"/>
      <c r="P323" s="40"/>
      <c r="Q323" s="115">
        <v>758.07500000000005</v>
      </c>
    </row>
    <row r="324" spans="2:17" s="10" customFormat="1" ht="11.45" customHeight="1">
      <c r="B324" s="428"/>
      <c r="C324" s="431"/>
      <c r="D324" s="405" t="s">
        <v>272</v>
      </c>
      <c r="E324" s="405"/>
      <c r="F324" s="405"/>
      <c r="G324" s="405"/>
      <c r="H324" s="40"/>
      <c r="I324" s="115">
        <v>563.76499999999999</v>
      </c>
      <c r="J324" s="428"/>
      <c r="K324" s="431"/>
      <c r="L324" s="405" t="s">
        <v>272</v>
      </c>
      <c r="M324" s="405"/>
      <c r="N324" s="405"/>
      <c r="O324" s="405"/>
      <c r="P324" s="40"/>
      <c r="Q324" s="115">
        <v>5281.1239999999998</v>
      </c>
    </row>
    <row r="325" spans="2:17" s="10" customFormat="1" ht="11.45" customHeight="1">
      <c r="B325" s="428"/>
      <c r="C325" s="431"/>
      <c r="D325" s="405" t="s">
        <v>273</v>
      </c>
      <c r="E325" s="405"/>
      <c r="F325" s="405"/>
      <c r="G325" s="405"/>
      <c r="H325" s="40"/>
      <c r="I325" s="115">
        <v>4.54</v>
      </c>
      <c r="J325" s="428"/>
      <c r="K325" s="431"/>
      <c r="L325" s="405" t="s">
        <v>273</v>
      </c>
      <c r="M325" s="405"/>
      <c r="N325" s="405"/>
      <c r="O325" s="405"/>
      <c r="P325" s="40"/>
      <c r="Q325" s="115">
        <v>10084.168</v>
      </c>
    </row>
    <row r="326" spans="2:17" s="10" customFormat="1" ht="11.45" customHeight="1">
      <c r="B326" s="428"/>
      <c r="C326" s="431"/>
      <c r="D326" s="405" t="s">
        <v>275</v>
      </c>
      <c r="E326" s="405"/>
      <c r="F326" s="405"/>
      <c r="G326" s="405"/>
      <c r="H326" s="40"/>
      <c r="I326" s="115">
        <v>229.67400000000001</v>
      </c>
      <c r="J326" s="428"/>
      <c r="K326" s="431"/>
      <c r="L326" s="405" t="s">
        <v>275</v>
      </c>
      <c r="M326" s="405"/>
      <c r="N326" s="405"/>
      <c r="O326" s="405"/>
      <c r="P326" s="40"/>
      <c r="Q326" s="115">
        <v>6684.4369999999999</v>
      </c>
    </row>
    <row r="327" spans="2:17" s="10" customFormat="1" ht="11.45" customHeight="1">
      <c r="B327" s="428"/>
      <c r="C327" s="431"/>
      <c r="D327" s="405" t="s">
        <v>276</v>
      </c>
      <c r="E327" s="405"/>
      <c r="F327" s="405"/>
      <c r="G327" s="405"/>
      <c r="H327" s="40"/>
      <c r="I327" s="115">
        <v>862.11599999999999</v>
      </c>
      <c r="J327" s="428"/>
      <c r="K327" s="431"/>
      <c r="L327" s="405" t="s">
        <v>276</v>
      </c>
      <c r="M327" s="405"/>
      <c r="N327" s="405"/>
      <c r="O327" s="405"/>
      <c r="P327" s="40"/>
      <c r="Q327" s="115">
        <v>22926.162</v>
      </c>
    </row>
    <row r="328" spans="2:17" s="10" customFormat="1" ht="11.45" customHeight="1">
      <c r="B328" s="428"/>
      <c r="C328" s="431"/>
      <c r="D328" s="405" t="s">
        <v>277</v>
      </c>
      <c r="E328" s="405"/>
      <c r="F328" s="405"/>
      <c r="G328" s="405"/>
      <c r="H328" s="40"/>
      <c r="I328" s="115">
        <v>7.49</v>
      </c>
      <c r="J328" s="428"/>
      <c r="K328" s="431"/>
      <c r="L328" s="405" t="s">
        <v>277</v>
      </c>
      <c r="M328" s="405"/>
      <c r="N328" s="405"/>
      <c r="O328" s="405"/>
      <c r="P328" s="40"/>
      <c r="Q328" s="115">
        <v>1095.8979999999999</v>
      </c>
    </row>
    <row r="329" spans="2:17" s="10" customFormat="1" ht="11.45" customHeight="1">
      <c r="B329" s="428"/>
      <c r="C329" s="431"/>
      <c r="D329" s="405" t="s">
        <v>278</v>
      </c>
      <c r="E329" s="405"/>
      <c r="F329" s="405"/>
      <c r="G329" s="405"/>
      <c r="H329" s="40"/>
      <c r="I329" s="115">
        <v>67.965000000000003</v>
      </c>
      <c r="J329" s="428"/>
      <c r="K329" s="431"/>
      <c r="L329" s="405" t="s">
        <v>278</v>
      </c>
      <c r="M329" s="405"/>
      <c r="N329" s="405"/>
      <c r="O329" s="405"/>
      <c r="P329" s="40"/>
      <c r="Q329" s="115">
        <v>1563.1220000000001</v>
      </c>
    </row>
    <row r="330" spans="2:17" s="10" customFormat="1" ht="11.45" customHeight="1">
      <c r="B330" s="428"/>
      <c r="C330" s="431"/>
      <c r="D330" s="405" t="s">
        <v>279</v>
      </c>
      <c r="E330" s="405"/>
      <c r="F330" s="405"/>
      <c r="G330" s="405"/>
      <c r="H330" s="40"/>
      <c r="I330" s="115">
        <v>168.392</v>
      </c>
      <c r="J330" s="428"/>
      <c r="K330" s="431"/>
      <c r="L330" s="405" t="s">
        <v>279</v>
      </c>
      <c r="M330" s="405"/>
      <c r="N330" s="405"/>
      <c r="O330" s="405"/>
      <c r="P330" s="40"/>
      <c r="Q330" s="115">
        <v>4970.6769999999997</v>
      </c>
    </row>
    <row r="331" spans="2:17" s="10" customFormat="1" ht="11.45" customHeight="1">
      <c r="B331" s="428"/>
      <c r="C331" s="431"/>
      <c r="D331" s="405" t="s">
        <v>280</v>
      </c>
      <c r="E331" s="405"/>
      <c r="F331" s="405"/>
      <c r="G331" s="405"/>
      <c r="H331" s="40"/>
      <c r="I331" s="115">
        <v>586.77599999999995</v>
      </c>
      <c r="J331" s="428"/>
      <c r="K331" s="431"/>
      <c r="L331" s="405" t="s">
        <v>280</v>
      </c>
      <c r="M331" s="405"/>
      <c r="N331" s="405"/>
      <c r="O331" s="405"/>
      <c r="P331" s="40"/>
      <c r="Q331" s="115">
        <v>9505.3410000000003</v>
      </c>
    </row>
    <row r="332" spans="2:17" s="10" customFormat="1" ht="11.45" customHeight="1">
      <c r="B332" s="428"/>
      <c r="C332" s="431"/>
      <c r="D332" s="405" t="s">
        <v>281</v>
      </c>
      <c r="E332" s="405"/>
      <c r="F332" s="405"/>
      <c r="G332" s="405"/>
      <c r="H332" s="40"/>
      <c r="I332" s="115">
        <v>15.596</v>
      </c>
      <c r="J332" s="428"/>
      <c r="K332" s="431"/>
      <c r="L332" s="405" t="s">
        <v>281</v>
      </c>
      <c r="M332" s="405"/>
      <c r="N332" s="405"/>
      <c r="O332" s="405"/>
      <c r="P332" s="40"/>
      <c r="Q332" s="115">
        <v>4596.9570000000003</v>
      </c>
    </row>
    <row r="333" spans="2:17" s="10" customFormat="1" ht="11.45" customHeight="1">
      <c r="B333" s="428"/>
      <c r="C333" s="431"/>
      <c r="D333" s="405" t="s">
        <v>282</v>
      </c>
      <c r="E333" s="405"/>
      <c r="F333" s="405"/>
      <c r="G333" s="405"/>
      <c r="H333" s="40"/>
      <c r="I333" s="115">
        <v>15.337</v>
      </c>
      <c r="J333" s="428"/>
      <c r="K333" s="431"/>
      <c r="L333" s="405" t="s">
        <v>282</v>
      </c>
      <c r="M333" s="405"/>
      <c r="N333" s="405"/>
      <c r="O333" s="405"/>
      <c r="P333" s="40"/>
      <c r="Q333" s="115">
        <v>1158.854</v>
      </c>
    </row>
    <row r="334" spans="2:17" s="10" customFormat="1" ht="11.45" customHeight="1">
      <c r="B334" s="428"/>
      <c r="C334" s="432"/>
      <c r="D334" s="405" t="s">
        <v>283</v>
      </c>
      <c r="E334" s="405"/>
      <c r="F334" s="405"/>
      <c r="G334" s="405"/>
      <c r="H334" s="40"/>
      <c r="I334" s="115">
        <v>0.56000000000000005</v>
      </c>
      <c r="J334" s="428"/>
      <c r="K334" s="432"/>
      <c r="L334" s="405" t="s">
        <v>283</v>
      </c>
      <c r="M334" s="405"/>
      <c r="N334" s="405"/>
      <c r="O334" s="405"/>
      <c r="P334" s="40"/>
      <c r="Q334" s="115">
        <v>35.311</v>
      </c>
    </row>
    <row r="335" spans="2:17" s="10" customFormat="1" ht="11.45" customHeight="1">
      <c r="B335" s="428"/>
      <c r="C335" s="433" t="s">
        <v>286</v>
      </c>
      <c r="D335" s="405" t="s">
        <v>269</v>
      </c>
      <c r="E335" s="405"/>
      <c r="F335" s="405"/>
      <c r="G335" s="405"/>
      <c r="H335" s="40"/>
      <c r="I335" s="115">
        <v>226.28899999999999</v>
      </c>
      <c r="J335" s="428"/>
      <c r="K335" s="433" t="s">
        <v>286</v>
      </c>
      <c r="L335" s="405" t="s">
        <v>269</v>
      </c>
      <c r="M335" s="405"/>
      <c r="N335" s="405"/>
      <c r="O335" s="405"/>
      <c r="P335" s="40"/>
      <c r="Q335" s="115">
        <v>9612.0139999999992</v>
      </c>
    </row>
    <row r="336" spans="2:17" s="10" customFormat="1" ht="11.45" customHeight="1">
      <c r="B336" s="428"/>
      <c r="C336" s="431"/>
      <c r="D336" s="405" t="s">
        <v>270</v>
      </c>
      <c r="E336" s="405"/>
      <c r="F336" s="405"/>
      <c r="G336" s="405"/>
      <c r="H336" s="40"/>
      <c r="I336" s="115">
        <v>0</v>
      </c>
      <c r="J336" s="428"/>
      <c r="K336" s="431"/>
      <c r="L336" s="405" t="s">
        <v>270</v>
      </c>
      <c r="M336" s="405"/>
      <c r="N336" s="405"/>
      <c r="O336" s="405"/>
      <c r="P336" s="40"/>
      <c r="Q336" s="115">
        <v>11.384</v>
      </c>
    </row>
    <row r="337" spans="2:17" s="10" customFormat="1" ht="11.45" customHeight="1">
      <c r="B337" s="428"/>
      <c r="C337" s="431"/>
      <c r="D337" s="405" t="s">
        <v>271</v>
      </c>
      <c r="E337" s="405"/>
      <c r="F337" s="405"/>
      <c r="G337" s="405"/>
      <c r="H337" s="40"/>
      <c r="I337" s="115">
        <v>19.190999999999999</v>
      </c>
      <c r="J337" s="428"/>
      <c r="K337" s="431"/>
      <c r="L337" s="405" t="s">
        <v>271</v>
      </c>
      <c r="M337" s="405"/>
      <c r="N337" s="405"/>
      <c r="O337" s="405"/>
      <c r="P337" s="40"/>
      <c r="Q337" s="115">
        <v>106.798</v>
      </c>
    </row>
    <row r="338" spans="2:17" s="10" customFormat="1" ht="11.45" customHeight="1">
      <c r="B338" s="428"/>
      <c r="C338" s="431"/>
      <c r="D338" s="405" t="s">
        <v>272</v>
      </c>
      <c r="E338" s="405"/>
      <c r="F338" s="405"/>
      <c r="G338" s="405"/>
      <c r="H338" s="40"/>
      <c r="I338" s="115">
        <v>137.029</v>
      </c>
      <c r="J338" s="428"/>
      <c r="K338" s="431"/>
      <c r="L338" s="405" t="s">
        <v>272</v>
      </c>
      <c r="M338" s="405"/>
      <c r="N338" s="405"/>
      <c r="O338" s="405"/>
      <c r="P338" s="40"/>
      <c r="Q338" s="115">
        <v>1991.0550000000001</v>
      </c>
    </row>
    <row r="339" spans="2:17" s="10" customFormat="1" ht="11.45" customHeight="1">
      <c r="B339" s="428"/>
      <c r="C339" s="431"/>
      <c r="D339" s="405" t="s">
        <v>273</v>
      </c>
      <c r="E339" s="405"/>
      <c r="F339" s="405"/>
      <c r="G339" s="405"/>
      <c r="H339" s="40"/>
      <c r="I339" s="115">
        <v>16.760000000000002</v>
      </c>
      <c r="J339" s="428"/>
      <c r="K339" s="431"/>
      <c r="L339" s="405" t="s">
        <v>273</v>
      </c>
      <c r="M339" s="405"/>
      <c r="N339" s="405"/>
      <c r="O339" s="405"/>
      <c r="P339" s="40"/>
      <c r="Q339" s="115">
        <v>4789.3329999999996</v>
      </c>
    </row>
    <row r="340" spans="2:17" s="10" customFormat="1" ht="11.45" customHeight="1">
      <c r="B340" s="428"/>
      <c r="C340" s="431"/>
      <c r="D340" s="405" t="s">
        <v>275</v>
      </c>
      <c r="E340" s="405"/>
      <c r="F340" s="405"/>
      <c r="G340" s="405"/>
      <c r="H340" s="40"/>
      <c r="I340" s="115">
        <v>53.308</v>
      </c>
      <c r="J340" s="428"/>
      <c r="K340" s="431"/>
      <c r="L340" s="405" t="s">
        <v>275</v>
      </c>
      <c r="M340" s="405"/>
      <c r="N340" s="405"/>
      <c r="O340" s="405"/>
      <c r="P340" s="40"/>
      <c r="Q340" s="115">
        <v>2713.4430000000002</v>
      </c>
    </row>
    <row r="341" spans="2:17" s="10" customFormat="1" ht="11.45" customHeight="1">
      <c r="B341" s="428"/>
      <c r="C341" s="431"/>
      <c r="D341" s="405" t="s">
        <v>276</v>
      </c>
      <c r="E341" s="405"/>
      <c r="F341" s="405"/>
      <c r="G341" s="405"/>
      <c r="H341" s="40"/>
      <c r="I341" s="115">
        <v>226.28899999999999</v>
      </c>
      <c r="J341" s="428"/>
      <c r="K341" s="431"/>
      <c r="L341" s="405" t="s">
        <v>276</v>
      </c>
      <c r="M341" s="405"/>
      <c r="N341" s="405"/>
      <c r="O341" s="405"/>
      <c r="P341" s="40"/>
      <c r="Q341" s="115">
        <v>9612.0139999999992</v>
      </c>
    </row>
    <row r="342" spans="2:17" s="10" customFormat="1" ht="11.45" customHeight="1">
      <c r="B342" s="428"/>
      <c r="C342" s="431"/>
      <c r="D342" s="405" t="s">
        <v>277</v>
      </c>
      <c r="E342" s="405"/>
      <c r="F342" s="405"/>
      <c r="G342" s="405"/>
      <c r="H342" s="40"/>
      <c r="I342" s="115">
        <v>6.94</v>
      </c>
      <c r="J342" s="428"/>
      <c r="K342" s="431"/>
      <c r="L342" s="405" t="s">
        <v>277</v>
      </c>
      <c r="M342" s="405"/>
      <c r="N342" s="405"/>
      <c r="O342" s="405"/>
      <c r="P342" s="40"/>
      <c r="Q342" s="115">
        <v>278.75299999999999</v>
      </c>
    </row>
    <row r="343" spans="2:17" s="10" customFormat="1" ht="11.45" customHeight="1">
      <c r="B343" s="428"/>
      <c r="C343" s="431"/>
      <c r="D343" s="405" t="s">
        <v>278</v>
      </c>
      <c r="E343" s="405"/>
      <c r="F343" s="405"/>
      <c r="G343" s="405"/>
      <c r="H343" s="40"/>
      <c r="I343" s="115">
        <v>15.744999999999999</v>
      </c>
      <c r="J343" s="428"/>
      <c r="K343" s="431"/>
      <c r="L343" s="405" t="s">
        <v>278</v>
      </c>
      <c r="M343" s="405"/>
      <c r="N343" s="405"/>
      <c r="O343" s="405"/>
      <c r="P343" s="40"/>
      <c r="Q343" s="115">
        <v>500.346</v>
      </c>
    </row>
    <row r="344" spans="2:17" s="10" customFormat="1" ht="11.45" customHeight="1">
      <c r="B344" s="428"/>
      <c r="C344" s="431"/>
      <c r="D344" s="405" t="s">
        <v>279</v>
      </c>
      <c r="E344" s="405"/>
      <c r="F344" s="405"/>
      <c r="G344" s="405"/>
      <c r="H344" s="40"/>
      <c r="I344" s="115">
        <v>104.166</v>
      </c>
      <c r="J344" s="428"/>
      <c r="K344" s="431"/>
      <c r="L344" s="405" t="s">
        <v>279</v>
      </c>
      <c r="M344" s="405"/>
      <c r="N344" s="405"/>
      <c r="O344" s="405"/>
      <c r="P344" s="40"/>
      <c r="Q344" s="115">
        <v>1901.49</v>
      </c>
    </row>
    <row r="345" spans="2:17" s="10" customFormat="1" ht="11.45" customHeight="1">
      <c r="B345" s="428"/>
      <c r="C345" s="431"/>
      <c r="D345" s="405" t="s">
        <v>280</v>
      </c>
      <c r="E345" s="405"/>
      <c r="F345" s="405"/>
      <c r="G345" s="405"/>
      <c r="H345" s="40"/>
      <c r="I345" s="115">
        <v>89.8</v>
      </c>
      <c r="J345" s="428"/>
      <c r="K345" s="431"/>
      <c r="L345" s="405" t="s">
        <v>280</v>
      </c>
      <c r="M345" s="405"/>
      <c r="N345" s="405"/>
      <c r="O345" s="405"/>
      <c r="P345" s="40"/>
      <c r="Q345" s="115">
        <v>4333.951</v>
      </c>
    </row>
    <row r="346" spans="2:17" s="10" customFormat="1" ht="11.45" customHeight="1">
      <c r="B346" s="428"/>
      <c r="C346" s="431"/>
      <c r="D346" s="405" t="s">
        <v>281</v>
      </c>
      <c r="E346" s="405"/>
      <c r="F346" s="405"/>
      <c r="G346" s="405"/>
      <c r="H346" s="40"/>
      <c r="I346" s="115">
        <v>7.6369999999999996</v>
      </c>
      <c r="J346" s="428"/>
      <c r="K346" s="431"/>
      <c r="L346" s="405" t="s">
        <v>281</v>
      </c>
      <c r="M346" s="405"/>
      <c r="N346" s="405"/>
      <c r="O346" s="405"/>
      <c r="P346" s="40"/>
      <c r="Q346" s="115">
        <v>2129.71</v>
      </c>
    </row>
    <row r="347" spans="2:17" s="10" customFormat="1" ht="11.45" customHeight="1">
      <c r="B347" s="428"/>
      <c r="C347" s="431"/>
      <c r="D347" s="405" t="s">
        <v>282</v>
      </c>
      <c r="E347" s="405"/>
      <c r="F347" s="405"/>
      <c r="G347" s="405"/>
      <c r="H347" s="40"/>
      <c r="I347" s="115">
        <v>2</v>
      </c>
      <c r="J347" s="428"/>
      <c r="K347" s="431"/>
      <c r="L347" s="405" t="s">
        <v>282</v>
      </c>
      <c r="M347" s="405"/>
      <c r="N347" s="405"/>
      <c r="O347" s="405"/>
      <c r="P347" s="40"/>
      <c r="Q347" s="115">
        <v>448.76299999999998</v>
      </c>
    </row>
    <row r="348" spans="2:17" s="10" customFormat="1" ht="11.45" customHeight="1">
      <c r="B348" s="428"/>
      <c r="C348" s="432"/>
      <c r="D348" s="405" t="s">
        <v>283</v>
      </c>
      <c r="E348" s="405"/>
      <c r="F348" s="405"/>
      <c r="G348" s="405"/>
      <c r="H348" s="40"/>
      <c r="I348" s="115">
        <v>0</v>
      </c>
      <c r="J348" s="428"/>
      <c r="K348" s="432"/>
      <c r="L348" s="405" t="s">
        <v>283</v>
      </c>
      <c r="M348" s="405"/>
      <c r="N348" s="405"/>
      <c r="O348" s="405"/>
      <c r="P348" s="40"/>
      <c r="Q348" s="115">
        <v>19</v>
      </c>
    </row>
    <row r="349" spans="2:17" s="10" customFormat="1" ht="11.45" customHeight="1">
      <c r="B349" s="428"/>
      <c r="C349" s="433" t="s">
        <v>285</v>
      </c>
      <c r="D349" s="405" t="s">
        <v>269</v>
      </c>
      <c r="E349" s="405"/>
      <c r="F349" s="405"/>
      <c r="G349" s="405"/>
      <c r="H349" s="40"/>
      <c r="I349" s="115">
        <v>2395.2710000000002</v>
      </c>
      <c r="J349" s="428"/>
      <c r="K349" s="433" t="s">
        <v>285</v>
      </c>
      <c r="L349" s="405" t="s">
        <v>269</v>
      </c>
      <c r="M349" s="405"/>
      <c r="N349" s="405"/>
      <c r="O349" s="405"/>
      <c r="P349" s="40"/>
      <c r="Q349" s="115">
        <v>9924.6579999999994</v>
      </c>
    </row>
    <row r="350" spans="2:17" s="10" customFormat="1" ht="11.45" customHeight="1">
      <c r="B350" s="428"/>
      <c r="C350" s="431"/>
      <c r="D350" s="405" t="s">
        <v>270</v>
      </c>
      <c r="E350" s="405"/>
      <c r="F350" s="405"/>
      <c r="G350" s="405"/>
      <c r="H350" s="40"/>
      <c r="I350" s="115">
        <v>0</v>
      </c>
      <c r="J350" s="428"/>
      <c r="K350" s="431"/>
      <c r="L350" s="405" t="s">
        <v>270</v>
      </c>
      <c r="M350" s="405"/>
      <c r="N350" s="405"/>
      <c r="O350" s="405"/>
      <c r="P350" s="40"/>
      <c r="Q350" s="115">
        <v>12.686999999999999</v>
      </c>
    </row>
    <row r="351" spans="2:17" s="10" customFormat="1" ht="11.45" customHeight="1">
      <c r="B351" s="428"/>
      <c r="C351" s="431"/>
      <c r="D351" s="405" t="s">
        <v>271</v>
      </c>
      <c r="E351" s="405"/>
      <c r="F351" s="405"/>
      <c r="G351" s="405"/>
      <c r="H351" s="40"/>
      <c r="I351" s="115">
        <v>100.09699999999999</v>
      </c>
      <c r="J351" s="428"/>
      <c r="K351" s="431"/>
      <c r="L351" s="405" t="s">
        <v>271</v>
      </c>
      <c r="M351" s="405"/>
      <c r="N351" s="405"/>
      <c r="O351" s="405"/>
      <c r="P351" s="40"/>
      <c r="Q351" s="115">
        <v>184.62299999999999</v>
      </c>
    </row>
    <row r="352" spans="2:17" s="10" customFormat="1" ht="11.45" customHeight="1">
      <c r="B352" s="428"/>
      <c r="C352" s="431"/>
      <c r="D352" s="405" t="s">
        <v>272</v>
      </c>
      <c r="E352" s="405"/>
      <c r="F352" s="405"/>
      <c r="G352" s="405"/>
      <c r="H352" s="40"/>
      <c r="I352" s="115">
        <v>1379.91</v>
      </c>
      <c r="J352" s="428"/>
      <c r="K352" s="431"/>
      <c r="L352" s="405" t="s">
        <v>272</v>
      </c>
      <c r="M352" s="405"/>
      <c r="N352" s="405"/>
      <c r="O352" s="405"/>
      <c r="P352" s="40"/>
      <c r="Q352" s="115">
        <v>3409.11</v>
      </c>
    </row>
    <row r="353" spans="2:21" s="10" customFormat="1" ht="11.45" customHeight="1">
      <c r="B353" s="428"/>
      <c r="C353" s="431"/>
      <c r="D353" s="405" t="s">
        <v>273</v>
      </c>
      <c r="E353" s="405"/>
      <c r="F353" s="405"/>
      <c r="G353" s="405"/>
      <c r="H353" s="40"/>
      <c r="I353" s="115">
        <v>185.59299999999999</v>
      </c>
      <c r="J353" s="428"/>
      <c r="K353" s="431"/>
      <c r="L353" s="405" t="s">
        <v>273</v>
      </c>
      <c r="M353" s="405"/>
      <c r="N353" s="405"/>
      <c r="O353" s="405"/>
      <c r="P353" s="40"/>
      <c r="Q353" s="115">
        <v>3825.48</v>
      </c>
    </row>
    <row r="354" spans="2:21" s="10" customFormat="1" ht="11.45" customHeight="1">
      <c r="B354" s="428"/>
      <c r="C354" s="431"/>
      <c r="D354" s="405" t="s">
        <v>275</v>
      </c>
      <c r="E354" s="405"/>
      <c r="F354" s="405"/>
      <c r="G354" s="405"/>
      <c r="H354" s="40"/>
      <c r="I354" s="115">
        <v>729.67100000000005</v>
      </c>
      <c r="J354" s="428"/>
      <c r="K354" s="431"/>
      <c r="L354" s="405" t="s">
        <v>275</v>
      </c>
      <c r="M354" s="405"/>
      <c r="N354" s="405"/>
      <c r="O354" s="405"/>
      <c r="P354" s="40"/>
      <c r="Q354" s="115">
        <v>2492.7570000000001</v>
      </c>
    </row>
    <row r="355" spans="2:21" s="10" customFormat="1" ht="11.45" customHeight="1">
      <c r="B355" s="428"/>
      <c r="C355" s="431"/>
      <c r="D355" s="405" t="s">
        <v>276</v>
      </c>
      <c r="E355" s="405"/>
      <c r="F355" s="405"/>
      <c r="G355" s="405"/>
      <c r="H355" s="40"/>
      <c r="I355" s="115">
        <v>2395.2710000000002</v>
      </c>
      <c r="J355" s="428"/>
      <c r="K355" s="431"/>
      <c r="L355" s="405" t="s">
        <v>276</v>
      </c>
      <c r="M355" s="405"/>
      <c r="N355" s="405"/>
      <c r="O355" s="405"/>
      <c r="P355" s="40"/>
      <c r="Q355" s="115">
        <v>9924.6579999999994</v>
      </c>
    </row>
    <row r="356" spans="2:21" s="10" customFormat="1" ht="11.45" customHeight="1">
      <c r="B356" s="428"/>
      <c r="C356" s="431"/>
      <c r="D356" s="405" t="s">
        <v>277</v>
      </c>
      <c r="E356" s="405"/>
      <c r="F356" s="405"/>
      <c r="G356" s="405"/>
      <c r="H356" s="40"/>
      <c r="I356" s="115">
        <v>42.427999999999997</v>
      </c>
      <c r="J356" s="428"/>
      <c r="K356" s="431"/>
      <c r="L356" s="405" t="s">
        <v>277</v>
      </c>
      <c r="M356" s="405"/>
      <c r="N356" s="405"/>
      <c r="O356" s="405"/>
      <c r="P356" s="40"/>
      <c r="Q356" s="115">
        <v>367.59800000000001</v>
      </c>
    </row>
    <row r="357" spans="2:21" s="10" customFormat="1" ht="11.45" customHeight="1">
      <c r="B357" s="428"/>
      <c r="C357" s="431"/>
      <c r="D357" s="405" t="s">
        <v>278</v>
      </c>
      <c r="E357" s="405"/>
      <c r="F357" s="405"/>
      <c r="G357" s="405"/>
      <c r="H357" s="40"/>
      <c r="I357" s="115">
        <v>219.703</v>
      </c>
      <c r="J357" s="428"/>
      <c r="K357" s="431"/>
      <c r="L357" s="405" t="s">
        <v>278</v>
      </c>
      <c r="M357" s="405"/>
      <c r="N357" s="405"/>
      <c r="O357" s="405"/>
      <c r="P357" s="40"/>
      <c r="Q357" s="115">
        <v>913.6</v>
      </c>
    </row>
    <row r="358" spans="2:21" s="10" customFormat="1" ht="11.45" customHeight="1">
      <c r="B358" s="428"/>
      <c r="C358" s="431"/>
      <c r="D358" s="405" t="s">
        <v>279</v>
      </c>
      <c r="E358" s="405"/>
      <c r="F358" s="405"/>
      <c r="G358" s="405"/>
      <c r="H358" s="40"/>
      <c r="I358" s="115">
        <v>1214.2329999999999</v>
      </c>
      <c r="J358" s="428"/>
      <c r="K358" s="431"/>
      <c r="L358" s="405" t="s">
        <v>279</v>
      </c>
      <c r="M358" s="405"/>
      <c r="N358" s="405"/>
      <c r="O358" s="405"/>
      <c r="P358" s="40"/>
      <c r="Q358" s="115">
        <v>3126.7280000000001</v>
      </c>
    </row>
    <row r="359" spans="2:21" s="10" customFormat="1" ht="11.45" customHeight="1">
      <c r="B359" s="428"/>
      <c r="C359" s="431"/>
      <c r="D359" s="405" t="s">
        <v>280</v>
      </c>
      <c r="E359" s="405"/>
      <c r="F359" s="405"/>
      <c r="G359" s="405"/>
      <c r="H359" s="40"/>
      <c r="I359" s="115">
        <v>807.67399999999998</v>
      </c>
      <c r="J359" s="428"/>
      <c r="K359" s="431"/>
      <c r="L359" s="405" t="s">
        <v>280</v>
      </c>
      <c r="M359" s="405"/>
      <c r="N359" s="405"/>
      <c r="O359" s="405"/>
      <c r="P359" s="40"/>
      <c r="Q359" s="115">
        <v>3274.9380000000001</v>
      </c>
    </row>
    <row r="360" spans="2:21" s="10" customFormat="1" ht="11.45" customHeight="1">
      <c r="B360" s="428"/>
      <c r="C360" s="431"/>
      <c r="D360" s="405" t="s">
        <v>281</v>
      </c>
      <c r="E360" s="405"/>
      <c r="F360" s="405"/>
      <c r="G360" s="405"/>
      <c r="H360" s="40"/>
      <c r="I360" s="115">
        <v>87.77</v>
      </c>
      <c r="J360" s="428"/>
      <c r="K360" s="431"/>
      <c r="L360" s="405" t="s">
        <v>281</v>
      </c>
      <c r="M360" s="405"/>
      <c r="N360" s="405"/>
      <c r="O360" s="405"/>
      <c r="P360" s="40"/>
      <c r="Q360" s="115">
        <v>1695.38</v>
      </c>
    </row>
    <row r="361" spans="2:21" s="10" customFormat="1" ht="11.45" customHeight="1">
      <c r="B361" s="428"/>
      <c r="C361" s="431"/>
      <c r="D361" s="405" t="s">
        <v>282</v>
      </c>
      <c r="E361" s="405"/>
      <c r="F361" s="405"/>
      <c r="G361" s="405"/>
      <c r="H361" s="40"/>
      <c r="I361" s="115">
        <v>23.463000000000001</v>
      </c>
      <c r="J361" s="428"/>
      <c r="K361" s="431"/>
      <c r="L361" s="405" t="s">
        <v>282</v>
      </c>
      <c r="M361" s="405"/>
      <c r="N361" s="405"/>
      <c r="O361" s="405"/>
      <c r="P361" s="40"/>
      <c r="Q361" s="115">
        <v>500.64499999999998</v>
      </c>
    </row>
    <row r="362" spans="2:21" s="10" customFormat="1" ht="11.45" customHeight="1" thickBot="1">
      <c r="B362" s="429"/>
      <c r="C362" s="434"/>
      <c r="D362" s="407" t="s">
        <v>283</v>
      </c>
      <c r="E362" s="407"/>
      <c r="F362" s="407"/>
      <c r="G362" s="407"/>
      <c r="H362" s="46"/>
      <c r="I362" s="117">
        <v>0</v>
      </c>
      <c r="J362" s="428"/>
      <c r="K362" s="431"/>
      <c r="L362" s="425" t="s">
        <v>283</v>
      </c>
      <c r="M362" s="425"/>
      <c r="N362" s="425"/>
      <c r="O362" s="425"/>
      <c r="P362" s="110"/>
      <c r="Q362" s="117">
        <v>45.768000000000001</v>
      </c>
    </row>
    <row r="363" spans="2:21" s="5" customFormat="1" ht="18" customHeight="1">
      <c r="B363" s="182"/>
      <c r="C363" s="225"/>
      <c r="D363" s="225"/>
      <c r="E363" s="183"/>
      <c r="F363" s="184"/>
      <c r="G363" s="1"/>
      <c r="H363" s="1"/>
      <c r="I363" s="1"/>
      <c r="J363" s="1"/>
      <c r="K363" s="1"/>
      <c r="L363" s="1"/>
      <c r="M363" s="1"/>
      <c r="N363" s="2"/>
      <c r="O363" s="3"/>
      <c r="P363" s="3"/>
      <c r="Q363" s="14" t="s">
        <v>500</v>
      </c>
      <c r="R363" s="4"/>
      <c r="S363" s="3"/>
      <c r="T363" s="3"/>
      <c r="U363" s="3"/>
    </row>
    <row r="364" spans="2:21" s="10" customFormat="1" ht="11.45" customHeight="1" thickBot="1">
      <c r="B364" s="6" t="s">
        <v>376</v>
      </c>
      <c r="C364" s="21"/>
      <c r="D364" s="21"/>
      <c r="E364" s="21"/>
      <c r="F364" s="21"/>
      <c r="G364" s="21"/>
      <c r="H364" s="21"/>
      <c r="I364" s="21"/>
      <c r="J364" s="6" t="s">
        <v>376</v>
      </c>
      <c r="K364" s="74"/>
      <c r="L364" s="21"/>
      <c r="M364" s="21"/>
      <c r="N364" s="21"/>
      <c r="O364" s="21"/>
      <c r="P364" s="21"/>
      <c r="Q364" s="50"/>
    </row>
    <row r="365" spans="2:21" s="10" customFormat="1" ht="11.45" customHeight="1">
      <c r="B365" s="427" t="s">
        <v>290</v>
      </c>
      <c r="C365" s="430" t="s">
        <v>268</v>
      </c>
      <c r="D365" s="412" t="s">
        <v>269</v>
      </c>
      <c r="E365" s="412"/>
      <c r="F365" s="412"/>
      <c r="G365" s="412"/>
      <c r="H365" s="44"/>
      <c r="I365" s="116">
        <v>1250.838</v>
      </c>
      <c r="J365" s="427" t="s">
        <v>291</v>
      </c>
      <c r="K365" s="430" t="s">
        <v>268</v>
      </c>
      <c r="L365" s="412" t="s">
        <v>478</v>
      </c>
      <c r="M365" s="412"/>
      <c r="N365" s="412"/>
      <c r="O365" s="412"/>
      <c r="P365" s="44"/>
      <c r="Q365" s="116">
        <v>898.63900000000001</v>
      </c>
    </row>
    <row r="366" spans="2:21" s="10" customFormat="1" ht="11.45" customHeight="1">
      <c r="B366" s="428"/>
      <c r="C366" s="431"/>
      <c r="D366" s="405" t="s">
        <v>477</v>
      </c>
      <c r="E366" s="405"/>
      <c r="F366" s="405"/>
      <c r="G366" s="405"/>
      <c r="H366" s="40"/>
      <c r="I366" s="115">
        <v>0.42</v>
      </c>
      <c r="J366" s="428"/>
      <c r="K366" s="431"/>
      <c r="L366" s="405" t="s">
        <v>479</v>
      </c>
      <c r="M366" s="405"/>
      <c r="N366" s="405"/>
      <c r="O366" s="405"/>
      <c r="P366" s="40"/>
      <c r="Q366" s="115">
        <v>173.11</v>
      </c>
    </row>
    <row r="367" spans="2:21" s="10" customFormat="1" ht="11.45" customHeight="1">
      <c r="B367" s="428"/>
      <c r="C367" s="431"/>
      <c r="D367" s="405" t="s">
        <v>273</v>
      </c>
      <c r="E367" s="405"/>
      <c r="F367" s="405"/>
      <c r="G367" s="405"/>
      <c r="H367" s="40"/>
      <c r="I367" s="115">
        <v>416.93700000000001</v>
      </c>
      <c r="J367" s="428"/>
      <c r="K367" s="431"/>
      <c r="L367" s="405" t="s">
        <v>480</v>
      </c>
      <c r="M367" s="405"/>
      <c r="N367" s="405"/>
      <c r="O367" s="405"/>
      <c r="P367" s="40"/>
      <c r="Q367" s="115">
        <v>16.786000000000001</v>
      </c>
    </row>
    <row r="368" spans="2:21" s="10" customFormat="1" ht="11.45" customHeight="1">
      <c r="B368" s="428"/>
      <c r="C368" s="431"/>
      <c r="D368" s="405" t="s">
        <v>274</v>
      </c>
      <c r="E368" s="405"/>
      <c r="F368" s="405"/>
      <c r="G368" s="405"/>
      <c r="H368" s="40"/>
      <c r="I368" s="115">
        <v>352.63499999999999</v>
      </c>
      <c r="J368" s="428"/>
      <c r="K368" s="431"/>
      <c r="L368" s="270" t="s">
        <v>276</v>
      </c>
      <c r="M368" s="271"/>
      <c r="N368" s="271"/>
      <c r="O368" s="272"/>
      <c r="P368" s="40"/>
      <c r="Q368" s="115">
        <v>1088.5350000000001</v>
      </c>
    </row>
    <row r="369" spans="2:17" s="10" customFormat="1" ht="11.45" customHeight="1">
      <c r="B369" s="428"/>
      <c r="C369" s="431"/>
      <c r="D369" s="405" t="s">
        <v>275</v>
      </c>
      <c r="E369" s="405"/>
      <c r="F369" s="405"/>
      <c r="G369" s="405"/>
      <c r="H369" s="40"/>
      <c r="I369" s="115">
        <v>480.84399999999999</v>
      </c>
      <c r="J369" s="428"/>
      <c r="K369" s="431"/>
      <c r="L369" s="270" t="s">
        <v>277</v>
      </c>
      <c r="M369" s="271"/>
      <c r="N369" s="271"/>
      <c r="O369" s="272"/>
      <c r="P369" s="40"/>
      <c r="Q369" s="115">
        <v>2.31</v>
      </c>
    </row>
    <row r="370" spans="2:17" s="10" customFormat="1" ht="11.45" customHeight="1">
      <c r="B370" s="428"/>
      <c r="C370" s="431"/>
      <c r="D370" s="405" t="s">
        <v>276</v>
      </c>
      <c r="E370" s="405"/>
      <c r="F370" s="405"/>
      <c r="G370" s="405"/>
      <c r="H370" s="40"/>
      <c r="I370" s="115">
        <v>1250.838</v>
      </c>
      <c r="J370" s="428"/>
      <c r="K370" s="431"/>
      <c r="L370" s="270" t="s">
        <v>278</v>
      </c>
      <c r="M370" s="271"/>
      <c r="N370" s="271"/>
      <c r="O370" s="272"/>
      <c r="P370" s="40"/>
      <c r="Q370" s="115">
        <v>6.3040000000000003</v>
      </c>
    </row>
    <row r="371" spans="2:17" s="10" customFormat="1" ht="11.45" customHeight="1">
      <c r="B371" s="428"/>
      <c r="C371" s="431"/>
      <c r="D371" s="405" t="s">
        <v>277</v>
      </c>
      <c r="E371" s="405"/>
      <c r="F371" s="405"/>
      <c r="G371" s="405"/>
      <c r="H371" s="40"/>
      <c r="I371" s="115">
        <v>5.43</v>
      </c>
      <c r="J371" s="428"/>
      <c r="K371" s="431"/>
      <c r="L371" s="270" t="s">
        <v>279</v>
      </c>
      <c r="M371" s="271"/>
      <c r="N371" s="271"/>
      <c r="O371" s="272"/>
      <c r="P371" s="40"/>
      <c r="Q371" s="115">
        <v>6.6879999999999997</v>
      </c>
    </row>
    <row r="372" spans="2:17" s="10" customFormat="1" ht="11.45" customHeight="1">
      <c r="B372" s="428"/>
      <c r="C372" s="431"/>
      <c r="D372" s="405" t="s">
        <v>278</v>
      </c>
      <c r="E372" s="405"/>
      <c r="F372" s="405"/>
      <c r="G372" s="405"/>
      <c r="H372" s="40"/>
      <c r="I372" s="115">
        <v>9.3070000000000004</v>
      </c>
      <c r="J372" s="428"/>
      <c r="K372" s="431"/>
      <c r="L372" s="405" t="s">
        <v>280</v>
      </c>
      <c r="M372" s="405"/>
      <c r="N372" s="405"/>
      <c r="O372" s="405"/>
      <c r="P372" s="40"/>
      <c r="Q372" s="115">
        <v>63.665999999999997</v>
      </c>
    </row>
    <row r="373" spans="2:17" s="10" customFormat="1" ht="11.45" customHeight="1">
      <c r="B373" s="428"/>
      <c r="C373" s="431"/>
      <c r="D373" s="405" t="s">
        <v>279</v>
      </c>
      <c r="E373" s="405"/>
      <c r="F373" s="405"/>
      <c r="G373" s="405"/>
      <c r="H373" s="40"/>
      <c r="I373" s="115">
        <v>5.702</v>
      </c>
      <c r="J373" s="428"/>
      <c r="K373" s="431"/>
      <c r="L373" s="405" t="s">
        <v>281</v>
      </c>
      <c r="M373" s="405"/>
      <c r="N373" s="405"/>
      <c r="O373" s="405"/>
      <c r="P373" s="40"/>
      <c r="Q373" s="115">
        <v>89.31</v>
      </c>
    </row>
    <row r="374" spans="2:17" s="10" customFormat="1" ht="11.45" customHeight="1">
      <c r="B374" s="428"/>
      <c r="C374" s="431"/>
      <c r="D374" s="405" t="s">
        <v>280</v>
      </c>
      <c r="E374" s="405"/>
      <c r="F374" s="405"/>
      <c r="G374" s="405"/>
      <c r="H374" s="40"/>
      <c r="I374" s="115">
        <v>70.478999999999999</v>
      </c>
      <c r="J374" s="428"/>
      <c r="K374" s="431"/>
      <c r="L374" s="405" t="s">
        <v>282</v>
      </c>
      <c r="M374" s="405"/>
      <c r="N374" s="405"/>
      <c r="O374" s="405"/>
      <c r="P374" s="40"/>
      <c r="Q374" s="115">
        <v>350.21199999999999</v>
      </c>
    </row>
    <row r="375" spans="2:17" s="10" customFormat="1" ht="11.45" customHeight="1">
      <c r="B375" s="428"/>
      <c r="C375" s="431"/>
      <c r="D375" s="405" t="s">
        <v>281</v>
      </c>
      <c r="E375" s="405"/>
      <c r="F375" s="405"/>
      <c r="G375" s="405"/>
      <c r="H375" s="40"/>
      <c r="I375" s="115">
        <v>309.44299999999998</v>
      </c>
      <c r="J375" s="428"/>
      <c r="K375" s="432"/>
      <c r="L375" s="405" t="s">
        <v>283</v>
      </c>
      <c r="M375" s="405"/>
      <c r="N375" s="405"/>
      <c r="O375" s="405"/>
      <c r="P375" s="40"/>
      <c r="Q375" s="115">
        <v>570.04499999999996</v>
      </c>
    </row>
    <row r="376" spans="2:17" s="10" customFormat="1" ht="11.45" customHeight="1">
      <c r="B376" s="428"/>
      <c r="C376" s="431"/>
      <c r="D376" s="405" t="s">
        <v>282</v>
      </c>
      <c r="E376" s="405"/>
      <c r="F376" s="405"/>
      <c r="G376" s="405"/>
      <c r="H376" s="40"/>
      <c r="I376" s="115">
        <v>470.44</v>
      </c>
      <c r="J376" s="428"/>
      <c r="K376" s="433" t="s">
        <v>284</v>
      </c>
      <c r="L376" s="270" t="s">
        <v>478</v>
      </c>
      <c r="M376" s="271"/>
      <c r="N376" s="271"/>
      <c r="O376" s="272"/>
      <c r="P376" s="40"/>
      <c r="Q376" s="115">
        <v>623.125</v>
      </c>
    </row>
    <row r="377" spans="2:17" s="10" customFormat="1" ht="11.45" customHeight="1">
      <c r="B377" s="428"/>
      <c r="C377" s="432"/>
      <c r="D377" s="405" t="s">
        <v>283</v>
      </c>
      <c r="E377" s="405"/>
      <c r="F377" s="405"/>
      <c r="G377" s="405"/>
      <c r="H377" s="40"/>
      <c r="I377" s="115">
        <v>380.03500000000003</v>
      </c>
      <c r="J377" s="428"/>
      <c r="K377" s="431"/>
      <c r="L377" s="405" t="s">
        <v>479</v>
      </c>
      <c r="M377" s="405"/>
      <c r="N377" s="405"/>
      <c r="O377" s="405"/>
      <c r="P377" s="40"/>
      <c r="Q377" s="115">
        <v>139.85</v>
      </c>
    </row>
    <row r="378" spans="2:17" s="10" customFormat="1" ht="11.45" customHeight="1">
      <c r="B378" s="428"/>
      <c r="C378" s="433" t="s">
        <v>284</v>
      </c>
      <c r="D378" s="405" t="s">
        <v>269</v>
      </c>
      <c r="E378" s="405"/>
      <c r="F378" s="405"/>
      <c r="G378" s="405"/>
      <c r="H378" s="40"/>
      <c r="I378" s="115">
        <v>908.48900000000003</v>
      </c>
      <c r="J378" s="428"/>
      <c r="K378" s="431"/>
      <c r="L378" s="405" t="s">
        <v>480</v>
      </c>
      <c r="M378" s="405"/>
      <c r="N378" s="405"/>
      <c r="O378" s="405"/>
      <c r="P378" s="40"/>
      <c r="Q378" s="115">
        <v>7.9660000000000002</v>
      </c>
    </row>
    <row r="379" spans="2:17" s="10" customFormat="1" ht="11.45" customHeight="1">
      <c r="B379" s="428"/>
      <c r="C379" s="431"/>
      <c r="D379" s="405" t="s">
        <v>477</v>
      </c>
      <c r="E379" s="405"/>
      <c r="F379" s="405"/>
      <c r="G379" s="405"/>
      <c r="H379" s="40"/>
      <c r="I379" s="115">
        <v>0</v>
      </c>
      <c r="J379" s="428"/>
      <c r="K379" s="431"/>
      <c r="L379" s="270" t="s">
        <v>276</v>
      </c>
      <c r="M379" s="271"/>
      <c r="N379" s="271"/>
      <c r="O379" s="272"/>
      <c r="P379" s="40"/>
      <c r="Q379" s="115">
        <v>770.94100000000003</v>
      </c>
    </row>
    <row r="380" spans="2:17" s="10" customFormat="1" ht="11.45" customHeight="1">
      <c r="B380" s="428"/>
      <c r="C380" s="431"/>
      <c r="D380" s="405" t="s">
        <v>273</v>
      </c>
      <c r="E380" s="405"/>
      <c r="F380" s="405"/>
      <c r="G380" s="405"/>
      <c r="H380" s="40"/>
      <c r="I380" s="115">
        <v>262.33800000000002</v>
      </c>
      <c r="J380" s="428"/>
      <c r="K380" s="431"/>
      <c r="L380" s="270" t="s">
        <v>277</v>
      </c>
      <c r="M380" s="271"/>
      <c r="N380" s="271"/>
      <c r="O380" s="272"/>
      <c r="P380" s="40"/>
      <c r="Q380" s="115">
        <v>2.31</v>
      </c>
    </row>
    <row r="381" spans="2:17" s="10" customFormat="1" ht="11.45" customHeight="1">
      <c r="B381" s="428"/>
      <c r="C381" s="431"/>
      <c r="D381" s="405" t="s">
        <v>274</v>
      </c>
      <c r="E381" s="405"/>
      <c r="F381" s="405"/>
      <c r="G381" s="405"/>
      <c r="H381" s="40"/>
      <c r="I381" s="115">
        <v>286.327</v>
      </c>
      <c r="J381" s="428"/>
      <c r="K381" s="431"/>
      <c r="L381" s="270" t="s">
        <v>278</v>
      </c>
      <c r="M381" s="271"/>
      <c r="N381" s="271"/>
      <c r="O381" s="272"/>
      <c r="P381" s="40"/>
      <c r="Q381" s="115">
        <v>5.9539999999999997</v>
      </c>
    </row>
    <row r="382" spans="2:17" s="10" customFormat="1" ht="11.45" customHeight="1">
      <c r="B382" s="428"/>
      <c r="C382" s="431"/>
      <c r="D382" s="405" t="s">
        <v>275</v>
      </c>
      <c r="E382" s="405"/>
      <c r="F382" s="405"/>
      <c r="G382" s="405"/>
      <c r="H382" s="40"/>
      <c r="I382" s="115">
        <v>359.822</v>
      </c>
      <c r="J382" s="428"/>
      <c r="K382" s="431"/>
      <c r="L382" s="270" t="s">
        <v>279</v>
      </c>
      <c r="M382" s="271"/>
      <c r="N382" s="271"/>
      <c r="O382" s="272"/>
      <c r="P382" s="40"/>
      <c r="Q382" s="115">
        <v>6.6879999999999997</v>
      </c>
    </row>
    <row r="383" spans="2:17" s="10" customFormat="1" ht="11.45" customHeight="1">
      <c r="B383" s="428"/>
      <c r="C383" s="431"/>
      <c r="D383" s="405" t="s">
        <v>276</v>
      </c>
      <c r="E383" s="405"/>
      <c r="F383" s="405"/>
      <c r="G383" s="405"/>
      <c r="H383" s="40"/>
      <c r="I383" s="115">
        <v>908.48900000000003</v>
      </c>
      <c r="J383" s="428"/>
      <c r="K383" s="431"/>
      <c r="L383" s="405" t="s">
        <v>280</v>
      </c>
      <c r="M383" s="405"/>
      <c r="N383" s="405"/>
      <c r="O383" s="405"/>
      <c r="P383" s="40"/>
      <c r="Q383" s="115">
        <v>45.566000000000003</v>
      </c>
    </row>
    <row r="384" spans="2:17" s="10" customFormat="1" ht="11.45" customHeight="1">
      <c r="B384" s="428"/>
      <c r="C384" s="431"/>
      <c r="D384" s="405" t="s">
        <v>277</v>
      </c>
      <c r="E384" s="405"/>
      <c r="F384" s="405"/>
      <c r="G384" s="405"/>
      <c r="H384" s="40"/>
      <c r="I384" s="115">
        <v>5.43</v>
      </c>
      <c r="J384" s="428"/>
      <c r="K384" s="431"/>
      <c r="L384" s="405" t="s">
        <v>281</v>
      </c>
      <c r="M384" s="405"/>
      <c r="N384" s="405"/>
      <c r="O384" s="405"/>
      <c r="P384" s="40"/>
      <c r="Q384" s="115">
        <v>64.77</v>
      </c>
    </row>
    <row r="385" spans="2:17" s="10" customFormat="1" ht="11.45" customHeight="1">
      <c r="B385" s="428"/>
      <c r="C385" s="431"/>
      <c r="D385" s="405" t="s">
        <v>278</v>
      </c>
      <c r="E385" s="405"/>
      <c r="F385" s="405"/>
      <c r="G385" s="405"/>
      <c r="H385" s="40"/>
      <c r="I385" s="115">
        <v>8.8870000000000005</v>
      </c>
      <c r="J385" s="428"/>
      <c r="K385" s="431"/>
      <c r="L385" s="405" t="s">
        <v>282</v>
      </c>
      <c r="M385" s="405"/>
      <c r="N385" s="405"/>
      <c r="O385" s="405"/>
      <c r="P385" s="40"/>
      <c r="Q385" s="115">
        <v>249.48500000000001</v>
      </c>
    </row>
    <row r="386" spans="2:17" s="10" customFormat="1" ht="11.45" customHeight="1">
      <c r="B386" s="428"/>
      <c r="C386" s="431"/>
      <c r="D386" s="405" t="s">
        <v>279</v>
      </c>
      <c r="E386" s="405"/>
      <c r="F386" s="405"/>
      <c r="G386" s="405"/>
      <c r="H386" s="40"/>
      <c r="I386" s="115">
        <v>5.1420000000000003</v>
      </c>
      <c r="J386" s="428"/>
      <c r="K386" s="432"/>
      <c r="L386" s="405" t="s">
        <v>283</v>
      </c>
      <c r="M386" s="405"/>
      <c r="N386" s="405"/>
      <c r="O386" s="405"/>
      <c r="P386" s="40"/>
      <c r="Q386" s="115">
        <v>396.16800000000001</v>
      </c>
    </row>
    <row r="387" spans="2:17" s="10" customFormat="1" ht="11.45" customHeight="1">
      <c r="B387" s="428"/>
      <c r="C387" s="431"/>
      <c r="D387" s="405" t="s">
        <v>280</v>
      </c>
      <c r="E387" s="405"/>
      <c r="F387" s="405"/>
      <c r="G387" s="405"/>
      <c r="H387" s="40"/>
      <c r="I387" s="115">
        <v>49.987000000000002</v>
      </c>
      <c r="J387" s="428"/>
      <c r="K387" s="433" t="s">
        <v>286</v>
      </c>
      <c r="L387" s="270" t="s">
        <v>478</v>
      </c>
      <c r="M387" s="271"/>
      <c r="N387" s="271"/>
      <c r="O387" s="272"/>
      <c r="P387" s="40"/>
      <c r="Q387" s="115">
        <v>212.904</v>
      </c>
    </row>
    <row r="388" spans="2:17" s="10" customFormat="1" ht="11.45" customHeight="1">
      <c r="B388" s="428"/>
      <c r="C388" s="431"/>
      <c r="D388" s="405" t="s">
        <v>281</v>
      </c>
      <c r="E388" s="405"/>
      <c r="F388" s="405"/>
      <c r="G388" s="405"/>
      <c r="H388" s="40"/>
      <c r="I388" s="115">
        <v>200.857</v>
      </c>
      <c r="J388" s="428"/>
      <c r="K388" s="431"/>
      <c r="L388" s="405" t="s">
        <v>479</v>
      </c>
      <c r="M388" s="405"/>
      <c r="N388" s="405"/>
      <c r="O388" s="405"/>
      <c r="P388" s="40"/>
      <c r="Q388" s="115">
        <v>12.457000000000001</v>
      </c>
    </row>
    <row r="389" spans="2:17" s="10" customFormat="1" ht="11.45" customHeight="1">
      <c r="B389" s="428"/>
      <c r="C389" s="431"/>
      <c r="D389" s="405" t="s">
        <v>282</v>
      </c>
      <c r="E389" s="405"/>
      <c r="F389" s="405"/>
      <c r="G389" s="405"/>
      <c r="H389" s="40"/>
      <c r="I389" s="115">
        <v>326.46300000000002</v>
      </c>
      <c r="J389" s="428"/>
      <c r="K389" s="431"/>
      <c r="L389" s="405" t="s">
        <v>480</v>
      </c>
      <c r="M389" s="405"/>
      <c r="N389" s="405"/>
      <c r="O389" s="405"/>
      <c r="P389" s="40"/>
      <c r="Q389" s="115">
        <v>4.38</v>
      </c>
    </row>
    <row r="390" spans="2:17" s="10" customFormat="1" ht="11.45" customHeight="1">
      <c r="B390" s="428"/>
      <c r="C390" s="432"/>
      <c r="D390" s="405" t="s">
        <v>283</v>
      </c>
      <c r="E390" s="405"/>
      <c r="F390" s="405"/>
      <c r="G390" s="405"/>
      <c r="H390" s="40"/>
      <c r="I390" s="115">
        <v>311.721</v>
      </c>
      <c r="J390" s="428"/>
      <c r="K390" s="431"/>
      <c r="L390" s="270" t="s">
        <v>276</v>
      </c>
      <c r="M390" s="271"/>
      <c r="N390" s="271"/>
      <c r="O390" s="272"/>
      <c r="P390" s="40"/>
      <c r="Q390" s="115">
        <v>229.74100000000001</v>
      </c>
    </row>
    <row r="391" spans="2:17" s="10" customFormat="1" ht="11.45" customHeight="1">
      <c r="B391" s="428"/>
      <c r="C391" s="488" t="s">
        <v>286</v>
      </c>
      <c r="D391" s="405" t="s">
        <v>269</v>
      </c>
      <c r="E391" s="405"/>
      <c r="F391" s="405"/>
      <c r="G391" s="405"/>
      <c r="H391" s="40"/>
      <c r="I391" s="115">
        <v>273.25799999999998</v>
      </c>
      <c r="J391" s="428"/>
      <c r="K391" s="431"/>
      <c r="L391" s="270" t="s">
        <v>277</v>
      </c>
      <c r="M391" s="271"/>
      <c r="N391" s="271"/>
      <c r="O391" s="272"/>
      <c r="P391" s="40"/>
      <c r="Q391" s="115">
        <v>0</v>
      </c>
    </row>
    <row r="392" spans="2:17" s="10" customFormat="1" ht="11.45" customHeight="1">
      <c r="B392" s="428"/>
      <c r="C392" s="489"/>
      <c r="D392" s="405" t="s">
        <v>477</v>
      </c>
      <c r="E392" s="405"/>
      <c r="F392" s="405"/>
      <c r="G392" s="405"/>
      <c r="H392" s="40"/>
      <c r="I392" s="115">
        <v>0.42</v>
      </c>
      <c r="J392" s="428"/>
      <c r="K392" s="431"/>
      <c r="L392" s="270" t="s">
        <v>278</v>
      </c>
      <c r="M392" s="271"/>
      <c r="N392" s="271"/>
      <c r="O392" s="272"/>
      <c r="P392" s="40"/>
      <c r="Q392" s="115">
        <v>0.35</v>
      </c>
    </row>
    <row r="393" spans="2:17" s="10" customFormat="1" ht="11.45" customHeight="1">
      <c r="B393" s="428"/>
      <c r="C393" s="489"/>
      <c r="D393" s="405" t="s">
        <v>273</v>
      </c>
      <c r="E393" s="405"/>
      <c r="F393" s="405"/>
      <c r="G393" s="405"/>
      <c r="H393" s="40"/>
      <c r="I393" s="115">
        <v>134.50399999999999</v>
      </c>
      <c r="J393" s="428"/>
      <c r="K393" s="431"/>
      <c r="L393" s="270" t="s">
        <v>279</v>
      </c>
      <c r="M393" s="271"/>
      <c r="N393" s="271"/>
      <c r="O393" s="272"/>
      <c r="P393" s="40"/>
      <c r="Q393" s="115">
        <v>0</v>
      </c>
    </row>
    <row r="394" spans="2:17" s="10" customFormat="1" ht="11.45" customHeight="1">
      <c r="B394" s="428"/>
      <c r="C394" s="489"/>
      <c r="D394" s="405" t="s">
        <v>274</v>
      </c>
      <c r="E394" s="405"/>
      <c r="F394" s="405"/>
      <c r="G394" s="405"/>
      <c r="H394" s="40"/>
      <c r="I394" s="115">
        <v>37.847999999999999</v>
      </c>
      <c r="J394" s="428"/>
      <c r="K394" s="431"/>
      <c r="L394" s="405" t="s">
        <v>280</v>
      </c>
      <c r="M394" s="405"/>
      <c r="N394" s="405"/>
      <c r="O394" s="405"/>
      <c r="P394" s="40"/>
      <c r="Q394" s="115">
        <v>18.100000000000001</v>
      </c>
    </row>
    <row r="395" spans="2:17" s="10" customFormat="1" ht="11.45" customHeight="1">
      <c r="B395" s="428"/>
      <c r="C395" s="489"/>
      <c r="D395" s="405" t="s">
        <v>275</v>
      </c>
      <c r="E395" s="405"/>
      <c r="F395" s="405"/>
      <c r="G395" s="405"/>
      <c r="H395" s="40"/>
      <c r="I395" s="115">
        <v>100.486</v>
      </c>
      <c r="J395" s="428"/>
      <c r="K395" s="431"/>
      <c r="L395" s="405" t="s">
        <v>281</v>
      </c>
      <c r="M395" s="405"/>
      <c r="N395" s="405"/>
      <c r="O395" s="405"/>
      <c r="P395" s="40"/>
      <c r="Q395" s="115">
        <v>21.91</v>
      </c>
    </row>
    <row r="396" spans="2:17" s="10" customFormat="1" ht="11.45" customHeight="1">
      <c r="B396" s="428"/>
      <c r="C396" s="489"/>
      <c r="D396" s="405" t="s">
        <v>276</v>
      </c>
      <c r="E396" s="405"/>
      <c r="F396" s="405"/>
      <c r="G396" s="405"/>
      <c r="H396" s="40"/>
      <c r="I396" s="115">
        <v>273.25799999999998</v>
      </c>
      <c r="J396" s="428"/>
      <c r="K396" s="431"/>
      <c r="L396" s="405" t="s">
        <v>282</v>
      </c>
      <c r="M396" s="405"/>
      <c r="N396" s="405"/>
      <c r="O396" s="405"/>
      <c r="P396" s="40"/>
      <c r="Q396" s="115">
        <v>76.599999999999994</v>
      </c>
    </row>
    <row r="397" spans="2:17" s="10" customFormat="1" ht="11.45" customHeight="1">
      <c r="B397" s="428"/>
      <c r="C397" s="489"/>
      <c r="D397" s="405" t="s">
        <v>277</v>
      </c>
      <c r="E397" s="405"/>
      <c r="F397" s="405"/>
      <c r="G397" s="405"/>
      <c r="H397" s="40"/>
      <c r="I397" s="115">
        <v>0</v>
      </c>
      <c r="J397" s="428"/>
      <c r="K397" s="432"/>
      <c r="L397" s="405" t="s">
        <v>283</v>
      </c>
      <c r="M397" s="405"/>
      <c r="N397" s="405"/>
      <c r="O397" s="405"/>
      <c r="P397" s="40"/>
      <c r="Q397" s="115">
        <v>112.78100000000001</v>
      </c>
    </row>
    <row r="398" spans="2:17" s="10" customFormat="1" ht="11.45" customHeight="1">
      <c r="B398" s="428"/>
      <c r="C398" s="489"/>
      <c r="D398" s="405" t="s">
        <v>278</v>
      </c>
      <c r="E398" s="405"/>
      <c r="F398" s="405"/>
      <c r="G398" s="405"/>
      <c r="H398" s="40"/>
      <c r="I398" s="115">
        <v>0.42</v>
      </c>
      <c r="J398" s="428"/>
      <c r="K398" s="433" t="s">
        <v>285</v>
      </c>
      <c r="L398" s="270" t="s">
        <v>478</v>
      </c>
      <c r="M398" s="271"/>
      <c r="N398" s="271"/>
      <c r="O398" s="272"/>
      <c r="P398" s="40"/>
      <c r="Q398" s="115">
        <v>62.61</v>
      </c>
    </row>
    <row r="399" spans="2:17" s="10" customFormat="1" ht="11.45" customHeight="1">
      <c r="B399" s="428"/>
      <c r="C399" s="489"/>
      <c r="D399" s="405" t="s">
        <v>279</v>
      </c>
      <c r="E399" s="405"/>
      <c r="F399" s="405"/>
      <c r="G399" s="405"/>
      <c r="H399" s="40"/>
      <c r="I399" s="115">
        <v>0.56000000000000005</v>
      </c>
      <c r="J399" s="428"/>
      <c r="K399" s="431"/>
      <c r="L399" s="405" t="s">
        <v>479</v>
      </c>
      <c r="M399" s="405"/>
      <c r="N399" s="405"/>
      <c r="O399" s="405"/>
      <c r="P399" s="40"/>
      <c r="Q399" s="115">
        <v>20.803000000000001</v>
      </c>
    </row>
    <row r="400" spans="2:17" s="10" customFormat="1" ht="11.45" customHeight="1">
      <c r="B400" s="428"/>
      <c r="C400" s="489"/>
      <c r="D400" s="405" t="s">
        <v>280</v>
      </c>
      <c r="E400" s="405"/>
      <c r="F400" s="405"/>
      <c r="G400" s="405"/>
      <c r="H400" s="40"/>
      <c r="I400" s="115">
        <v>16.006</v>
      </c>
      <c r="J400" s="428"/>
      <c r="K400" s="431"/>
      <c r="L400" s="405" t="s">
        <v>480</v>
      </c>
      <c r="M400" s="405"/>
      <c r="N400" s="405"/>
      <c r="O400" s="405"/>
      <c r="P400" s="40"/>
      <c r="Q400" s="115">
        <v>4.4400000000000004</v>
      </c>
    </row>
    <row r="401" spans="2:17" s="10" customFormat="1" ht="11.45" customHeight="1">
      <c r="B401" s="428"/>
      <c r="C401" s="489"/>
      <c r="D401" s="405" t="s">
        <v>281</v>
      </c>
      <c r="E401" s="405"/>
      <c r="F401" s="405"/>
      <c r="G401" s="405"/>
      <c r="H401" s="40"/>
      <c r="I401" s="115">
        <v>103.035</v>
      </c>
      <c r="J401" s="428"/>
      <c r="K401" s="431"/>
      <c r="L401" s="270" t="s">
        <v>276</v>
      </c>
      <c r="M401" s="271"/>
      <c r="N401" s="271"/>
      <c r="O401" s="272"/>
      <c r="P401" s="40"/>
      <c r="Q401" s="115">
        <v>87.852999999999994</v>
      </c>
    </row>
    <row r="402" spans="2:17" s="10" customFormat="1" ht="11.45" customHeight="1">
      <c r="B402" s="428"/>
      <c r="C402" s="489"/>
      <c r="D402" s="405" t="s">
        <v>282</v>
      </c>
      <c r="E402" s="405"/>
      <c r="F402" s="405"/>
      <c r="G402" s="405"/>
      <c r="H402" s="40"/>
      <c r="I402" s="115">
        <v>114.012</v>
      </c>
      <c r="J402" s="428"/>
      <c r="K402" s="431"/>
      <c r="L402" s="270" t="s">
        <v>277</v>
      </c>
      <c r="M402" s="271"/>
      <c r="N402" s="271"/>
      <c r="O402" s="272"/>
      <c r="P402" s="40"/>
      <c r="Q402" s="115">
        <v>0</v>
      </c>
    </row>
    <row r="403" spans="2:17" s="10" customFormat="1" ht="11.45" customHeight="1">
      <c r="B403" s="428"/>
      <c r="C403" s="490"/>
      <c r="D403" s="405" t="s">
        <v>283</v>
      </c>
      <c r="E403" s="405"/>
      <c r="F403" s="405"/>
      <c r="G403" s="405"/>
      <c r="H403" s="40"/>
      <c r="I403" s="115">
        <v>39.225000000000001</v>
      </c>
      <c r="J403" s="428"/>
      <c r="K403" s="431"/>
      <c r="L403" s="270" t="s">
        <v>278</v>
      </c>
      <c r="M403" s="271"/>
      <c r="N403" s="271"/>
      <c r="O403" s="272"/>
      <c r="P403" s="40"/>
      <c r="Q403" s="115">
        <v>0</v>
      </c>
    </row>
    <row r="404" spans="2:17" s="10" customFormat="1" ht="11.45" customHeight="1">
      <c r="B404" s="428"/>
      <c r="C404" s="433" t="s">
        <v>285</v>
      </c>
      <c r="D404" s="405" t="s">
        <v>269</v>
      </c>
      <c r="E404" s="405"/>
      <c r="F404" s="405"/>
      <c r="G404" s="405"/>
      <c r="H404" s="40"/>
      <c r="I404" s="115">
        <v>69.090999999999994</v>
      </c>
      <c r="J404" s="428"/>
      <c r="K404" s="431"/>
      <c r="L404" s="270" t="s">
        <v>279</v>
      </c>
      <c r="M404" s="271"/>
      <c r="N404" s="271"/>
      <c r="O404" s="272"/>
      <c r="P404" s="40"/>
      <c r="Q404" s="115">
        <v>0</v>
      </c>
    </row>
    <row r="405" spans="2:17" s="10" customFormat="1" ht="11.45" customHeight="1">
      <c r="B405" s="428"/>
      <c r="C405" s="431"/>
      <c r="D405" s="405" t="s">
        <v>477</v>
      </c>
      <c r="E405" s="405"/>
      <c r="F405" s="405"/>
      <c r="G405" s="405"/>
      <c r="H405" s="40"/>
      <c r="I405" s="115">
        <v>0</v>
      </c>
      <c r="J405" s="428"/>
      <c r="K405" s="431"/>
      <c r="L405" s="405" t="s">
        <v>280</v>
      </c>
      <c r="M405" s="405"/>
      <c r="N405" s="405"/>
      <c r="O405" s="405"/>
      <c r="P405" s="40"/>
      <c r="Q405" s="115">
        <v>0</v>
      </c>
    </row>
    <row r="406" spans="2:17" s="10" customFormat="1" ht="11.45" customHeight="1">
      <c r="B406" s="428"/>
      <c r="C406" s="431"/>
      <c r="D406" s="405" t="s">
        <v>273</v>
      </c>
      <c r="E406" s="405"/>
      <c r="F406" s="405"/>
      <c r="G406" s="405"/>
      <c r="H406" s="40"/>
      <c r="I406" s="115">
        <v>20.094999999999999</v>
      </c>
      <c r="J406" s="428"/>
      <c r="K406" s="431"/>
      <c r="L406" s="405" t="s">
        <v>281</v>
      </c>
      <c r="M406" s="405"/>
      <c r="N406" s="405"/>
      <c r="O406" s="405"/>
      <c r="P406" s="40"/>
      <c r="Q406" s="115">
        <v>2.63</v>
      </c>
    </row>
    <row r="407" spans="2:17" s="10" customFormat="1" ht="11.45" customHeight="1">
      <c r="B407" s="428"/>
      <c r="C407" s="431"/>
      <c r="D407" s="405" t="s">
        <v>274</v>
      </c>
      <c r="E407" s="405"/>
      <c r="F407" s="405"/>
      <c r="G407" s="405"/>
      <c r="H407" s="40"/>
      <c r="I407" s="115">
        <v>28.46</v>
      </c>
      <c r="J407" s="428"/>
      <c r="K407" s="431"/>
      <c r="L407" s="405" t="s">
        <v>282</v>
      </c>
      <c r="M407" s="405"/>
      <c r="N407" s="405"/>
      <c r="O407" s="405"/>
      <c r="P407" s="40"/>
      <c r="Q407" s="115">
        <v>24.126999999999999</v>
      </c>
    </row>
    <row r="408" spans="2:17" s="10" customFormat="1" ht="11.45" customHeight="1" thickBot="1">
      <c r="B408" s="428"/>
      <c r="C408" s="431"/>
      <c r="D408" s="405" t="s">
        <v>275</v>
      </c>
      <c r="E408" s="405"/>
      <c r="F408" s="405"/>
      <c r="G408" s="405"/>
      <c r="H408" s="40"/>
      <c r="I408" s="115">
        <v>20.536000000000001</v>
      </c>
      <c r="J408" s="429"/>
      <c r="K408" s="434"/>
      <c r="L408" s="407" t="s">
        <v>283</v>
      </c>
      <c r="M408" s="407"/>
      <c r="N408" s="407"/>
      <c r="O408" s="407"/>
      <c r="P408" s="46"/>
      <c r="Q408" s="117">
        <v>61.095999999999997</v>
      </c>
    </row>
    <row r="409" spans="2:17" s="10" customFormat="1" ht="11.45" customHeight="1">
      <c r="B409" s="428"/>
      <c r="C409" s="431"/>
      <c r="D409" s="405" t="s">
        <v>276</v>
      </c>
      <c r="E409" s="405"/>
      <c r="F409" s="405"/>
      <c r="G409" s="405"/>
      <c r="H409" s="40"/>
      <c r="I409" s="115">
        <v>69.090999999999994</v>
      </c>
      <c r="J409" s="72"/>
      <c r="K409" s="80"/>
      <c r="L409" s="79"/>
      <c r="M409" s="79"/>
      <c r="N409" s="79"/>
      <c r="O409" s="79"/>
      <c r="P409" s="21"/>
      <c r="Q409" s="21"/>
    </row>
    <row r="410" spans="2:17" s="10" customFormat="1" ht="11.45" customHeight="1">
      <c r="B410" s="428"/>
      <c r="C410" s="431"/>
      <c r="D410" s="405" t="s">
        <v>277</v>
      </c>
      <c r="E410" s="405"/>
      <c r="F410" s="405"/>
      <c r="G410" s="405"/>
      <c r="H410" s="40"/>
      <c r="I410" s="115">
        <v>0</v>
      </c>
      <c r="J410" s="72"/>
      <c r="K410" s="80"/>
      <c r="L410" s="79"/>
      <c r="M410" s="79"/>
      <c r="N410" s="79"/>
      <c r="O410" s="79"/>
      <c r="P410" s="21"/>
      <c r="Q410" s="21"/>
    </row>
    <row r="411" spans="2:17" s="10" customFormat="1" ht="11.45" customHeight="1">
      <c r="B411" s="428"/>
      <c r="C411" s="431"/>
      <c r="D411" s="405" t="s">
        <v>278</v>
      </c>
      <c r="E411" s="405"/>
      <c r="F411" s="405"/>
      <c r="G411" s="405"/>
      <c r="H411" s="40"/>
      <c r="I411" s="115">
        <v>0</v>
      </c>
      <c r="J411" s="72"/>
      <c r="K411" s="80"/>
      <c r="L411" s="79"/>
      <c r="M411" s="79"/>
      <c r="N411" s="79"/>
      <c r="O411" s="79"/>
      <c r="P411" s="21"/>
      <c r="Q411" s="21"/>
    </row>
    <row r="412" spans="2:17" s="10" customFormat="1" ht="11.45" customHeight="1">
      <c r="B412" s="428"/>
      <c r="C412" s="431"/>
      <c r="D412" s="405" t="s">
        <v>279</v>
      </c>
      <c r="E412" s="405"/>
      <c r="F412" s="405"/>
      <c r="G412" s="405"/>
      <c r="H412" s="40"/>
      <c r="I412" s="115">
        <v>0</v>
      </c>
      <c r="J412" s="72"/>
      <c r="K412" s="80"/>
      <c r="L412" s="79"/>
      <c r="M412" s="79"/>
      <c r="N412" s="79"/>
      <c r="O412" s="79"/>
      <c r="P412" s="21"/>
      <c r="Q412" s="21"/>
    </row>
    <row r="413" spans="2:17" s="10" customFormat="1" ht="11.45" customHeight="1">
      <c r="B413" s="428"/>
      <c r="C413" s="431"/>
      <c r="D413" s="405" t="s">
        <v>280</v>
      </c>
      <c r="E413" s="405"/>
      <c r="F413" s="405"/>
      <c r="G413" s="405"/>
      <c r="H413" s="40"/>
      <c r="I413" s="115">
        <v>4.4859999999999998</v>
      </c>
      <c r="J413" s="72"/>
      <c r="K413" s="80"/>
      <c r="L413" s="79"/>
      <c r="M413" s="79"/>
      <c r="N413" s="79"/>
      <c r="O413" s="79"/>
      <c r="P413" s="21"/>
      <c r="Q413" s="21"/>
    </row>
    <row r="414" spans="2:17" s="10" customFormat="1" ht="11.45" customHeight="1">
      <c r="B414" s="428"/>
      <c r="C414" s="431"/>
      <c r="D414" s="405" t="s">
        <v>281</v>
      </c>
      <c r="E414" s="405"/>
      <c r="F414" s="405"/>
      <c r="G414" s="405"/>
      <c r="H414" s="40"/>
      <c r="I414" s="115">
        <v>5.5510000000000002</v>
      </c>
      <c r="J414" s="72"/>
      <c r="K414" s="80"/>
      <c r="L414" s="79"/>
      <c r="M414" s="79"/>
      <c r="N414" s="79"/>
      <c r="O414" s="79"/>
      <c r="P414" s="21"/>
      <c r="Q414" s="21"/>
    </row>
    <row r="415" spans="2:17" s="10" customFormat="1" ht="11.45" customHeight="1">
      <c r="B415" s="428"/>
      <c r="C415" s="431"/>
      <c r="D415" s="405" t="s">
        <v>282</v>
      </c>
      <c r="E415" s="405"/>
      <c r="F415" s="405"/>
      <c r="G415" s="405"/>
      <c r="H415" s="40"/>
      <c r="I415" s="115">
        <v>29.965</v>
      </c>
      <c r="J415" s="72"/>
      <c r="K415" s="80"/>
      <c r="L415" s="79"/>
      <c r="M415" s="79"/>
      <c r="N415" s="79"/>
      <c r="O415" s="79"/>
      <c r="P415" s="21"/>
      <c r="Q415" s="21"/>
    </row>
    <row r="416" spans="2:17" s="10" customFormat="1" ht="11.45" customHeight="1" thickBot="1">
      <c r="B416" s="429"/>
      <c r="C416" s="434"/>
      <c r="D416" s="407" t="s">
        <v>283</v>
      </c>
      <c r="E416" s="407"/>
      <c r="F416" s="407"/>
      <c r="G416" s="407"/>
      <c r="H416" s="46"/>
      <c r="I416" s="117">
        <v>29.088999999999999</v>
      </c>
      <c r="J416" s="72"/>
      <c r="K416" s="80"/>
      <c r="L416" s="79"/>
      <c r="M416" s="79"/>
      <c r="N416" s="79"/>
      <c r="O416" s="79"/>
      <c r="P416" s="21"/>
      <c r="Q416" s="21"/>
    </row>
    <row r="417" spans="2:21" s="5" customFormat="1" ht="18" customHeight="1">
      <c r="B417" s="182"/>
      <c r="C417" s="225"/>
      <c r="D417" s="225"/>
      <c r="E417" s="183"/>
      <c r="F417" s="184"/>
      <c r="G417" s="1"/>
      <c r="H417" s="1"/>
      <c r="I417" s="1"/>
      <c r="J417" s="1"/>
      <c r="K417" s="1"/>
      <c r="L417" s="1"/>
      <c r="M417" s="1"/>
      <c r="N417" s="2"/>
      <c r="O417" s="3"/>
      <c r="P417" s="3"/>
      <c r="Q417" s="14" t="s">
        <v>500</v>
      </c>
      <c r="R417" s="4"/>
      <c r="S417" s="3"/>
      <c r="T417" s="3"/>
      <c r="U417" s="3"/>
    </row>
    <row r="418" spans="2:21" s="10" customFormat="1" ht="11.45" customHeight="1" thickBot="1">
      <c r="B418" s="6" t="s">
        <v>481</v>
      </c>
      <c r="C418" s="21"/>
      <c r="D418" s="21"/>
      <c r="E418" s="21"/>
      <c r="F418" s="21"/>
      <c r="G418" s="21"/>
      <c r="H418" s="21"/>
      <c r="I418" s="21"/>
      <c r="J418" s="6" t="s">
        <v>482</v>
      </c>
      <c r="K418" s="74"/>
      <c r="L418" s="21"/>
      <c r="M418" s="21"/>
      <c r="N418" s="21"/>
      <c r="O418" s="21"/>
      <c r="P418" s="21"/>
      <c r="Q418" s="50"/>
    </row>
    <row r="419" spans="2:21" s="10" customFormat="1" ht="11.45" customHeight="1">
      <c r="B419" s="422" t="s">
        <v>287</v>
      </c>
      <c r="C419" s="423" t="s">
        <v>268</v>
      </c>
      <c r="D419" s="412" t="s">
        <v>269</v>
      </c>
      <c r="E419" s="412"/>
      <c r="F419" s="412"/>
      <c r="G419" s="412"/>
      <c r="H419" s="44"/>
      <c r="I419" s="116">
        <v>8140.817</v>
      </c>
      <c r="J419" s="427" t="s">
        <v>288</v>
      </c>
      <c r="K419" s="430" t="s">
        <v>268</v>
      </c>
      <c r="L419" s="412" t="s">
        <v>269</v>
      </c>
      <c r="M419" s="412"/>
      <c r="N419" s="412"/>
      <c r="O419" s="412"/>
      <c r="P419" s="44"/>
      <c r="Q419" s="116">
        <v>766.53</v>
      </c>
    </row>
    <row r="420" spans="2:21" s="10" customFormat="1" ht="11.45" customHeight="1">
      <c r="B420" s="384"/>
      <c r="C420" s="424"/>
      <c r="D420" s="405" t="s">
        <v>270</v>
      </c>
      <c r="E420" s="405"/>
      <c r="F420" s="405"/>
      <c r="G420" s="405"/>
      <c r="H420" s="40"/>
      <c r="I420" s="115">
        <v>41.348999999999997</v>
      </c>
      <c r="J420" s="428"/>
      <c r="K420" s="431"/>
      <c r="L420" s="405" t="s">
        <v>270</v>
      </c>
      <c r="M420" s="405"/>
      <c r="N420" s="405"/>
      <c r="O420" s="405"/>
      <c r="P420" s="40"/>
      <c r="Q420" s="115">
        <v>0</v>
      </c>
    </row>
    <row r="421" spans="2:21" s="10" customFormat="1" ht="11.45" customHeight="1">
      <c r="B421" s="384"/>
      <c r="C421" s="424"/>
      <c r="D421" s="405" t="s">
        <v>271</v>
      </c>
      <c r="E421" s="405"/>
      <c r="F421" s="405"/>
      <c r="G421" s="405"/>
      <c r="H421" s="40"/>
      <c r="I421" s="115">
        <v>200.97499999999999</v>
      </c>
      <c r="J421" s="428"/>
      <c r="K421" s="431"/>
      <c r="L421" s="405" t="s">
        <v>271</v>
      </c>
      <c r="M421" s="405"/>
      <c r="N421" s="405"/>
      <c r="O421" s="405"/>
      <c r="P421" s="40"/>
      <c r="Q421" s="115">
        <v>47</v>
      </c>
    </row>
    <row r="422" spans="2:21" s="10" customFormat="1" ht="11.45" customHeight="1">
      <c r="B422" s="384"/>
      <c r="C422" s="424"/>
      <c r="D422" s="405" t="s">
        <v>272</v>
      </c>
      <c r="E422" s="405"/>
      <c r="F422" s="405"/>
      <c r="G422" s="405"/>
      <c r="H422" s="40"/>
      <c r="I422" s="115">
        <v>1750.4659999999999</v>
      </c>
      <c r="J422" s="428"/>
      <c r="K422" s="431"/>
      <c r="L422" s="405" t="s">
        <v>272</v>
      </c>
      <c r="M422" s="405"/>
      <c r="N422" s="405"/>
      <c r="O422" s="405"/>
      <c r="P422" s="40"/>
      <c r="Q422" s="115">
        <v>500.04300000000001</v>
      </c>
    </row>
    <row r="423" spans="2:21" s="10" customFormat="1" ht="11.45" customHeight="1">
      <c r="B423" s="384"/>
      <c r="C423" s="424"/>
      <c r="D423" s="405" t="s">
        <v>273</v>
      </c>
      <c r="E423" s="405"/>
      <c r="F423" s="405"/>
      <c r="G423" s="405"/>
      <c r="H423" s="40"/>
      <c r="I423" s="115">
        <v>3355.0349999999999</v>
      </c>
      <c r="J423" s="428"/>
      <c r="K423" s="431"/>
      <c r="L423" s="405" t="s">
        <v>273</v>
      </c>
      <c r="M423" s="405"/>
      <c r="N423" s="405"/>
      <c r="O423" s="405"/>
      <c r="P423" s="40"/>
      <c r="Q423" s="115">
        <v>49.72</v>
      </c>
    </row>
    <row r="424" spans="2:21" s="10" customFormat="1" ht="11.45" customHeight="1">
      <c r="B424" s="384"/>
      <c r="C424" s="424"/>
      <c r="D424" s="405" t="s">
        <v>274</v>
      </c>
      <c r="E424" s="405"/>
      <c r="F424" s="405"/>
      <c r="G424" s="405"/>
      <c r="H424" s="40"/>
      <c r="I424" s="115">
        <v>91.57</v>
      </c>
      <c r="J424" s="428"/>
      <c r="K424" s="431"/>
      <c r="L424" s="405" t="s">
        <v>275</v>
      </c>
      <c r="M424" s="405"/>
      <c r="N424" s="405"/>
      <c r="O424" s="405"/>
      <c r="P424" s="40"/>
      <c r="Q424" s="115">
        <v>169.767</v>
      </c>
    </row>
    <row r="425" spans="2:21" s="10" customFormat="1" ht="11.45" customHeight="1">
      <c r="B425" s="384"/>
      <c r="C425" s="424"/>
      <c r="D425" s="405" t="s">
        <v>275</v>
      </c>
      <c r="E425" s="405"/>
      <c r="F425" s="405"/>
      <c r="G425" s="405"/>
      <c r="H425" s="40"/>
      <c r="I425" s="115">
        <v>2701.422</v>
      </c>
      <c r="J425" s="428"/>
      <c r="K425" s="431"/>
      <c r="L425" s="405" t="s">
        <v>276</v>
      </c>
      <c r="M425" s="405"/>
      <c r="N425" s="405"/>
      <c r="O425" s="405"/>
      <c r="P425" s="40"/>
      <c r="Q425" s="115">
        <v>766.53</v>
      </c>
    </row>
    <row r="426" spans="2:21" s="10" customFormat="1" ht="11.45" customHeight="1">
      <c r="B426" s="384"/>
      <c r="C426" s="424"/>
      <c r="D426" s="405" t="s">
        <v>276</v>
      </c>
      <c r="E426" s="405"/>
      <c r="F426" s="405"/>
      <c r="G426" s="405"/>
      <c r="H426" s="40"/>
      <c r="I426" s="115">
        <v>8140.817</v>
      </c>
      <c r="J426" s="428"/>
      <c r="K426" s="431"/>
      <c r="L426" s="405" t="s">
        <v>277</v>
      </c>
      <c r="M426" s="405"/>
      <c r="N426" s="405"/>
      <c r="O426" s="405"/>
      <c r="P426" s="40"/>
      <c r="Q426" s="115">
        <v>27.59</v>
      </c>
    </row>
    <row r="427" spans="2:21" s="10" customFormat="1" ht="11.45" customHeight="1">
      <c r="B427" s="384"/>
      <c r="C427" s="424"/>
      <c r="D427" s="405" t="s">
        <v>277</v>
      </c>
      <c r="E427" s="405"/>
      <c r="F427" s="405"/>
      <c r="G427" s="405"/>
      <c r="H427" s="40"/>
      <c r="I427" s="115">
        <v>329.57100000000003</v>
      </c>
      <c r="J427" s="428"/>
      <c r="K427" s="431"/>
      <c r="L427" s="405" t="s">
        <v>278</v>
      </c>
      <c r="M427" s="405"/>
      <c r="N427" s="405"/>
      <c r="O427" s="405"/>
      <c r="P427" s="40"/>
      <c r="Q427" s="115">
        <v>29.2</v>
      </c>
    </row>
    <row r="428" spans="2:21" s="10" customFormat="1" ht="11.45" customHeight="1">
      <c r="B428" s="384"/>
      <c r="C428" s="424"/>
      <c r="D428" s="405" t="s">
        <v>278</v>
      </c>
      <c r="E428" s="405"/>
      <c r="F428" s="405"/>
      <c r="G428" s="405"/>
      <c r="H428" s="40"/>
      <c r="I428" s="115">
        <v>408.53800000000001</v>
      </c>
      <c r="J428" s="428"/>
      <c r="K428" s="431"/>
      <c r="L428" s="405" t="s">
        <v>279</v>
      </c>
      <c r="M428" s="405"/>
      <c r="N428" s="405"/>
      <c r="O428" s="405"/>
      <c r="P428" s="40"/>
      <c r="Q428" s="115">
        <v>316.20600000000002</v>
      </c>
    </row>
    <row r="429" spans="2:21" s="10" customFormat="1" ht="11.45" customHeight="1">
      <c r="B429" s="384"/>
      <c r="C429" s="424"/>
      <c r="D429" s="405" t="s">
        <v>279</v>
      </c>
      <c r="E429" s="405"/>
      <c r="F429" s="405"/>
      <c r="G429" s="405"/>
      <c r="H429" s="40"/>
      <c r="I429" s="115">
        <v>1664.9590000000001</v>
      </c>
      <c r="J429" s="428"/>
      <c r="K429" s="431"/>
      <c r="L429" s="405" t="s">
        <v>280</v>
      </c>
      <c r="M429" s="405"/>
      <c r="N429" s="405"/>
      <c r="O429" s="405"/>
      <c r="P429" s="40"/>
      <c r="Q429" s="115">
        <v>376.54399999999998</v>
      </c>
    </row>
    <row r="430" spans="2:21" s="10" customFormat="1" ht="11.45" customHeight="1">
      <c r="B430" s="384"/>
      <c r="C430" s="424"/>
      <c r="D430" s="405" t="s">
        <v>280</v>
      </c>
      <c r="E430" s="405"/>
      <c r="F430" s="405"/>
      <c r="G430" s="405"/>
      <c r="H430" s="40"/>
      <c r="I430" s="115">
        <v>3163.79</v>
      </c>
      <c r="J430" s="428"/>
      <c r="K430" s="431"/>
      <c r="L430" s="405" t="s">
        <v>281</v>
      </c>
      <c r="M430" s="405"/>
      <c r="N430" s="405"/>
      <c r="O430" s="405"/>
      <c r="P430" s="40"/>
      <c r="Q430" s="115">
        <v>10.89</v>
      </c>
    </row>
    <row r="431" spans="2:21" s="10" customFormat="1" ht="11.45" customHeight="1">
      <c r="B431" s="384"/>
      <c r="C431" s="424"/>
      <c r="D431" s="405" t="s">
        <v>281</v>
      </c>
      <c r="E431" s="405"/>
      <c r="F431" s="405"/>
      <c r="G431" s="405"/>
      <c r="H431" s="40"/>
      <c r="I431" s="115">
        <v>1884.3720000000001</v>
      </c>
      <c r="J431" s="428"/>
      <c r="K431" s="431"/>
      <c r="L431" s="405" t="s">
        <v>282</v>
      </c>
      <c r="M431" s="405"/>
      <c r="N431" s="405"/>
      <c r="O431" s="405"/>
      <c r="P431" s="40"/>
      <c r="Q431" s="115">
        <v>6.1</v>
      </c>
    </row>
    <row r="432" spans="2:21" s="10" customFormat="1" ht="11.45" customHeight="1">
      <c r="B432" s="384"/>
      <c r="C432" s="424"/>
      <c r="D432" s="405" t="s">
        <v>282</v>
      </c>
      <c r="E432" s="405"/>
      <c r="F432" s="405"/>
      <c r="G432" s="405"/>
      <c r="H432" s="40"/>
      <c r="I432" s="115">
        <v>583.40200000000004</v>
      </c>
      <c r="J432" s="428"/>
      <c r="K432" s="432"/>
      <c r="L432" s="405" t="s">
        <v>283</v>
      </c>
      <c r="M432" s="405"/>
      <c r="N432" s="405"/>
      <c r="O432" s="405"/>
      <c r="P432" s="40"/>
      <c r="Q432" s="115">
        <v>0</v>
      </c>
    </row>
    <row r="433" spans="2:17" s="10" customFormat="1" ht="11.45" customHeight="1">
      <c r="B433" s="384"/>
      <c r="C433" s="424"/>
      <c r="D433" s="405" t="s">
        <v>283</v>
      </c>
      <c r="E433" s="405"/>
      <c r="F433" s="405"/>
      <c r="G433" s="405"/>
      <c r="H433" s="40"/>
      <c r="I433" s="115">
        <v>106.184</v>
      </c>
      <c r="J433" s="428"/>
      <c r="K433" s="433" t="s">
        <v>284</v>
      </c>
      <c r="L433" s="405" t="s">
        <v>269</v>
      </c>
      <c r="M433" s="405"/>
      <c r="N433" s="405"/>
      <c r="O433" s="405"/>
      <c r="P433" s="40"/>
      <c r="Q433" s="115">
        <v>150.41999999999999</v>
      </c>
    </row>
    <row r="434" spans="2:17" s="10" customFormat="1" ht="11.45" customHeight="1">
      <c r="B434" s="384"/>
      <c r="C434" s="424" t="s">
        <v>284</v>
      </c>
      <c r="D434" s="405" t="s">
        <v>269</v>
      </c>
      <c r="E434" s="405"/>
      <c r="F434" s="405"/>
      <c r="G434" s="405"/>
      <c r="H434" s="40"/>
      <c r="I434" s="115">
        <v>3592.29</v>
      </c>
      <c r="J434" s="428"/>
      <c r="K434" s="431"/>
      <c r="L434" s="405" t="s">
        <v>270</v>
      </c>
      <c r="M434" s="405"/>
      <c r="N434" s="405"/>
      <c r="O434" s="405"/>
      <c r="P434" s="40"/>
      <c r="Q434" s="115">
        <v>0</v>
      </c>
    </row>
    <row r="435" spans="2:17" s="10" customFormat="1" ht="11.45" customHeight="1">
      <c r="B435" s="384"/>
      <c r="C435" s="424"/>
      <c r="D435" s="405" t="s">
        <v>270</v>
      </c>
      <c r="E435" s="405"/>
      <c r="F435" s="405"/>
      <c r="G435" s="405"/>
      <c r="H435" s="40"/>
      <c r="I435" s="115">
        <v>16.349</v>
      </c>
      <c r="J435" s="428"/>
      <c r="K435" s="431"/>
      <c r="L435" s="405" t="s">
        <v>271</v>
      </c>
      <c r="M435" s="405"/>
      <c r="N435" s="405"/>
      <c r="O435" s="405"/>
      <c r="P435" s="40"/>
      <c r="Q435" s="115">
        <v>6.6950000000000003</v>
      </c>
    </row>
    <row r="436" spans="2:17" s="10" customFormat="1" ht="11.45" customHeight="1">
      <c r="B436" s="384"/>
      <c r="C436" s="424"/>
      <c r="D436" s="405" t="s">
        <v>271</v>
      </c>
      <c r="E436" s="405"/>
      <c r="F436" s="405"/>
      <c r="G436" s="405"/>
      <c r="H436" s="40"/>
      <c r="I436" s="115">
        <v>101.877</v>
      </c>
      <c r="J436" s="428"/>
      <c r="K436" s="431"/>
      <c r="L436" s="405" t="s">
        <v>272</v>
      </c>
      <c r="M436" s="405"/>
      <c r="N436" s="405"/>
      <c r="O436" s="405"/>
      <c r="P436" s="40"/>
      <c r="Q436" s="115">
        <v>53.457999999999998</v>
      </c>
    </row>
    <row r="437" spans="2:17" s="10" customFormat="1" ht="11.45" customHeight="1">
      <c r="B437" s="384"/>
      <c r="C437" s="424"/>
      <c r="D437" s="405" t="s">
        <v>272</v>
      </c>
      <c r="E437" s="405"/>
      <c r="F437" s="405"/>
      <c r="G437" s="405"/>
      <c r="H437" s="40"/>
      <c r="I437" s="115">
        <v>526.81200000000001</v>
      </c>
      <c r="J437" s="428"/>
      <c r="K437" s="431"/>
      <c r="L437" s="405" t="s">
        <v>273</v>
      </c>
      <c r="M437" s="405"/>
      <c r="N437" s="405"/>
      <c r="O437" s="405"/>
      <c r="P437" s="40"/>
      <c r="Q437" s="115">
        <v>13.36</v>
      </c>
    </row>
    <row r="438" spans="2:17" s="10" customFormat="1" ht="11.45" customHeight="1">
      <c r="B438" s="384"/>
      <c r="C438" s="424"/>
      <c r="D438" s="405" t="s">
        <v>273</v>
      </c>
      <c r="E438" s="405"/>
      <c r="F438" s="405"/>
      <c r="G438" s="405"/>
      <c r="H438" s="40"/>
      <c r="I438" s="115">
        <v>1446.89</v>
      </c>
      <c r="J438" s="428"/>
      <c r="K438" s="431"/>
      <c r="L438" s="405" t="s">
        <v>275</v>
      </c>
      <c r="M438" s="405"/>
      <c r="N438" s="405"/>
      <c r="O438" s="405"/>
      <c r="P438" s="40"/>
      <c r="Q438" s="115">
        <v>76.906999999999996</v>
      </c>
    </row>
    <row r="439" spans="2:17" s="10" customFormat="1" ht="11.45" customHeight="1">
      <c r="B439" s="384"/>
      <c r="C439" s="424"/>
      <c r="D439" s="405" t="s">
        <v>274</v>
      </c>
      <c r="E439" s="405"/>
      <c r="F439" s="405"/>
      <c r="G439" s="405"/>
      <c r="H439" s="40"/>
      <c r="I439" s="115">
        <v>64.8</v>
      </c>
      <c r="J439" s="428"/>
      <c r="K439" s="431"/>
      <c r="L439" s="405" t="s">
        <v>276</v>
      </c>
      <c r="M439" s="405"/>
      <c r="N439" s="405"/>
      <c r="O439" s="405"/>
      <c r="P439" s="40"/>
      <c r="Q439" s="115">
        <v>150.41999999999999</v>
      </c>
    </row>
    <row r="440" spans="2:17" s="10" customFormat="1" ht="11.45" customHeight="1">
      <c r="B440" s="384"/>
      <c r="C440" s="424"/>
      <c r="D440" s="405" t="s">
        <v>275</v>
      </c>
      <c r="E440" s="405"/>
      <c r="F440" s="405"/>
      <c r="G440" s="405"/>
      <c r="H440" s="40"/>
      <c r="I440" s="115">
        <v>1435.5619999999999</v>
      </c>
      <c r="J440" s="428"/>
      <c r="K440" s="431"/>
      <c r="L440" s="405" t="s">
        <v>277</v>
      </c>
      <c r="M440" s="405"/>
      <c r="N440" s="405"/>
      <c r="O440" s="405"/>
      <c r="P440" s="40"/>
      <c r="Q440" s="115">
        <v>1.1100000000000001</v>
      </c>
    </row>
    <row r="441" spans="2:17" s="10" customFormat="1" ht="11.45" customHeight="1">
      <c r="B441" s="384"/>
      <c r="C441" s="424"/>
      <c r="D441" s="405" t="s">
        <v>276</v>
      </c>
      <c r="E441" s="405"/>
      <c r="F441" s="405"/>
      <c r="G441" s="405"/>
      <c r="H441" s="40"/>
      <c r="I441" s="115">
        <v>3592.29</v>
      </c>
      <c r="J441" s="428"/>
      <c r="K441" s="431"/>
      <c r="L441" s="405" t="s">
        <v>278</v>
      </c>
      <c r="M441" s="405"/>
      <c r="N441" s="405"/>
      <c r="O441" s="405"/>
      <c r="P441" s="40"/>
      <c r="Q441" s="115">
        <v>0.53</v>
      </c>
    </row>
    <row r="442" spans="2:17" s="10" customFormat="1" ht="11.45" customHeight="1">
      <c r="B442" s="384"/>
      <c r="C442" s="424"/>
      <c r="D442" s="405" t="s">
        <v>277</v>
      </c>
      <c r="E442" s="405"/>
      <c r="F442" s="405"/>
      <c r="G442" s="405"/>
      <c r="H442" s="40"/>
      <c r="I442" s="115">
        <v>194.779</v>
      </c>
      <c r="J442" s="428"/>
      <c r="K442" s="431"/>
      <c r="L442" s="405" t="s">
        <v>279</v>
      </c>
      <c r="M442" s="405"/>
      <c r="N442" s="405"/>
      <c r="O442" s="405"/>
      <c r="P442" s="40"/>
      <c r="Q442" s="115">
        <v>44.661999999999999</v>
      </c>
    </row>
    <row r="443" spans="2:17" s="10" customFormat="1" ht="11.45" customHeight="1">
      <c r="B443" s="384"/>
      <c r="C443" s="424"/>
      <c r="D443" s="405" t="s">
        <v>278</v>
      </c>
      <c r="E443" s="405"/>
      <c r="F443" s="405"/>
      <c r="G443" s="405"/>
      <c r="H443" s="40"/>
      <c r="I443" s="115">
        <v>190.642</v>
      </c>
      <c r="J443" s="428"/>
      <c r="K443" s="431"/>
      <c r="L443" s="405" t="s">
        <v>280</v>
      </c>
      <c r="M443" s="405"/>
      <c r="N443" s="405"/>
      <c r="O443" s="405"/>
      <c r="P443" s="40"/>
      <c r="Q443" s="115">
        <v>104.11799999999999</v>
      </c>
    </row>
    <row r="444" spans="2:17" s="10" customFormat="1" ht="11.45" customHeight="1">
      <c r="B444" s="384"/>
      <c r="C444" s="424"/>
      <c r="D444" s="405" t="s">
        <v>279</v>
      </c>
      <c r="E444" s="405"/>
      <c r="F444" s="405"/>
      <c r="G444" s="405"/>
      <c r="H444" s="40"/>
      <c r="I444" s="115">
        <v>672.29100000000005</v>
      </c>
      <c r="J444" s="428"/>
      <c r="K444" s="431"/>
      <c r="L444" s="405" t="s">
        <v>281</v>
      </c>
      <c r="M444" s="405"/>
      <c r="N444" s="405"/>
      <c r="O444" s="405"/>
      <c r="P444" s="40"/>
      <c r="Q444" s="115">
        <v>0</v>
      </c>
    </row>
    <row r="445" spans="2:17" s="10" customFormat="1" ht="11.45" customHeight="1">
      <c r="B445" s="384"/>
      <c r="C445" s="424"/>
      <c r="D445" s="405" t="s">
        <v>280</v>
      </c>
      <c r="E445" s="405"/>
      <c r="F445" s="405"/>
      <c r="G445" s="405"/>
      <c r="H445" s="40"/>
      <c r="I445" s="115">
        <v>1425.798</v>
      </c>
      <c r="J445" s="428"/>
      <c r="K445" s="431"/>
      <c r="L445" s="405" t="s">
        <v>282</v>
      </c>
      <c r="M445" s="405"/>
      <c r="N445" s="405"/>
      <c r="O445" s="405"/>
      <c r="P445" s="40"/>
      <c r="Q445" s="115">
        <v>0</v>
      </c>
    </row>
    <row r="446" spans="2:17" s="10" customFormat="1" ht="11.45" customHeight="1">
      <c r="B446" s="384"/>
      <c r="C446" s="424"/>
      <c r="D446" s="405" t="s">
        <v>281</v>
      </c>
      <c r="E446" s="405"/>
      <c r="F446" s="405"/>
      <c r="G446" s="405"/>
      <c r="H446" s="40"/>
      <c r="I446" s="115">
        <v>803.34900000000005</v>
      </c>
      <c r="J446" s="428"/>
      <c r="K446" s="432"/>
      <c r="L446" s="405" t="s">
        <v>283</v>
      </c>
      <c r="M446" s="405"/>
      <c r="N446" s="405"/>
      <c r="O446" s="405"/>
      <c r="P446" s="40"/>
      <c r="Q446" s="115">
        <v>0</v>
      </c>
    </row>
    <row r="447" spans="2:17" s="10" customFormat="1" ht="11.45" customHeight="1">
      <c r="B447" s="384"/>
      <c r="C447" s="424"/>
      <c r="D447" s="405" t="s">
        <v>282</v>
      </c>
      <c r="E447" s="405"/>
      <c r="F447" s="405"/>
      <c r="G447" s="405"/>
      <c r="H447" s="40"/>
      <c r="I447" s="115">
        <v>245.76400000000001</v>
      </c>
      <c r="J447" s="428"/>
      <c r="K447" s="433" t="s">
        <v>286</v>
      </c>
      <c r="L447" s="405" t="s">
        <v>269</v>
      </c>
      <c r="M447" s="405"/>
      <c r="N447" s="405"/>
      <c r="O447" s="405"/>
      <c r="P447" s="40"/>
      <c r="Q447" s="115">
        <v>44.953000000000003</v>
      </c>
    </row>
    <row r="448" spans="2:17" s="10" customFormat="1" ht="11.45" customHeight="1">
      <c r="B448" s="384"/>
      <c r="C448" s="424"/>
      <c r="D448" s="405" t="s">
        <v>283</v>
      </c>
      <c r="E448" s="405"/>
      <c r="F448" s="405"/>
      <c r="G448" s="405"/>
      <c r="H448" s="40"/>
      <c r="I448" s="115">
        <v>59.665999999999997</v>
      </c>
      <c r="J448" s="428"/>
      <c r="K448" s="431"/>
      <c r="L448" s="405" t="s">
        <v>270</v>
      </c>
      <c r="M448" s="405"/>
      <c r="N448" s="405"/>
      <c r="O448" s="405"/>
      <c r="P448" s="40"/>
      <c r="Q448" s="115">
        <v>0</v>
      </c>
    </row>
    <row r="449" spans="2:17" s="10" customFormat="1" ht="11.45" customHeight="1">
      <c r="B449" s="384"/>
      <c r="C449" s="424" t="s">
        <v>286</v>
      </c>
      <c r="D449" s="405" t="s">
        <v>269</v>
      </c>
      <c r="E449" s="405"/>
      <c r="F449" s="405"/>
      <c r="G449" s="405"/>
      <c r="H449" s="40"/>
      <c r="I449" s="115">
        <v>1809.692</v>
      </c>
      <c r="J449" s="428"/>
      <c r="K449" s="431"/>
      <c r="L449" s="405" t="s">
        <v>271</v>
      </c>
      <c r="M449" s="405"/>
      <c r="N449" s="405"/>
      <c r="O449" s="405"/>
      <c r="P449" s="40"/>
      <c r="Q449" s="115">
        <v>7.0069999999999997</v>
      </c>
    </row>
    <row r="450" spans="2:17" s="10" customFormat="1" ht="11.45" customHeight="1">
      <c r="B450" s="384"/>
      <c r="C450" s="424"/>
      <c r="D450" s="405" t="s">
        <v>270</v>
      </c>
      <c r="E450" s="405"/>
      <c r="F450" s="405"/>
      <c r="G450" s="405"/>
      <c r="H450" s="40"/>
      <c r="I450" s="115">
        <v>9.8819999999999997</v>
      </c>
      <c r="J450" s="428"/>
      <c r="K450" s="431"/>
      <c r="L450" s="405" t="s">
        <v>272</v>
      </c>
      <c r="M450" s="405"/>
      <c r="N450" s="405"/>
      <c r="O450" s="405"/>
      <c r="P450" s="40"/>
      <c r="Q450" s="115">
        <v>26.526</v>
      </c>
    </row>
    <row r="451" spans="2:17" s="10" customFormat="1" ht="11.45" customHeight="1">
      <c r="B451" s="384"/>
      <c r="C451" s="424"/>
      <c r="D451" s="405" t="s">
        <v>271</v>
      </c>
      <c r="E451" s="405"/>
      <c r="F451" s="405"/>
      <c r="G451" s="405"/>
      <c r="H451" s="40"/>
      <c r="I451" s="115">
        <v>15.987</v>
      </c>
      <c r="J451" s="428"/>
      <c r="K451" s="431"/>
      <c r="L451" s="405" t="s">
        <v>273</v>
      </c>
      <c r="M451" s="405"/>
      <c r="N451" s="405"/>
      <c r="O451" s="405"/>
      <c r="P451" s="40"/>
      <c r="Q451" s="115">
        <v>8.91</v>
      </c>
    </row>
    <row r="452" spans="2:17" s="10" customFormat="1" ht="11.45" customHeight="1">
      <c r="B452" s="384"/>
      <c r="C452" s="424"/>
      <c r="D452" s="405" t="s">
        <v>272</v>
      </c>
      <c r="E452" s="405"/>
      <c r="F452" s="405"/>
      <c r="G452" s="405"/>
      <c r="H452" s="40"/>
      <c r="I452" s="115">
        <v>254.72900000000001</v>
      </c>
      <c r="J452" s="428"/>
      <c r="K452" s="431"/>
      <c r="L452" s="405" t="s">
        <v>275</v>
      </c>
      <c r="M452" s="405"/>
      <c r="N452" s="405"/>
      <c r="O452" s="405"/>
      <c r="P452" s="40"/>
      <c r="Q452" s="115">
        <v>2.5099999999999998</v>
      </c>
    </row>
    <row r="453" spans="2:17" s="10" customFormat="1" ht="11.45" customHeight="1">
      <c r="B453" s="384"/>
      <c r="C453" s="424"/>
      <c r="D453" s="405" t="s">
        <v>273</v>
      </c>
      <c r="E453" s="405"/>
      <c r="F453" s="405"/>
      <c r="G453" s="405"/>
      <c r="H453" s="40"/>
      <c r="I453" s="115">
        <v>906.029</v>
      </c>
      <c r="J453" s="428"/>
      <c r="K453" s="431"/>
      <c r="L453" s="405" t="s">
        <v>276</v>
      </c>
      <c r="M453" s="405"/>
      <c r="N453" s="405"/>
      <c r="O453" s="405"/>
      <c r="P453" s="40"/>
      <c r="Q453" s="115">
        <v>44.953000000000003</v>
      </c>
    </row>
    <row r="454" spans="2:17" s="10" customFormat="1" ht="11.45" customHeight="1">
      <c r="B454" s="384"/>
      <c r="C454" s="424"/>
      <c r="D454" s="405" t="s">
        <v>274</v>
      </c>
      <c r="E454" s="405"/>
      <c r="F454" s="405"/>
      <c r="G454" s="405"/>
      <c r="H454" s="40"/>
      <c r="I454" s="115">
        <v>16.861000000000001</v>
      </c>
      <c r="J454" s="428"/>
      <c r="K454" s="431"/>
      <c r="L454" s="405" t="s">
        <v>277</v>
      </c>
      <c r="M454" s="405"/>
      <c r="N454" s="405"/>
      <c r="O454" s="405"/>
      <c r="P454" s="40"/>
      <c r="Q454" s="115">
        <v>1.91</v>
      </c>
    </row>
    <row r="455" spans="2:17" s="10" customFormat="1" ht="11.45" customHeight="1">
      <c r="B455" s="384"/>
      <c r="C455" s="424"/>
      <c r="D455" s="405" t="s">
        <v>275</v>
      </c>
      <c r="E455" s="405"/>
      <c r="F455" s="405"/>
      <c r="G455" s="405"/>
      <c r="H455" s="40"/>
      <c r="I455" s="115">
        <v>606.20399999999995</v>
      </c>
      <c r="J455" s="428"/>
      <c r="K455" s="431"/>
      <c r="L455" s="405" t="s">
        <v>278</v>
      </c>
      <c r="M455" s="405"/>
      <c r="N455" s="405"/>
      <c r="O455" s="405"/>
      <c r="P455" s="40"/>
      <c r="Q455" s="115">
        <v>5.28</v>
      </c>
    </row>
    <row r="456" spans="2:17" s="10" customFormat="1" ht="11.45" customHeight="1">
      <c r="B456" s="384"/>
      <c r="C456" s="424"/>
      <c r="D456" s="405" t="s">
        <v>276</v>
      </c>
      <c r="E456" s="405"/>
      <c r="F456" s="405"/>
      <c r="G456" s="405"/>
      <c r="H456" s="40"/>
      <c r="I456" s="115">
        <v>1809.692</v>
      </c>
      <c r="J456" s="428"/>
      <c r="K456" s="431"/>
      <c r="L456" s="405" t="s">
        <v>279</v>
      </c>
      <c r="M456" s="405"/>
      <c r="N456" s="405"/>
      <c r="O456" s="405"/>
      <c r="P456" s="40"/>
      <c r="Q456" s="115">
        <v>18.317</v>
      </c>
    </row>
    <row r="457" spans="2:17" s="10" customFormat="1" ht="11.45" customHeight="1">
      <c r="B457" s="384"/>
      <c r="C457" s="424"/>
      <c r="D457" s="405" t="s">
        <v>277</v>
      </c>
      <c r="E457" s="405"/>
      <c r="F457" s="405"/>
      <c r="G457" s="405"/>
      <c r="H457" s="40"/>
      <c r="I457" s="115">
        <v>39.323999999999998</v>
      </c>
      <c r="J457" s="428"/>
      <c r="K457" s="431"/>
      <c r="L457" s="405" t="s">
        <v>280</v>
      </c>
      <c r="M457" s="405"/>
      <c r="N457" s="405"/>
      <c r="O457" s="405"/>
      <c r="P457" s="40"/>
      <c r="Q457" s="115">
        <v>18.975999999999999</v>
      </c>
    </row>
    <row r="458" spans="2:17" s="10" customFormat="1" ht="11.45" customHeight="1">
      <c r="B458" s="384"/>
      <c r="C458" s="424"/>
      <c r="D458" s="405" t="s">
        <v>278</v>
      </c>
      <c r="E458" s="405"/>
      <c r="F458" s="405"/>
      <c r="G458" s="405"/>
      <c r="H458" s="40"/>
      <c r="I458" s="115">
        <v>76.594999999999999</v>
      </c>
      <c r="J458" s="428"/>
      <c r="K458" s="431"/>
      <c r="L458" s="405" t="s">
        <v>281</v>
      </c>
      <c r="M458" s="405"/>
      <c r="N458" s="405"/>
      <c r="O458" s="405"/>
      <c r="P458" s="40"/>
      <c r="Q458" s="115">
        <v>0.47</v>
      </c>
    </row>
    <row r="459" spans="2:17" s="10" customFormat="1" ht="11.45" customHeight="1">
      <c r="B459" s="384"/>
      <c r="C459" s="424"/>
      <c r="D459" s="405" t="s">
        <v>279</v>
      </c>
      <c r="E459" s="405"/>
      <c r="F459" s="405"/>
      <c r="G459" s="405"/>
      <c r="H459" s="40"/>
      <c r="I459" s="115">
        <v>240.77600000000001</v>
      </c>
      <c r="J459" s="428"/>
      <c r="K459" s="431"/>
      <c r="L459" s="405" t="s">
        <v>282</v>
      </c>
      <c r="M459" s="405"/>
      <c r="N459" s="405"/>
      <c r="O459" s="405"/>
      <c r="P459" s="40"/>
      <c r="Q459" s="115">
        <v>0</v>
      </c>
    </row>
    <row r="460" spans="2:17" s="10" customFormat="1" ht="11.45" customHeight="1">
      <c r="B460" s="384"/>
      <c r="C460" s="424"/>
      <c r="D460" s="405" t="s">
        <v>280</v>
      </c>
      <c r="E460" s="405"/>
      <c r="F460" s="405"/>
      <c r="G460" s="405"/>
      <c r="H460" s="40"/>
      <c r="I460" s="115">
        <v>743.26199999999994</v>
      </c>
      <c r="J460" s="428"/>
      <c r="K460" s="432"/>
      <c r="L460" s="405" t="s">
        <v>283</v>
      </c>
      <c r="M460" s="405"/>
      <c r="N460" s="405"/>
      <c r="O460" s="405"/>
      <c r="P460" s="40"/>
      <c r="Q460" s="115">
        <v>0</v>
      </c>
    </row>
    <row r="461" spans="2:17" s="10" customFormat="1" ht="11.45" customHeight="1">
      <c r="B461" s="384"/>
      <c r="C461" s="424"/>
      <c r="D461" s="405" t="s">
        <v>281</v>
      </c>
      <c r="E461" s="405"/>
      <c r="F461" s="405"/>
      <c r="G461" s="405"/>
      <c r="H461" s="40"/>
      <c r="I461" s="115">
        <v>502.053</v>
      </c>
      <c r="J461" s="428"/>
      <c r="K461" s="433" t="s">
        <v>285</v>
      </c>
      <c r="L461" s="405" t="s">
        <v>269</v>
      </c>
      <c r="M461" s="405"/>
      <c r="N461" s="405"/>
      <c r="O461" s="405"/>
      <c r="P461" s="40"/>
      <c r="Q461" s="115">
        <v>571.15700000000004</v>
      </c>
    </row>
    <row r="462" spans="2:17" s="10" customFormat="1" ht="11.45" customHeight="1">
      <c r="B462" s="384"/>
      <c r="C462" s="424"/>
      <c r="D462" s="405" t="s">
        <v>282</v>
      </c>
      <c r="E462" s="405"/>
      <c r="F462" s="405"/>
      <c r="G462" s="405"/>
      <c r="H462" s="40"/>
      <c r="I462" s="115">
        <v>175.13499999999999</v>
      </c>
      <c r="J462" s="428"/>
      <c r="K462" s="431"/>
      <c r="L462" s="405" t="s">
        <v>270</v>
      </c>
      <c r="M462" s="405"/>
      <c r="N462" s="405"/>
      <c r="O462" s="405"/>
      <c r="P462" s="40"/>
      <c r="Q462" s="115">
        <v>0</v>
      </c>
    </row>
    <row r="463" spans="2:17" s="10" customFormat="1" ht="11.45" customHeight="1">
      <c r="B463" s="384"/>
      <c r="C463" s="424"/>
      <c r="D463" s="405" t="s">
        <v>283</v>
      </c>
      <c r="E463" s="405"/>
      <c r="F463" s="405"/>
      <c r="G463" s="405"/>
      <c r="H463" s="40"/>
      <c r="I463" s="115">
        <v>32.546999999999997</v>
      </c>
      <c r="J463" s="428"/>
      <c r="K463" s="431"/>
      <c r="L463" s="405" t="s">
        <v>271</v>
      </c>
      <c r="M463" s="405"/>
      <c r="N463" s="405"/>
      <c r="O463" s="405"/>
      <c r="P463" s="40"/>
      <c r="Q463" s="115">
        <v>33.298000000000002</v>
      </c>
    </row>
    <row r="464" spans="2:17" s="10" customFormat="1" ht="11.45" customHeight="1">
      <c r="B464" s="384"/>
      <c r="C464" s="424" t="s">
        <v>285</v>
      </c>
      <c r="D464" s="405" t="s">
        <v>269</v>
      </c>
      <c r="E464" s="405"/>
      <c r="F464" s="405"/>
      <c r="G464" s="405"/>
      <c r="H464" s="40"/>
      <c r="I464" s="115">
        <v>2738.8339999999998</v>
      </c>
      <c r="J464" s="428"/>
      <c r="K464" s="431"/>
      <c r="L464" s="405" t="s">
        <v>272</v>
      </c>
      <c r="M464" s="405"/>
      <c r="N464" s="405"/>
      <c r="O464" s="405"/>
      <c r="P464" s="40"/>
      <c r="Q464" s="115">
        <v>420.05900000000003</v>
      </c>
    </row>
    <row r="465" spans="2:21" s="10" customFormat="1" ht="11.45" customHeight="1">
      <c r="B465" s="384"/>
      <c r="C465" s="424"/>
      <c r="D465" s="405" t="s">
        <v>270</v>
      </c>
      <c r="E465" s="405"/>
      <c r="F465" s="405"/>
      <c r="G465" s="405"/>
      <c r="H465" s="40"/>
      <c r="I465" s="115">
        <v>15.118</v>
      </c>
      <c r="J465" s="428"/>
      <c r="K465" s="431"/>
      <c r="L465" s="405" t="s">
        <v>273</v>
      </c>
      <c r="M465" s="405"/>
      <c r="N465" s="405"/>
      <c r="O465" s="405"/>
      <c r="P465" s="40"/>
      <c r="Q465" s="115">
        <v>27.45</v>
      </c>
    </row>
    <row r="466" spans="2:21" s="10" customFormat="1" ht="11.45" customHeight="1">
      <c r="B466" s="384"/>
      <c r="C466" s="424"/>
      <c r="D466" s="405" t="s">
        <v>271</v>
      </c>
      <c r="E466" s="405"/>
      <c r="F466" s="405"/>
      <c r="G466" s="405"/>
      <c r="H466" s="40"/>
      <c r="I466" s="115">
        <v>83.111000000000004</v>
      </c>
      <c r="J466" s="428"/>
      <c r="K466" s="431"/>
      <c r="L466" s="405" t="s">
        <v>275</v>
      </c>
      <c r="M466" s="405"/>
      <c r="N466" s="405"/>
      <c r="O466" s="405"/>
      <c r="P466" s="40"/>
      <c r="Q466" s="115">
        <v>90.35</v>
      </c>
    </row>
    <row r="467" spans="2:21" s="10" customFormat="1" ht="11.45" customHeight="1">
      <c r="B467" s="384"/>
      <c r="C467" s="424"/>
      <c r="D467" s="405" t="s">
        <v>272</v>
      </c>
      <c r="E467" s="405"/>
      <c r="F467" s="405"/>
      <c r="G467" s="405"/>
      <c r="H467" s="40"/>
      <c r="I467" s="115">
        <v>968.92399999999998</v>
      </c>
      <c r="J467" s="428"/>
      <c r="K467" s="431"/>
      <c r="L467" s="405" t="s">
        <v>276</v>
      </c>
      <c r="M467" s="405"/>
      <c r="N467" s="405"/>
      <c r="O467" s="405"/>
      <c r="P467" s="40"/>
      <c r="Q467" s="115">
        <v>571.15700000000004</v>
      </c>
    </row>
    <row r="468" spans="2:21" s="10" customFormat="1" ht="11.45" customHeight="1">
      <c r="B468" s="384"/>
      <c r="C468" s="424"/>
      <c r="D468" s="405" t="s">
        <v>273</v>
      </c>
      <c r="E468" s="405"/>
      <c r="F468" s="405"/>
      <c r="G468" s="405"/>
      <c r="H468" s="40"/>
      <c r="I468" s="115">
        <v>1002.116</v>
      </c>
      <c r="J468" s="428"/>
      <c r="K468" s="431"/>
      <c r="L468" s="405" t="s">
        <v>277</v>
      </c>
      <c r="M468" s="405"/>
      <c r="N468" s="405"/>
      <c r="O468" s="405"/>
      <c r="P468" s="40"/>
      <c r="Q468" s="115">
        <v>24.57</v>
      </c>
    </row>
    <row r="469" spans="2:21" s="10" customFormat="1" ht="11.45" customHeight="1">
      <c r="B469" s="384"/>
      <c r="C469" s="424"/>
      <c r="D469" s="405" t="s">
        <v>274</v>
      </c>
      <c r="E469" s="405"/>
      <c r="F469" s="405"/>
      <c r="G469" s="405"/>
      <c r="H469" s="40"/>
      <c r="I469" s="115">
        <v>9.9090000000000007</v>
      </c>
      <c r="J469" s="428"/>
      <c r="K469" s="431"/>
      <c r="L469" s="405" t="s">
        <v>278</v>
      </c>
      <c r="M469" s="405"/>
      <c r="N469" s="405"/>
      <c r="O469" s="405"/>
      <c r="P469" s="40"/>
      <c r="Q469" s="115">
        <v>23.39</v>
      </c>
    </row>
    <row r="470" spans="2:21" s="10" customFormat="1" ht="11.45" customHeight="1">
      <c r="B470" s="384"/>
      <c r="C470" s="424"/>
      <c r="D470" s="405" t="s">
        <v>275</v>
      </c>
      <c r="E470" s="405"/>
      <c r="F470" s="405"/>
      <c r="G470" s="405"/>
      <c r="H470" s="40"/>
      <c r="I470" s="115">
        <v>659.65599999999995</v>
      </c>
      <c r="J470" s="428"/>
      <c r="K470" s="431"/>
      <c r="L470" s="405" t="s">
        <v>279</v>
      </c>
      <c r="M470" s="405"/>
      <c r="N470" s="405"/>
      <c r="O470" s="405"/>
      <c r="P470" s="40"/>
      <c r="Q470" s="115">
        <v>253.227</v>
      </c>
    </row>
    <row r="471" spans="2:21" s="10" customFormat="1" ht="11.45" customHeight="1">
      <c r="B471" s="384"/>
      <c r="C471" s="424"/>
      <c r="D471" s="405" t="s">
        <v>276</v>
      </c>
      <c r="E471" s="405"/>
      <c r="F471" s="405"/>
      <c r="G471" s="405"/>
      <c r="H471" s="40"/>
      <c r="I471" s="115">
        <v>2738.8339999999998</v>
      </c>
      <c r="J471" s="428"/>
      <c r="K471" s="431"/>
      <c r="L471" s="405" t="s">
        <v>280</v>
      </c>
      <c r="M471" s="405"/>
      <c r="N471" s="405"/>
      <c r="O471" s="405"/>
      <c r="P471" s="40"/>
      <c r="Q471" s="115">
        <v>253.45</v>
      </c>
    </row>
    <row r="472" spans="2:21" s="10" customFormat="1" ht="11.45" customHeight="1">
      <c r="B472" s="384"/>
      <c r="C472" s="424"/>
      <c r="D472" s="405" t="s">
        <v>277</v>
      </c>
      <c r="E472" s="405"/>
      <c r="F472" s="405"/>
      <c r="G472" s="405"/>
      <c r="H472" s="40"/>
      <c r="I472" s="115">
        <v>95.468000000000004</v>
      </c>
      <c r="J472" s="428"/>
      <c r="K472" s="431"/>
      <c r="L472" s="405" t="s">
        <v>281</v>
      </c>
      <c r="M472" s="405"/>
      <c r="N472" s="405"/>
      <c r="O472" s="405"/>
      <c r="P472" s="40"/>
      <c r="Q472" s="115">
        <v>10.42</v>
      </c>
    </row>
    <row r="473" spans="2:21" s="10" customFormat="1" ht="11.45" customHeight="1">
      <c r="B473" s="384"/>
      <c r="C473" s="424"/>
      <c r="D473" s="405" t="s">
        <v>278</v>
      </c>
      <c r="E473" s="405"/>
      <c r="F473" s="405"/>
      <c r="G473" s="405"/>
      <c r="H473" s="40"/>
      <c r="I473" s="115">
        <v>141.30099999999999</v>
      </c>
      <c r="J473" s="428"/>
      <c r="K473" s="431"/>
      <c r="L473" s="405" t="s">
        <v>282</v>
      </c>
      <c r="M473" s="405"/>
      <c r="N473" s="405"/>
      <c r="O473" s="405"/>
      <c r="P473" s="40"/>
      <c r="Q473" s="115">
        <v>6.1</v>
      </c>
    </row>
    <row r="474" spans="2:21" s="10" customFormat="1" ht="11.45" customHeight="1" thickBot="1">
      <c r="B474" s="384"/>
      <c r="C474" s="424"/>
      <c r="D474" s="405" t="s">
        <v>279</v>
      </c>
      <c r="E474" s="405"/>
      <c r="F474" s="405"/>
      <c r="G474" s="405"/>
      <c r="H474" s="40"/>
      <c r="I474" s="115">
        <v>751.89200000000005</v>
      </c>
      <c r="J474" s="429"/>
      <c r="K474" s="434"/>
      <c r="L474" s="407" t="s">
        <v>283</v>
      </c>
      <c r="M474" s="407"/>
      <c r="N474" s="407"/>
      <c r="O474" s="407"/>
      <c r="P474" s="46"/>
      <c r="Q474" s="117">
        <v>0</v>
      </c>
    </row>
    <row r="475" spans="2:21" s="10" customFormat="1" ht="11.45" customHeight="1">
      <c r="B475" s="384"/>
      <c r="C475" s="424"/>
      <c r="D475" s="405" t="s">
        <v>280</v>
      </c>
      <c r="E475" s="405"/>
      <c r="F475" s="405"/>
      <c r="G475" s="405"/>
      <c r="H475" s="40"/>
      <c r="I475" s="115">
        <v>994.72799999999995</v>
      </c>
      <c r="J475" s="73"/>
      <c r="K475" s="80"/>
      <c r="L475" s="79"/>
      <c r="M475" s="79"/>
      <c r="N475" s="79"/>
      <c r="O475" s="79"/>
      <c r="P475" s="21"/>
      <c r="Q475" s="21"/>
    </row>
    <row r="476" spans="2:21" s="10" customFormat="1" ht="11.45" customHeight="1">
      <c r="B476" s="384"/>
      <c r="C476" s="424"/>
      <c r="D476" s="405" t="s">
        <v>281</v>
      </c>
      <c r="E476" s="405"/>
      <c r="F476" s="405"/>
      <c r="G476" s="405"/>
      <c r="H476" s="40"/>
      <c r="I476" s="115">
        <v>578.97</v>
      </c>
      <c r="J476" s="73"/>
      <c r="K476" s="80"/>
      <c r="L476" s="79"/>
      <c r="M476" s="79"/>
      <c r="N476" s="79"/>
      <c r="O476" s="79"/>
      <c r="P476" s="21"/>
      <c r="Q476" s="21"/>
    </row>
    <row r="477" spans="2:21" s="10" customFormat="1" ht="11.45" customHeight="1">
      <c r="B477" s="384"/>
      <c r="C477" s="424"/>
      <c r="D477" s="405" t="s">
        <v>282</v>
      </c>
      <c r="E477" s="405"/>
      <c r="F477" s="405"/>
      <c r="G477" s="405"/>
      <c r="H477" s="40"/>
      <c r="I477" s="115">
        <v>162.50299999999999</v>
      </c>
      <c r="J477" s="73"/>
      <c r="K477" s="80"/>
      <c r="L477" s="79"/>
      <c r="M477" s="79"/>
      <c r="N477" s="79"/>
      <c r="O477" s="79"/>
      <c r="P477" s="21"/>
      <c r="Q477" s="21"/>
    </row>
    <row r="478" spans="2:21" s="10" customFormat="1" ht="11.45" customHeight="1" thickBot="1">
      <c r="B478" s="385"/>
      <c r="C478" s="435"/>
      <c r="D478" s="407" t="s">
        <v>283</v>
      </c>
      <c r="E478" s="407"/>
      <c r="F478" s="407"/>
      <c r="G478" s="407"/>
      <c r="H478" s="46"/>
      <c r="I478" s="117">
        <v>13.971</v>
      </c>
      <c r="J478" s="73"/>
      <c r="K478" s="80"/>
      <c r="L478" s="79"/>
      <c r="M478" s="79"/>
      <c r="N478" s="79"/>
      <c r="O478" s="79"/>
      <c r="P478" s="21"/>
      <c r="Q478" s="21"/>
    </row>
    <row r="479" spans="2:21" s="5" customFormat="1" ht="18" customHeight="1">
      <c r="B479" s="182"/>
      <c r="C479" s="225"/>
      <c r="D479" s="225"/>
      <c r="E479" s="183"/>
      <c r="F479" s="184"/>
      <c r="G479" s="1"/>
      <c r="H479" s="1"/>
      <c r="I479" s="1"/>
      <c r="J479" s="1"/>
      <c r="K479" s="1"/>
      <c r="L479" s="1"/>
      <c r="M479" s="1"/>
      <c r="N479" s="2"/>
      <c r="O479" s="3"/>
      <c r="P479" s="3"/>
      <c r="Q479" s="14" t="s">
        <v>500</v>
      </c>
      <c r="R479" s="4"/>
      <c r="S479" s="3"/>
      <c r="T479" s="3"/>
      <c r="U479" s="3"/>
    </row>
    <row r="480" spans="2:21" s="10" customFormat="1" ht="11.45" customHeight="1" thickBot="1">
      <c r="B480" s="6" t="s">
        <v>482</v>
      </c>
      <c r="C480" s="21"/>
      <c r="D480" s="21"/>
      <c r="E480" s="21"/>
      <c r="F480" s="21"/>
      <c r="G480" s="21"/>
      <c r="H480" s="21"/>
      <c r="I480" s="21"/>
      <c r="J480" s="6" t="s">
        <v>482</v>
      </c>
      <c r="K480" s="74"/>
      <c r="L480" s="21"/>
      <c r="M480" s="21"/>
      <c r="N480" s="21"/>
      <c r="O480" s="21"/>
      <c r="P480" s="21"/>
      <c r="Q480" s="50"/>
    </row>
    <row r="481" spans="2:17" s="10" customFormat="1" ht="11.45" customHeight="1">
      <c r="B481" s="427" t="s">
        <v>289</v>
      </c>
      <c r="C481" s="430" t="s">
        <v>268</v>
      </c>
      <c r="D481" s="412" t="s">
        <v>269</v>
      </c>
      <c r="E481" s="412"/>
      <c r="F481" s="412"/>
      <c r="G481" s="412"/>
      <c r="H481" s="44"/>
      <c r="I481" s="116">
        <v>7174.3950000000004</v>
      </c>
      <c r="J481" s="427" t="s">
        <v>290</v>
      </c>
      <c r="K481" s="430" t="s">
        <v>268</v>
      </c>
      <c r="L481" s="412" t="s">
        <v>269</v>
      </c>
      <c r="M481" s="412"/>
      <c r="N481" s="412"/>
      <c r="O481" s="412"/>
      <c r="P481" s="44"/>
      <c r="Q481" s="116">
        <v>136.95699999999999</v>
      </c>
    </row>
    <row r="482" spans="2:17" s="10" customFormat="1" ht="11.45" customHeight="1">
      <c r="B482" s="428"/>
      <c r="C482" s="431"/>
      <c r="D482" s="405" t="s">
        <v>270</v>
      </c>
      <c r="E482" s="405"/>
      <c r="F482" s="405"/>
      <c r="G482" s="405"/>
      <c r="H482" s="40"/>
      <c r="I482" s="115">
        <v>41.348999999999997</v>
      </c>
      <c r="J482" s="428"/>
      <c r="K482" s="431"/>
      <c r="L482" s="405" t="s">
        <v>477</v>
      </c>
      <c r="M482" s="405"/>
      <c r="N482" s="405"/>
      <c r="O482" s="405"/>
      <c r="P482" s="40"/>
      <c r="Q482" s="115">
        <v>4.91</v>
      </c>
    </row>
    <row r="483" spans="2:17" s="10" customFormat="1" ht="11.45" customHeight="1">
      <c r="B483" s="428"/>
      <c r="C483" s="431"/>
      <c r="D483" s="405" t="s">
        <v>271</v>
      </c>
      <c r="E483" s="405"/>
      <c r="F483" s="405"/>
      <c r="G483" s="405"/>
      <c r="H483" s="40"/>
      <c r="I483" s="115">
        <v>153.97499999999999</v>
      </c>
      <c r="J483" s="428"/>
      <c r="K483" s="431"/>
      <c r="L483" s="405" t="s">
        <v>273</v>
      </c>
      <c r="M483" s="405"/>
      <c r="N483" s="405"/>
      <c r="O483" s="405"/>
      <c r="P483" s="40"/>
      <c r="Q483" s="115">
        <v>43.063000000000002</v>
      </c>
    </row>
    <row r="484" spans="2:17" s="10" customFormat="1" ht="11.45" customHeight="1">
      <c r="B484" s="428"/>
      <c r="C484" s="431"/>
      <c r="D484" s="405" t="s">
        <v>272</v>
      </c>
      <c r="E484" s="405"/>
      <c r="F484" s="405"/>
      <c r="G484" s="405"/>
      <c r="H484" s="40"/>
      <c r="I484" s="115">
        <v>1249.5429999999999</v>
      </c>
      <c r="J484" s="428"/>
      <c r="K484" s="431"/>
      <c r="L484" s="405" t="s">
        <v>274</v>
      </c>
      <c r="M484" s="405"/>
      <c r="N484" s="405"/>
      <c r="O484" s="405"/>
      <c r="P484" s="40"/>
      <c r="Q484" s="115">
        <v>28.634</v>
      </c>
    </row>
    <row r="485" spans="2:17" s="10" customFormat="1" ht="11.45" customHeight="1">
      <c r="B485" s="428"/>
      <c r="C485" s="431"/>
      <c r="D485" s="405" t="s">
        <v>273</v>
      </c>
      <c r="E485" s="405"/>
      <c r="F485" s="405"/>
      <c r="G485" s="405"/>
      <c r="H485" s="40"/>
      <c r="I485" s="115">
        <v>3262.252</v>
      </c>
      <c r="J485" s="428"/>
      <c r="K485" s="431"/>
      <c r="L485" s="405" t="s">
        <v>275</v>
      </c>
      <c r="M485" s="405"/>
      <c r="N485" s="405"/>
      <c r="O485" s="405"/>
      <c r="P485" s="40"/>
      <c r="Q485" s="115">
        <v>64.38</v>
      </c>
    </row>
    <row r="486" spans="2:17" s="10" customFormat="1" ht="11.45" customHeight="1">
      <c r="B486" s="428"/>
      <c r="C486" s="431"/>
      <c r="D486" s="405" t="s">
        <v>275</v>
      </c>
      <c r="E486" s="405"/>
      <c r="F486" s="405"/>
      <c r="G486" s="405"/>
      <c r="H486" s="40"/>
      <c r="I486" s="115">
        <v>2467.2750000000001</v>
      </c>
      <c r="J486" s="428"/>
      <c r="K486" s="431"/>
      <c r="L486" s="405" t="s">
        <v>276</v>
      </c>
      <c r="M486" s="405"/>
      <c r="N486" s="405"/>
      <c r="O486" s="405"/>
      <c r="P486" s="40"/>
      <c r="Q486" s="115">
        <v>136.95699999999999</v>
      </c>
    </row>
    <row r="487" spans="2:17" s="10" customFormat="1" ht="11.45" customHeight="1">
      <c r="B487" s="428"/>
      <c r="C487" s="431"/>
      <c r="D487" s="405" t="s">
        <v>276</v>
      </c>
      <c r="E487" s="405"/>
      <c r="F487" s="405"/>
      <c r="G487" s="405"/>
      <c r="H487" s="40"/>
      <c r="I487" s="115">
        <v>7174.3950000000004</v>
      </c>
      <c r="J487" s="428"/>
      <c r="K487" s="431"/>
      <c r="L487" s="405" t="s">
        <v>277</v>
      </c>
      <c r="M487" s="405"/>
      <c r="N487" s="405"/>
      <c r="O487" s="405"/>
      <c r="P487" s="40"/>
      <c r="Q487" s="115">
        <v>0</v>
      </c>
    </row>
    <row r="488" spans="2:17" s="10" customFormat="1" ht="11.45" customHeight="1">
      <c r="B488" s="428"/>
      <c r="C488" s="431"/>
      <c r="D488" s="405" t="s">
        <v>277</v>
      </c>
      <c r="E488" s="405"/>
      <c r="F488" s="405"/>
      <c r="G488" s="405"/>
      <c r="H488" s="40"/>
      <c r="I488" s="115">
        <v>301.98099999999999</v>
      </c>
      <c r="J488" s="428"/>
      <c r="K488" s="431"/>
      <c r="L488" s="405" t="s">
        <v>278</v>
      </c>
      <c r="M488" s="405"/>
      <c r="N488" s="405"/>
      <c r="O488" s="405"/>
      <c r="P488" s="40"/>
      <c r="Q488" s="115">
        <v>0.78900000000000003</v>
      </c>
    </row>
    <row r="489" spans="2:17" s="10" customFormat="1" ht="11.45" customHeight="1">
      <c r="B489" s="428"/>
      <c r="C489" s="431"/>
      <c r="D489" s="405" t="s">
        <v>278</v>
      </c>
      <c r="E489" s="405"/>
      <c r="F489" s="405"/>
      <c r="G489" s="405"/>
      <c r="H489" s="40"/>
      <c r="I489" s="115">
        <v>374.74900000000002</v>
      </c>
      <c r="J489" s="428"/>
      <c r="K489" s="431"/>
      <c r="L489" s="405" t="s">
        <v>279</v>
      </c>
      <c r="M489" s="405"/>
      <c r="N489" s="405"/>
      <c r="O489" s="405"/>
      <c r="P489" s="40"/>
      <c r="Q489" s="115">
        <v>0.11</v>
      </c>
    </row>
    <row r="490" spans="2:17" s="10" customFormat="1" ht="11.45" customHeight="1">
      <c r="B490" s="428"/>
      <c r="C490" s="431"/>
      <c r="D490" s="405" t="s">
        <v>279</v>
      </c>
      <c r="E490" s="405"/>
      <c r="F490" s="405"/>
      <c r="G490" s="405"/>
      <c r="H490" s="40"/>
      <c r="I490" s="115">
        <v>1346.383</v>
      </c>
      <c r="J490" s="428"/>
      <c r="K490" s="431"/>
      <c r="L490" s="405" t="s">
        <v>280</v>
      </c>
      <c r="M490" s="405"/>
      <c r="N490" s="405"/>
      <c r="O490" s="405"/>
      <c r="P490" s="40"/>
      <c r="Q490" s="115">
        <v>4.6680000000000001</v>
      </c>
    </row>
    <row r="491" spans="2:17" s="10" customFormat="1" ht="11.45" customHeight="1">
      <c r="B491" s="428"/>
      <c r="C491" s="431"/>
      <c r="D491" s="405" t="s">
        <v>280</v>
      </c>
      <c r="E491" s="405"/>
      <c r="F491" s="405"/>
      <c r="G491" s="405"/>
      <c r="H491" s="40"/>
      <c r="I491" s="115">
        <v>2779.9160000000002</v>
      </c>
      <c r="J491" s="428"/>
      <c r="K491" s="431"/>
      <c r="L491" s="405" t="s">
        <v>281</v>
      </c>
      <c r="M491" s="405"/>
      <c r="N491" s="405"/>
      <c r="O491" s="405"/>
      <c r="P491" s="40"/>
      <c r="Q491" s="115">
        <v>22.736000000000001</v>
      </c>
    </row>
    <row r="492" spans="2:17" s="10" customFormat="1" ht="11.45" customHeight="1">
      <c r="B492" s="428"/>
      <c r="C492" s="431"/>
      <c r="D492" s="405" t="s">
        <v>281</v>
      </c>
      <c r="E492" s="405"/>
      <c r="F492" s="405"/>
      <c r="G492" s="405"/>
      <c r="H492" s="40"/>
      <c r="I492" s="115">
        <v>1841.0060000000001</v>
      </c>
      <c r="J492" s="428"/>
      <c r="K492" s="431"/>
      <c r="L492" s="405" t="s">
        <v>282</v>
      </c>
      <c r="M492" s="405"/>
      <c r="N492" s="405"/>
      <c r="O492" s="405"/>
      <c r="P492" s="40"/>
      <c r="Q492" s="115">
        <v>55.05</v>
      </c>
    </row>
    <row r="493" spans="2:17" s="10" customFormat="1" ht="11.45" customHeight="1">
      <c r="B493" s="428"/>
      <c r="C493" s="431"/>
      <c r="D493" s="405" t="s">
        <v>282</v>
      </c>
      <c r="E493" s="405"/>
      <c r="F493" s="405"/>
      <c r="G493" s="405"/>
      <c r="H493" s="40"/>
      <c r="I493" s="115">
        <v>510.64600000000002</v>
      </c>
      <c r="J493" s="428"/>
      <c r="K493" s="432"/>
      <c r="L493" s="405" t="s">
        <v>283</v>
      </c>
      <c r="M493" s="405"/>
      <c r="N493" s="405"/>
      <c r="O493" s="405"/>
      <c r="P493" s="40"/>
      <c r="Q493" s="115">
        <v>54.652999999999999</v>
      </c>
    </row>
    <row r="494" spans="2:17" s="10" customFormat="1" ht="11.45" customHeight="1">
      <c r="B494" s="428"/>
      <c r="C494" s="432"/>
      <c r="D494" s="405" t="s">
        <v>283</v>
      </c>
      <c r="E494" s="405"/>
      <c r="F494" s="405"/>
      <c r="G494" s="405"/>
      <c r="H494" s="40"/>
      <c r="I494" s="115">
        <v>19.712</v>
      </c>
      <c r="J494" s="428"/>
      <c r="K494" s="433" t="s">
        <v>284</v>
      </c>
      <c r="L494" s="405" t="s">
        <v>269</v>
      </c>
      <c r="M494" s="405"/>
      <c r="N494" s="405"/>
      <c r="O494" s="405"/>
      <c r="P494" s="40"/>
      <c r="Q494" s="115">
        <v>95.177000000000007</v>
      </c>
    </row>
    <row r="495" spans="2:17" s="10" customFormat="1" ht="11.45" customHeight="1">
      <c r="B495" s="428"/>
      <c r="C495" s="433" t="s">
        <v>284</v>
      </c>
      <c r="D495" s="405" t="s">
        <v>269</v>
      </c>
      <c r="E495" s="405"/>
      <c r="F495" s="405"/>
      <c r="G495" s="405"/>
      <c r="H495" s="40"/>
      <c r="I495" s="115">
        <v>3295.8809999999999</v>
      </c>
      <c r="J495" s="428"/>
      <c r="K495" s="431"/>
      <c r="L495" s="405" t="s">
        <v>477</v>
      </c>
      <c r="M495" s="405"/>
      <c r="N495" s="405"/>
      <c r="O495" s="405"/>
      <c r="P495" s="40"/>
      <c r="Q495" s="115">
        <v>0</v>
      </c>
    </row>
    <row r="496" spans="2:17" s="10" customFormat="1" ht="11.45" customHeight="1">
      <c r="B496" s="428"/>
      <c r="C496" s="431"/>
      <c r="D496" s="405" t="s">
        <v>270</v>
      </c>
      <c r="E496" s="405"/>
      <c r="F496" s="405"/>
      <c r="G496" s="405"/>
      <c r="H496" s="40"/>
      <c r="I496" s="115">
        <v>16.349</v>
      </c>
      <c r="J496" s="428"/>
      <c r="K496" s="431"/>
      <c r="L496" s="405" t="s">
        <v>273</v>
      </c>
      <c r="M496" s="405"/>
      <c r="N496" s="405"/>
      <c r="O496" s="405"/>
      <c r="P496" s="40"/>
      <c r="Q496" s="115">
        <v>24.84</v>
      </c>
    </row>
    <row r="497" spans="2:17" s="10" customFormat="1" ht="11.45" customHeight="1">
      <c r="B497" s="428"/>
      <c r="C497" s="431"/>
      <c r="D497" s="405" t="s">
        <v>271</v>
      </c>
      <c r="E497" s="405"/>
      <c r="F497" s="405"/>
      <c r="G497" s="405"/>
      <c r="H497" s="40"/>
      <c r="I497" s="115">
        <v>95.182000000000002</v>
      </c>
      <c r="J497" s="428"/>
      <c r="K497" s="431"/>
      <c r="L497" s="405" t="s">
        <v>274</v>
      </c>
      <c r="M497" s="405"/>
      <c r="N497" s="405"/>
      <c r="O497" s="405"/>
      <c r="P497" s="40"/>
      <c r="Q497" s="115">
        <v>13.987</v>
      </c>
    </row>
    <row r="498" spans="2:17" s="10" customFormat="1" ht="11.45" customHeight="1">
      <c r="B498" s="428"/>
      <c r="C498" s="431"/>
      <c r="D498" s="405" t="s">
        <v>272</v>
      </c>
      <c r="E498" s="405"/>
      <c r="F498" s="405"/>
      <c r="G498" s="405"/>
      <c r="H498" s="40"/>
      <c r="I498" s="115">
        <v>473.35399999999998</v>
      </c>
      <c r="J498" s="428"/>
      <c r="K498" s="431"/>
      <c r="L498" s="405" t="s">
        <v>275</v>
      </c>
      <c r="M498" s="405"/>
      <c r="N498" s="405"/>
      <c r="O498" s="405"/>
      <c r="P498" s="40"/>
      <c r="Q498" s="115">
        <v>56.35</v>
      </c>
    </row>
    <row r="499" spans="2:17" s="10" customFormat="1" ht="11.45" customHeight="1">
      <c r="B499" s="428"/>
      <c r="C499" s="431"/>
      <c r="D499" s="405" t="s">
        <v>273</v>
      </c>
      <c r="E499" s="405"/>
      <c r="F499" s="405"/>
      <c r="G499" s="405"/>
      <c r="H499" s="40"/>
      <c r="I499" s="115">
        <v>1408.69</v>
      </c>
      <c r="J499" s="428"/>
      <c r="K499" s="431"/>
      <c r="L499" s="405" t="s">
        <v>276</v>
      </c>
      <c r="M499" s="405"/>
      <c r="N499" s="405"/>
      <c r="O499" s="405"/>
      <c r="P499" s="40"/>
      <c r="Q499" s="115">
        <v>95.177000000000007</v>
      </c>
    </row>
    <row r="500" spans="2:17" s="10" customFormat="1" ht="11.45" customHeight="1">
      <c r="B500" s="428"/>
      <c r="C500" s="431"/>
      <c r="D500" s="405" t="s">
        <v>275</v>
      </c>
      <c r="E500" s="405"/>
      <c r="F500" s="405"/>
      <c r="G500" s="405"/>
      <c r="H500" s="40"/>
      <c r="I500" s="115">
        <v>1302.3050000000001</v>
      </c>
      <c r="J500" s="428"/>
      <c r="K500" s="431"/>
      <c r="L500" s="405" t="s">
        <v>277</v>
      </c>
      <c r="M500" s="405"/>
      <c r="N500" s="405"/>
      <c r="O500" s="405"/>
      <c r="P500" s="40"/>
      <c r="Q500" s="115">
        <v>0</v>
      </c>
    </row>
    <row r="501" spans="2:17" s="10" customFormat="1" ht="11.45" customHeight="1">
      <c r="B501" s="428"/>
      <c r="C501" s="431"/>
      <c r="D501" s="405" t="s">
        <v>276</v>
      </c>
      <c r="E501" s="405"/>
      <c r="F501" s="405"/>
      <c r="G501" s="405"/>
      <c r="H501" s="40"/>
      <c r="I501" s="115">
        <v>3295.8809999999999</v>
      </c>
      <c r="J501" s="428"/>
      <c r="K501" s="431"/>
      <c r="L501" s="405" t="s">
        <v>278</v>
      </c>
      <c r="M501" s="405"/>
      <c r="N501" s="405"/>
      <c r="O501" s="405"/>
      <c r="P501" s="40"/>
      <c r="Q501" s="115">
        <v>0.78900000000000003</v>
      </c>
    </row>
    <row r="502" spans="2:17" s="10" customFormat="1" ht="11.45" customHeight="1">
      <c r="B502" s="428"/>
      <c r="C502" s="431"/>
      <c r="D502" s="405" t="s">
        <v>277</v>
      </c>
      <c r="E502" s="405"/>
      <c r="F502" s="405"/>
      <c r="G502" s="405"/>
      <c r="H502" s="40"/>
      <c r="I502" s="115">
        <v>193.66900000000001</v>
      </c>
      <c r="J502" s="428"/>
      <c r="K502" s="431"/>
      <c r="L502" s="405" t="s">
        <v>279</v>
      </c>
      <c r="M502" s="405"/>
      <c r="N502" s="405"/>
      <c r="O502" s="405"/>
      <c r="P502" s="40"/>
      <c r="Q502" s="115">
        <v>0.11</v>
      </c>
    </row>
    <row r="503" spans="2:17" s="10" customFormat="1" ht="11.45" customHeight="1">
      <c r="B503" s="428"/>
      <c r="C503" s="431"/>
      <c r="D503" s="405" t="s">
        <v>278</v>
      </c>
      <c r="E503" s="405"/>
      <c r="F503" s="405"/>
      <c r="G503" s="405"/>
      <c r="H503" s="40"/>
      <c r="I503" s="115">
        <v>185.523</v>
      </c>
      <c r="J503" s="428"/>
      <c r="K503" s="431"/>
      <c r="L503" s="405" t="s">
        <v>280</v>
      </c>
      <c r="M503" s="405"/>
      <c r="N503" s="405"/>
      <c r="O503" s="405"/>
      <c r="P503" s="40"/>
      <c r="Q503" s="115">
        <v>2.65</v>
      </c>
    </row>
    <row r="504" spans="2:17" s="10" customFormat="1" ht="11.45" customHeight="1">
      <c r="B504" s="428"/>
      <c r="C504" s="431"/>
      <c r="D504" s="405" t="s">
        <v>279</v>
      </c>
      <c r="E504" s="405"/>
      <c r="F504" s="405"/>
      <c r="G504" s="405"/>
      <c r="H504" s="40"/>
      <c r="I504" s="115">
        <v>625.25900000000001</v>
      </c>
      <c r="J504" s="428"/>
      <c r="K504" s="431"/>
      <c r="L504" s="405" t="s">
        <v>281</v>
      </c>
      <c r="M504" s="405"/>
      <c r="N504" s="405"/>
      <c r="O504" s="405"/>
      <c r="P504" s="40"/>
      <c r="Q504" s="115">
        <v>19.420999999999999</v>
      </c>
    </row>
    <row r="505" spans="2:17" s="10" customFormat="1" ht="11.45" customHeight="1">
      <c r="B505" s="428"/>
      <c r="C505" s="431"/>
      <c r="D505" s="405" t="s">
        <v>280</v>
      </c>
      <c r="E505" s="405"/>
      <c r="F505" s="405"/>
      <c r="G505" s="405"/>
      <c r="H505" s="40"/>
      <c r="I505" s="115">
        <v>1317.6379999999999</v>
      </c>
      <c r="J505" s="428"/>
      <c r="K505" s="431"/>
      <c r="L505" s="405" t="s">
        <v>282</v>
      </c>
      <c r="M505" s="405"/>
      <c r="N505" s="405"/>
      <c r="O505" s="405"/>
      <c r="P505" s="40"/>
      <c r="Q505" s="115">
        <v>36.887</v>
      </c>
    </row>
    <row r="506" spans="2:17" s="10" customFormat="1" ht="11.45" customHeight="1">
      <c r="B506" s="428"/>
      <c r="C506" s="431"/>
      <c r="D506" s="405" t="s">
        <v>281</v>
      </c>
      <c r="E506" s="405"/>
      <c r="F506" s="405"/>
      <c r="G506" s="405"/>
      <c r="H506" s="40"/>
      <c r="I506" s="115">
        <v>774.18799999999999</v>
      </c>
      <c r="J506" s="428"/>
      <c r="K506" s="432"/>
      <c r="L506" s="405" t="s">
        <v>283</v>
      </c>
      <c r="M506" s="405"/>
      <c r="N506" s="405"/>
      <c r="O506" s="405"/>
      <c r="P506" s="40"/>
      <c r="Q506" s="115">
        <v>35.32</v>
      </c>
    </row>
    <row r="507" spans="2:17" s="10" customFormat="1" ht="11.45" customHeight="1">
      <c r="B507" s="428"/>
      <c r="C507" s="431"/>
      <c r="D507" s="405" t="s">
        <v>282</v>
      </c>
      <c r="E507" s="405"/>
      <c r="F507" s="405"/>
      <c r="G507" s="405"/>
      <c r="H507" s="40"/>
      <c r="I507" s="115">
        <v>198.71199999999999</v>
      </c>
      <c r="J507" s="428"/>
      <c r="K507" s="488" t="s">
        <v>286</v>
      </c>
      <c r="L507" s="405" t="s">
        <v>269</v>
      </c>
      <c r="M507" s="405"/>
      <c r="N507" s="405"/>
      <c r="O507" s="405"/>
      <c r="P507" s="40"/>
      <c r="Q507" s="115">
        <v>31.460999999999999</v>
      </c>
    </row>
    <row r="508" spans="2:17" s="10" customFormat="1" ht="11.45" customHeight="1">
      <c r="B508" s="428"/>
      <c r="C508" s="432"/>
      <c r="D508" s="405" t="s">
        <v>283</v>
      </c>
      <c r="E508" s="405"/>
      <c r="F508" s="405"/>
      <c r="G508" s="405"/>
      <c r="H508" s="40"/>
      <c r="I508" s="115">
        <v>0.89</v>
      </c>
      <c r="J508" s="428"/>
      <c r="K508" s="489"/>
      <c r="L508" s="405" t="s">
        <v>477</v>
      </c>
      <c r="M508" s="405"/>
      <c r="N508" s="405"/>
      <c r="O508" s="405"/>
      <c r="P508" s="40"/>
      <c r="Q508" s="115">
        <v>0.88</v>
      </c>
    </row>
    <row r="509" spans="2:17" s="10" customFormat="1" ht="11.45" customHeight="1">
      <c r="B509" s="428"/>
      <c r="C509" s="433" t="s">
        <v>286</v>
      </c>
      <c r="D509" s="405" t="s">
        <v>269</v>
      </c>
      <c r="E509" s="405"/>
      <c r="F509" s="405"/>
      <c r="G509" s="405"/>
      <c r="H509" s="40"/>
      <c r="I509" s="115">
        <v>1725.7760000000001</v>
      </c>
      <c r="J509" s="428"/>
      <c r="K509" s="489"/>
      <c r="L509" s="405" t="s">
        <v>273</v>
      </c>
      <c r="M509" s="405"/>
      <c r="N509" s="405"/>
      <c r="O509" s="405"/>
      <c r="P509" s="40"/>
      <c r="Q509" s="115">
        <v>14.193</v>
      </c>
    </row>
    <row r="510" spans="2:17" s="10" customFormat="1" ht="11.45" customHeight="1">
      <c r="B510" s="428"/>
      <c r="C510" s="431"/>
      <c r="D510" s="405" t="s">
        <v>270</v>
      </c>
      <c r="E510" s="405"/>
      <c r="F510" s="405"/>
      <c r="G510" s="405"/>
      <c r="H510" s="40"/>
      <c r="I510" s="115">
        <v>9.8819999999999997</v>
      </c>
      <c r="J510" s="428"/>
      <c r="K510" s="489"/>
      <c r="L510" s="405" t="s">
        <v>274</v>
      </c>
      <c r="M510" s="405"/>
      <c r="N510" s="405"/>
      <c r="O510" s="405"/>
      <c r="P510" s="40"/>
      <c r="Q510" s="115">
        <v>9.3580000000000005</v>
      </c>
    </row>
    <row r="511" spans="2:17" s="10" customFormat="1" ht="11.45" customHeight="1">
      <c r="B511" s="428"/>
      <c r="C511" s="431"/>
      <c r="D511" s="405" t="s">
        <v>271</v>
      </c>
      <c r="E511" s="405"/>
      <c r="F511" s="405"/>
      <c r="G511" s="405"/>
      <c r="H511" s="40"/>
      <c r="I511" s="115">
        <v>8.98</v>
      </c>
      <c r="J511" s="428"/>
      <c r="K511" s="489"/>
      <c r="L511" s="405" t="s">
        <v>275</v>
      </c>
      <c r="M511" s="405"/>
      <c r="N511" s="405"/>
      <c r="O511" s="405"/>
      <c r="P511" s="40"/>
      <c r="Q511" s="115">
        <v>7.03</v>
      </c>
    </row>
    <row r="512" spans="2:17" s="10" customFormat="1" ht="11.45" customHeight="1">
      <c r="B512" s="428"/>
      <c r="C512" s="431"/>
      <c r="D512" s="405" t="s">
        <v>272</v>
      </c>
      <c r="E512" s="405"/>
      <c r="F512" s="405"/>
      <c r="G512" s="405"/>
      <c r="H512" s="40"/>
      <c r="I512" s="115">
        <v>227.32300000000001</v>
      </c>
      <c r="J512" s="428"/>
      <c r="K512" s="489"/>
      <c r="L512" s="405" t="s">
        <v>276</v>
      </c>
      <c r="M512" s="405"/>
      <c r="N512" s="405"/>
      <c r="O512" s="405"/>
      <c r="P512" s="40"/>
      <c r="Q512" s="115">
        <v>31.460999999999999</v>
      </c>
    </row>
    <row r="513" spans="2:17" s="10" customFormat="1" ht="11.45" customHeight="1">
      <c r="B513" s="428"/>
      <c r="C513" s="431"/>
      <c r="D513" s="405" t="s">
        <v>273</v>
      </c>
      <c r="E513" s="405"/>
      <c r="F513" s="405"/>
      <c r="G513" s="405"/>
      <c r="H513" s="40"/>
      <c r="I513" s="115">
        <v>882.92600000000004</v>
      </c>
      <c r="J513" s="428"/>
      <c r="K513" s="489"/>
      <c r="L513" s="405" t="s">
        <v>277</v>
      </c>
      <c r="M513" s="405"/>
      <c r="N513" s="405"/>
      <c r="O513" s="405"/>
      <c r="P513" s="40"/>
      <c r="Q513" s="115">
        <v>0</v>
      </c>
    </row>
    <row r="514" spans="2:17" s="10" customFormat="1" ht="11.45" customHeight="1">
      <c r="B514" s="428"/>
      <c r="C514" s="431"/>
      <c r="D514" s="405" t="s">
        <v>275</v>
      </c>
      <c r="E514" s="405"/>
      <c r="F514" s="405"/>
      <c r="G514" s="405"/>
      <c r="H514" s="40"/>
      <c r="I514" s="115">
        <v>596.66399999999999</v>
      </c>
      <c r="J514" s="428"/>
      <c r="K514" s="489"/>
      <c r="L514" s="405" t="s">
        <v>278</v>
      </c>
      <c r="M514" s="405"/>
      <c r="N514" s="405"/>
      <c r="O514" s="405"/>
      <c r="P514" s="40"/>
      <c r="Q514" s="115">
        <v>0</v>
      </c>
    </row>
    <row r="515" spans="2:17" s="10" customFormat="1" ht="11.45" customHeight="1">
      <c r="B515" s="428"/>
      <c r="C515" s="431"/>
      <c r="D515" s="405" t="s">
        <v>276</v>
      </c>
      <c r="E515" s="405"/>
      <c r="F515" s="405"/>
      <c r="G515" s="405"/>
      <c r="H515" s="40"/>
      <c r="I515" s="115">
        <v>1725.7760000000001</v>
      </c>
      <c r="J515" s="428"/>
      <c r="K515" s="489"/>
      <c r="L515" s="405" t="s">
        <v>279</v>
      </c>
      <c r="M515" s="405"/>
      <c r="N515" s="405"/>
      <c r="O515" s="405"/>
      <c r="P515" s="40"/>
      <c r="Q515" s="115">
        <v>0</v>
      </c>
    </row>
    <row r="516" spans="2:17" s="10" customFormat="1" ht="11.45" customHeight="1">
      <c r="B516" s="428"/>
      <c r="C516" s="431"/>
      <c r="D516" s="405" t="s">
        <v>277</v>
      </c>
      <c r="E516" s="405"/>
      <c r="F516" s="405"/>
      <c r="G516" s="405"/>
      <c r="H516" s="40"/>
      <c r="I516" s="115">
        <v>37.414000000000001</v>
      </c>
      <c r="J516" s="428"/>
      <c r="K516" s="489"/>
      <c r="L516" s="405" t="s">
        <v>280</v>
      </c>
      <c r="M516" s="405"/>
      <c r="N516" s="405"/>
      <c r="O516" s="405"/>
      <c r="P516" s="40"/>
      <c r="Q516" s="115">
        <v>0.64800000000000002</v>
      </c>
    </row>
    <row r="517" spans="2:17" s="10" customFormat="1" ht="11.45" customHeight="1">
      <c r="B517" s="428"/>
      <c r="C517" s="431"/>
      <c r="D517" s="405" t="s">
        <v>278</v>
      </c>
      <c r="E517" s="405"/>
      <c r="F517" s="405"/>
      <c r="G517" s="405"/>
      <c r="H517" s="40"/>
      <c r="I517" s="115">
        <v>71.314999999999998</v>
      </c>
      <c r="J517" s="428"/>
      <c r="K517" s="489"/>
      <c r="L517" s="405" t="s">
        <v>281</v>
      </c>
      <c r="M517" s="405"/>
      <c r="N517" s="405"/>
      <c r="O517" s="405"/>
      <c r="P517" s="40"/>
      <c r="Q517" s="115">
        <v>3.0550000000000002</v>
      </c>
    </row>
    <row r="518" spans="2:17" s="10" customFormat="1" ht="11.45" customHeight="1">
      <c r="B518" s="428"/>
      <c r="C518" s="431"/>
      <c r="D518" s="405" t="s">
        <v>279</v>
      </c>
      <c r="E518" s="405"/>
      <c r="F518" s="405"/>
      <c r="G518" s="405"/>
      <c r="H518" s="40"/>
      <c r="I518" s="115">
        <v>222.459</v>
      </c>
      <c r="J518" s="428"/>
      <c r="K518" s="489"/>
      <c r="L518" s="405" t="s">
        <v>282</v>
      </c>
      <c r="M518" s="405"/>
      <c r="N518" s="405"/>
      <c r="O518" s="405"/>
      <c r="P518" s="40"/>
      <c r="Q518" s="115">
        <v>13.294</v>
      </c>
    </row>
    <row r="519" spans="2:17" s="10" customFormat="1" ht="11.45" customHeight="1">
      <c r="B519" s="428"/>
      <c r="C519" s="431"/>
      <c r="D519" s="405" t="s">
        <v>280</v>
      </c>
      <c r="E519" s="405"/>
      <c r="F519" s="405"/>
      <c r="G519" s="405"/>
      <c r="H519" s="40"/>
      <c r="I519" s="115">
        <v>722.36800000000005</v>
      </c>
      <c r="J519" s="428"/>
      <c r="K519" s="490"/>
      <c r="L519" s="405" t="s">
        <v>283</v>
      </c>
      <c r="M519" s="405"/>
      <c r="N519" s="405"/>
      <c r="O519" s="405"/>
      <c r="P519" s="40"/>
      <c r="Q519" s="115">
        <v>14.464</v>
      </c>
    </row>
    <row r="520" spans="2:17" s="10" customFormat="1" ht="11.45" customHeight="1">
      <c r="B520" s="428"/>
      <c r="C520" s="431"/>
      <c r="D520" s="405" t="s">
        <v>281</v>
      </c>
      <c r="E520" s="405"/>
      <c r="F520" s="405"/>
      <c r="G520" s="405"/>
      <c r="H520" s="40"/>
      <c r="I520" s="115">
        <v>498.52800000000002</v>
      </c>
      <c r="J520" s="428"/>
      <c r="K520" s="433" t="s">
        <v>285</v>
      </c>
      <c r="L520" s="405" t="s">
        <v>269</v>
      </c>
      <c r="M520" s="405"/>
      <c r="N520" s="405"/>
      <c r="O520" s="405"/>
      <c r="P520" s="40"/>
      <c r="Q520" s="115">
        <v>10.319000000000001</v>
      </c>
    </row>
    <row r="521" spans="2:17" s="10" customFormat="1" ht="11.45" customHeight="1">
      <c r="B521" s="428"/>
      <c r="C521" s="431"/>
      <c r="D521" s="405" t="s">
        <v>282</v>
      </c>
      <c r="E521" s="405"/>
      <c r="F521" s="405"/>
      <c r="G521" s="405"/>
      <c r="H521" s="40"/>
      <c r="I521" s="115">
        <v>159.721</v>
      </c>
      <c r="J521" s="428"/>
      <c r="K521" s="431"/>
      <c r="L521" s="405" t="s">
        <v>477</v>
      </c>
      <c r="M521" s="405"/>
      <c r="N521" s="405"/>
      <c r="O521" s="405"/>
      <c r="P521" s="40"/>
      <c r="Q521" s="115">
        <v>0</v>
      </c>
    </row>
    <row r="522" spans="2:17" s="10" customFormat="1" ht="11.45" customHeight="1">
      <c r="B522" s="428"/>
      <c r="C522" s="432"/>
      <c r="D522" s="405" t="s">
        <v>283</v>
      </c>
      <c r="E522" s="405"/>
      <c r="F522" s="405"/>
      <c r="G522" s="405"/>
      <c r="H522" s="40"/>
      <c r="I522" s="115">
        <v>13.97</v>
      </c>
      <c r="J522" s="428"/>
      <c r="K522" s="431"/>
      <c r="L522" s="405" t="s">
        <v>273</v>
      </c>
      <c r="M522" s="405"/>
      <c r="N522" s="405"/>
      <c r="O522" s="405"/>
      <c r="P522" s="40"/>
      <c r="Q522" s="115">
        <v>4.03</v>
      </c>
    </row>
    <row r="523" spans="2:17" s="10" customFormat="1" ht="11.45" customHeight="1">
      <c r="B523" s="428"/>
      <c r="C523" s="433" t="s">
        <v>285</v>
      </c>
      <c r="D523" s="405" t="s">
        <v>269</v>
      </c>
      <c r="E523" s="405"/>
      <c r="F523" s="405"/>
      <c r="G523" s="405"/>
      <c r="H523" s="40"/>
      <c r="I523" s="115">
        <v>2152.7379999999998</v>
      </c>
      <c r="J523" s="428"/>
      <c r="K523" s="431"/>
      <c r="L523" s="405" t="s">
        <v>274</v>
      </c>
      <c r="M523" s="405"/>
      <c r="N523" s="405"/>
      <c r="O523" s="405"/>
      <c r="P523" s="40"/>
      <c r="Q523" s="115">
        <v>5.2889999999999997</v>
      </c>
    </row>
    <row r="524" spans="2:17" s="10" customFormat="1" ht="11.45" customHeight="1">
      <c r="B524" s="428"/>
      <c r="C524" s="431"/>
      <c r="D524" s="405" t="s">
        <v>270</v>
      </c>
      <c r="E524" s="405"/>
      <c r="F524" s="405"/>
      <c r="G524" s="405"/>
      <c r="H524" s="40"/>
      <c r="I524" s="115">
        <v>15.118</v>
      </c>
      <c r="J524" s="428"/>
      <c r="K524" s="431"/>
      <c r="L524" s="405" t="s">
        <v>275</v>
      </c>
      <c r="M524" s="405"/>
      <c r="N524" s="405"/>
      <c r="O524" s="405"/>
      <c r="P524" s="40"/>
      <c r="Q524" s="115">
        <v>1</v>
      </c>
    </row>
    <row r="525" spans="2:17" s="10" customFormat="1" ht="11.45" customHeight="1">
      <c r="B525" s="428"/>
      <c r="C525" s="431"/>
      <c r="D525" s="405" t="s">
        <v>271</v>
      </c>
      <c r="E525" s="405"/>
      <c r="F525" s="405"/>
      <c r="G525" s="405"/>
      <c r="H525" s="40"/>
      <c r="I525" s="115">
        <v>49.813000000000002</v>
      </c>
      <c r="J525" s="428"/>
      <c r="K525" s="431"/>
      <c r="L525" s="405" t="s">
        <v>276</v>
      </c>
      <c r="M525" s="405"/>
      <c r="N525" s="405"/>
      <c r="O525" s="405"/>
      <c r="P525" s="40"/>
      <c r="Q525" s="115">
        <v>10.319000000000001</v>
      </c>
    </row>
    <row r="526" spans="2:17" s="10" customFormat="1" ht="11.45" customHeight="1">
      <c r="B526" s="428"/>
      <c r="C526" s="431"/>
      <c r="D526" s="405" t="s">
        <v>272</v>
      </c>
      <c r="E526" s="405"/>
      <c r="F526" s="405"/>
      <c r="G526" s="405"/>
      <c r="H526" s="40"/>
      <c r="I526" s="115">
        <v>548.86500000000001</v>
      </c>
      <c r="J526" s="428"/>
      <c r="K526" s="431"/>
      <c r="L526" s="405" t="s">
        <v>277</v>
      </c>
      <c r="M526" s="405"/>
      <c r="N526" s="405"/>
      <c r="O526" s="405"/>
      <c r="P526" s="40"/>
      <c r="Q526" s="115">
        <v>0</v>
      </c>
    </row>
    <row r="527" spans="2:17" s="10" customFormat="1" ht="11.45" customHeight="1">
      <c r="B527" s="428"/>
      <c r="C527" s="431"/>
      <c r="D527" s="405" t="s">
        <v>273</v>
      </c>
      <c r="E527" s="405"/>
      <c r="F527" s="405"/>
      <c r="G527" s="405"/>
      <c r="H527" s="40"/>
      <c r="I527" s="115">
        <v>970.63599999999997</v>
      </c>
      <c r="J527" s="428"/>
      <c r="K527" s="431"/>
      <c r="L527" s="405" t="s">
        <v>278</v>
      </c>
      <c r="M527" s="405"/>
      <c r="N527" s="405"/>
      <c r="O527" s="405"/>
      <c r="P527" s="40"/>
      <c r="Q527" s="115">
        <v>0</v>
      </c>
    </row>
    <row r="528" spans="2:17" s="10" customFormat="1" ht="11.45" customHeight="1">
      <c r="B528" s="428"/>
      <c r="C528" s="431"/>
      <c r="D528" s="405" t="s">
        <v>275</v>
      </c>
      <c r="E528" s="405"/>
      <c r="F528" s="405"/>
      <c r="G528" s="405"/>
      <c r="H528" s="40"/>
      <c r="I528" s="115">
        <v>568.30600000000004</v>
      </c>
      <c r="J528" s="428"/>
      <c r="K528" s="431"/>
      <c r="L528" s="405" t="s">
        <v>279</v>
      </c>
      <c r="M528" s="405"/>
      <c r="N528" s="405"/>
      <c r="O528" s="405"/>
      <c r="P528" s="40"/>
      <c r="Q528" s="115">
        <v>0</v>
      </c>
    </row>
    <row r="529" spans="2:21" s="10" customFormat="1" ht="11.45" customHeight="1">
      <c r="B529" s="428"/>
      <c r="C529" s="431"/>
      <c r="D529" s="405" t="s">
        <v>276</v>
      </c>
      <c r="E529" s="405"/>
      <c r="F529" s="405"/>
      <c r="G529" s="405"/>
      <c r="H529" s="40"/>
      <c r="I529" s="115">
        <v>2152.7379999999998</v>
      </c>
      <c r="J529" s="428"/>
      <c r="K529" s="431"/>
      <c r="L529" s="405" t="s">
        <v>280</v>
      </c>
      <c r="M529" s="405"/>
      <c r="N529" s="405"/>
      <c r="O529" s="405"/>
      <c r="P529" s="40"/>
      <c r="Q529" s="115">
        <v>1.37</v>
      </c>
    </row>
    <row r="530" spans="2:21" s="10" customFormat="1" ht="11.45" customHeight="1">
      <c r="B530" s="428"/>
      <c r="C530" s="431"/>
      <c r="D530" s="405" t="s">
        <v>277</v>
      </c>
      <c r="E530" s="405"/>
      <c r="F530" s="405"/>
      <c r="G530" s="405"/>
      <c r="H530" s="40"/>
      <c r="I530" s="115">
        <v>70.897999999999996</v>
      </c>
      <c r="J530" s="428"/>
      <c r="K530" s="431"/>
      <c r="L530" s="405" t="s">
        <v>281</v>
      </c>
      <c r="M530" s="405"/>
      <c r="N530" s="405"/>
      <c r="O530" s="405"/>
      <c r="P530" s="40"/>
      <c r="Q530" s="115">
        <v>0.26</v>
      </c>
    </row>
    <row r="531" spans="2:21" s="10" customFormat="1" ht="11.45" customHeight="1">
      <c r="B531" s="428"/>
      <c r="C531" s="431"/>
      <c r="D531" s="405" t="s">
        <v>278</v>
      </c>
      <c r="E531" s="405"/>
      <c r="F531" s="405"/>
      <c r="G531" s="405"/>
      <c r="H531" s="40"/>
      <c r="I531" s="115">
        <v>117.911</v>
      </c>
      <c r="J531" s="428"/>
      <c r="K531" s="431"/>
      <c r="L531" s="405" t="s">
        <v>282</v>
      </c>
      <c r="M531" s="405"/>
      <c r="N531" s="405"/>
      <c r="O531" s="405"/>
      <c r="P531" s="40"/>
      <c r="Q531" s="115">
        <v>3.82</v>
      </c>
    </row>
    <row r="532" spans="2:21" s="10" customFormat="1" ht="11.45" customHeight="1" thickBot="1">
      <c r="B532" s="428"/>
      <c r="C532" s="431"/>
      <c r="D532" s="405" t="s">
        <v>279</v>
      </c>
      <c r="E532" s="405"/>
      <c r="F532" s="405"/>
      <c r="G532" s="405"/>
      <c r="H532" s="40"/>
      <c r="I532" s="115">
        <v>498.66500000000002</v>
      </c>
      <c r="J532" s="428"/>
      <c r="K532" s="431"/>
      <c r="L532" s="425" t="s">
        <v>283</v>
      </c>
      <c r="M532" s="425"/>
      <c r="N532" s="425"/>
      <c r="O532" s="425"/>
      <c r="P532" s="110"/>
      <c r="Q532" s="115">
        <v>4.8689999999999998</v>
      </c>
    </row>
    <row r="533" spans="2:21" s="10" customFormat="1" ht="11.45" customHeight="1">
      <c r="B533" s="428"/>
      <c r="C533" s="431"/>
      <c r="D533" s="405" t="s">
        <v>280</v>
      </c>
      <c r="E533" s="405"/>
      <c r="F533" s="405"/>
      <c r="G533" s="405"/>
      <c r="H533" s="40"/>
      <c r="I533" s="115">
        <v>739.90800000000002</v>
      </c>
      <c r="J533" s="107"/>
      <c r="K533" s="108"/>
      <c r="L533" s="426"/>
      <c r="M533" s="426"/>
      <c r="N533" s="426"/>
      <c r="O533" s="426"/>
      <c r="P533" s="109"/>
      <c r="Q533" s="109"/>
    </row>
    <row r="534" spans="2:21" s="10" customFormat="1" ht="11.45" customHeight="1">
      <c r="B534" s="428"/>
      <c r="C534" s="431"/>
      <c r="D534" s="405" t="s">
        <v>281</v>
      </c>
      <c r="E534" s="405"/>
      <c r="F534" s="405"/>
      <c r="G534" s="405"/>
      <c r="H534" s="40"/>
      <c r="I534" s="115">
        <v>568.29</v>
      </c>
      <c r="J534" s="73"/>
      <c r="K534" s="80"/>
      <c r="L534" s="421"/>
      <c r="M534" s="421"/>
      <c r="N534" s="421"/>
      <c r="O534" s="421"/>
      <c r="P534" s="21"/>
      <c r="Q534" s="21"/>
    </row>
    <row r="535" spans="2:21" s="10" customFormat="1" ht="11.45" customHeight="1">
      <c r="B535" s="428"/>
      <c r="C535" s="431"/>
      <c r="D535" s="405" t="s">
        <v>282</v>
      </c>
      <c r="E535" s="405"/>
      <c r="F535" s="405"/>
      <c r="G535" s="405"/>
      <c r="H535" s="40"/>
      <c r="I535" s="115">
        <v>152.21299999999999</v>
      </c>
      <c r="J535" s="73"/>
      <c r="K535" s="80"/>
      <c r="L535" s="421"/>
      <c r="M535" s="421"/>
      <c r="N535" s="421"/>
      <c r="O535" s="421"/>
      <c r="P535" s="21"/>
      <c r="Q535" s="21"/>
    </row>
    <row r="536" spans="2:21" s="10" customFormat="1" ht="11.45" customHeight="1" thickBot="1">
      <c r="B536" s="429"/>
      <c r="C536" s="434"/>
      <c r="D536" s="407" t="s">
        <v>283</v>
      </c>
      <c r="E536" s="407"/>
      <c r="F536" s="407"/>
      <c r="G536" s="407"/>
      <c r="H536" s="46"/>
      <c r="I536" s="117">
        <v>4.8520000000000003</v>
      </c>
      <c r="J536" s="73"/>
      <c r="K536" s="80"/>
      <c r="L536" s="421"/>
      <c r="M536" s="421"/>
      <c r="N536" s="421"/>
      <c r="O536" s="421"/>
      <c r="P536" s="21"/>
      <c r="Q536" s="21"/>
    </row>
    <row r="537" spans="2:21" s="5" customFormat="1" ht="18" customHeight="1">
      <c r="B537" s="182"/>
      <c r="C537" s="225"/>
      <c r="D537" s="225"/>
      <c r="E537" s="183"/>
      <c r="F537" s="184"/>
      <c r="G537" s="1"/>
      <c r="H537" s="1"/>
      <c r="I537" s="1"/>
      <c r="J537" s="1"/>
      <c r="K537" s="1"/>
      <c r="L537" s="1"/>
      <c r="M537" s="1"/>
      <c r="N537" s="2"/>
      <c r="O537" s="3"/>
      <c r="P537" s="3"/>
      <c r="Q537" s="14" t="s">
        <v>500</v>
      </c>
      <c r="R537" s="4"/>
      <c r="S537" s="3"/>
      <c r="T537" s="3"/>
      <c r="U537" s="3"/>
    </row>
    <row r="538" spans="2:21" s="10" customFormat="1" ht="11.45" customHeight="1" thickBot="1">
      <c r="B538" s="6" t="s">
        <v>482</v>
      </c>
      <c r="C538" s="21"/>
      <c r="D538" s="21"/>
      <c r="E538" s="21"/>
      <c r="F538" s="21"/>
      <c r="G538" s="21"/>
      <c r="H538" s="21"/>
      <c r="I538" s="21"/>
      <c r="J538" s="6" t="s">
        <v>300</v>
      </c>
      <c r="K538" s="74"/>
      <c r="L538" s="21"/>
      <c r="M538" s="21"/>
      <c r="N538" s="21"/>
      <c r="O538" s="21"/>
      <c r="P538" s="21"/>
      <c r="Q538" s="50"/>
    </row>
    <row r="539" spans="2:21" s="10" customFormat="1" ht="11.45" customHeight="1">
      <c r="B539" s="427" t="s">
        <v>291</v>
      </c>
      <c r="C539" s="430" t="s">
        <v>268</v>
      </c>
      <c r="D539" s="412" t="s">
        <v>478</v>
      </c>
      <c r="E539" s="412"/>
      <c r="F539" s="412"/>
      <c r="G539" s="412"/>
      <c r="H539" s="44"/>
      <c r="I539" s="116">
        <v>54.816000000000003</v>
      </c>
      <c r="J539" s="304" t="s">
        <v>143</v>
      </c>
      <c r="K539" s="305"/>
      <c r="L539" s="305"/>
      <c r="M539" s="305"/>
      <c r="N539" s="305"/>
      <c r="O539" s="306"/>
      <c r="P539" s="23"/>
      <c r="Q539" s="138">
        <v>2957</v>
      </c>
    </row>
    <row r="540" spans="2:21" s="10" customFormat="1" ht="11.45" customHeight="1">
      <c r="B540" s="428"/>
      <c r="C540" s="431"/>
      <c r="D540" s="405" t="s">
        <v>479</v>
      </c>
      <c r="E540" s="405"/>
      <c r="F540" s="405"/>
      <c r="G540" s="405"/>
      <c r="H540" s="40"/>
      <c r="I540" s="115">
        <v>12.37</v>
      </c>
      <c r="J540" s="415" t="s">
        <v>377</v>
      </c>
      <c r="K540" s="416"/>
      <c r="L540" s="344" t="s">
        <v>380</v>
      </c>
      <c r="M540" s="344"/>
      <c r="N540" s="344"/>
      <c r="O540" s="344"/>
      <c r="P540" s="40"/>
      <c r="Q540" s="143">
        <v>12638339</v>
      </c>
    </row>
    <row r="541" spans="2:21" s="10" customFormat="1" ht="11.45" customHeight="1" thickBot="1">
      <c r="B541" s="428"/>
      <c r="C541" s="431"/>
      <c r="D541" s="405" t="s">
        <v>480</v>
      </c>
      <c r="E541" s="405"/>
      <c r="F541" s="405"/>
      <c r="G541" s="405"/>
      <c r="H541" s="40"/>
      <c r="I541" s="115">
        <v>0</v>
      </c>
      <c r="J541" s="417"/>
      <c r="K541" s="418"/>
      <c r="L541" s="357" t="s">
        <v>379</v>
      </c>
      <c r="M541" s="357"/>
      <c r="N541" s="357"/>
      <c r="O541" s="357"/>
      <c r="P541" s="46"/>
      <c r="Q541" s="144">
        <v>10926892</v>
      </c>
    </row>
    <row r="542" spans="2:21" s="10" customFormat="1" ht="11.45" customHeight="1" thickBot="1">
      <c r="B542" s="428"/>
      <c r="C542" s="431"/>
      <c r="D542" s="270" t="s">
        <v>276</v>
      </c>
      <c r="E542" s="271"/>
      <c r="F542" s="271"/>
      <c r="G542" s="272"/>
      <c r="H542" s="40"/>
      <c r="I542" s="115">
        <v>62.936</v>
      </c>
      <c r="J542" s="6" t="s">
        <v>381</v>
      </c>
      <c r="K542" s="74"/>
      <c r="L542" s="21"/>
      <c r="M542" s="21"/>
      <c r="N542" s="21"/>
      <c r="O542" s="21"/>
      <c r="P542" s="21"/>
      <c r="Q542" s="50"/>
    </row>
    <row r="543" spans="2:21" s="10" customFormat="1" ht="11.45" customHeight="1">
      <c r="B543" s="428"/>
      <c r="C543" s="431"/>
      <c r="D543" s="270" t="s">
        <v>277</v>
      </c>
      <c r="E543" s="271"/>
      <c r="F543" s="271"/>
      <c r="G543" s="272"/>
      <c r="H543" s="40"/>
      <c r="I543" s="115">
        <v>0</v>
      </c>
      <c r="J543" s="304" t="s">
        <v>360</v>
      </c>
      <c r="K543" s="305"/>
      <c r="L543" s="305"/>
      <c r="M543" s="305"/>
      <c r="N543" s="305"/>
      <c r="O543" s="306"/>
      <c r="P543" s="23"/>
      <c r="Q543" s="145">
        <v>179</v>
      </c>
    </row>
    <row r="544" spans="2:21" s="10" customFormat="1" ht="11.45" customHeight="1">
      <c r="B544" s="428"/>
      <c r="C544" s="431"/>
      <c r="D544" s="270" t="s">
        <v>278</v>
      </c>
      <c r="E544" s="271"/>
      <c r="F544" s="271"/>
      <c r="G544" s="272"/>
      <c r="H544" s="40"/>
      <c r="I544" s="115">
        <v>3.8</v>
      </c>
      <c r="J544" s="420" t="s">
        <v>143</v>
      </c>
      <c r="K544" s="308"/>
      <c r="L544" s="308"/>
      <c r="M544" s="308"/>
      <c r="N544" s="308"/>
      <c r="O544" s="309"/>
      <c r="P544" s="27"/>
      <c r="Q544" s="130">
        <v>386</v>
      </c>
    </row>
    <row r="545" spans="2:17" s="10" customFormat="1" ht="11.45" customHeight="1">
      <c r="B545" s="428"/>
      <c r="C545" s="431"/>
      <c r="D545" s="270" t="s">
        <v>279</v>
      </c>
      <c r="E545" s="271"/>
      <c r="F545" s="271"/>
      <c r="G545" s="272"/>
      <c r="H545" s="40"/>
      <c r="I545" s="115">
        <v>2.2599999999999998</v>
      </c>
      <c r="J545" s="415" t="s">
        <v>106</v>
      </c>
      <c r="K545" s="416"/>
      <c r="L545" s="344" t="s">
        <v>382</v>
      </c>
      <c r="M545" s="344"/>
      <c r="N545" s="344"/>
      <c r="O545" s="344"/>
      <c r="P545" s="40"/>
      <c r="Q545" s="146">
        <v>2440.44</v>
      </c>
    </row>
    <row r="546" spans="2:17" s="10" customFormat="1" ht="11.45" customHeight="1" thickBot="1">
      <c r="B546" s="428"/>
      <c r="C546" s="431"/>
      <c r="D546" s="405" t="s">
        <v>280</v>
      </c>
      <c r="E546" s="405"/>
      <c r="F546" s="405"/>
      <c r="G546" s="405"/>
      <c r="H546" s="40"/>
      <c r="I546" s="115">
        <v>2.6619999999999999</v>
      </c>
      <c r="J546" s="417"/>
      <c r="K546" s="418"/>
      <c r="L546" s="357" t="s">
        <v>383</v>
      </c>
      <c r="M546" s="357"/>
      <c r="N546" s="357"/>
      <c r="O546" s="357"/>
      <c r="P546" s="46"/>
      <c r="Q546" s="147">
        <v>2182.2800000000002</v>
      </c>
    </row>
    <row r="547" spans="2:17" s="10" customFormat="1" ht="11.45" customHeight="1" thickBot="1">
      <c r="B547" s="428"/>
      <c r="C547" s="431"/>
      <c r="D547" s="405" t="s">
        <v>281</v>
      </c>
      <c r="E547" s="405"/>
      <c r="F547" s="405"/>
      <c r="G547" s="405"/>
      <c r="H547" s="40"/>
      <c r="I547" s="115">
        <v>9.74</v>
      </c>
      <c r="J547" s="6" t="s">
        <v>384</v>
      </c>
      <c r="K547" s="74"/>
      <c r="L547" s="21"/>
      <c r="M547" s="21"/>
      <c r="N547" s="21"/>
      <c r="O547" s="21"/>
      <c r="P547" s="21"/>
      <c r="Q547" s="50"/>
    </row>
    <row r="548" spans="2:17" s="10" customFormat="1" ht="11.45" customHeight="1">
      <c r="B548" s="428"/>
      <c r="C548" s="431"/>
      <c r="D548" s="405" t="s">
        <v>282</v>
      </c>
      <c r="E548" s="405"/>
      <c r="F548" s="405"/>
      <c r="G548" s="405"/>
      <c r="H548" s="40"/>
      <c r="I548" s="115">
        <v>12.654999999999999</v>
      </c>
      <c r="J548" s="304" t="s">
        <v>360</v>
      </c>
      <c r="K548" s="305"/>
      <c r="L548" s="305"/>
      <c r="M548" s="305"/>
      <c r="N548" s="305"/>
      <c r="O548" s="306"/>
      <c r="P548" s="23"/>
      <c r="Q548" s="145">
        <v>205</v>
      </c>
    </row>
    <row r="549" spans="2:17" s="10" customFormat="1" ht="11.45" customHeight="1">
      <c r="B549" s="428"/>
      <c r="C549" s="432"/>
      <c r="D549" s="405" t="s">
        <v>283</v>
      </c>
      <c r="E549" s="405"/>
      <c r="F549" s="405"/>
      <c r="G549" s="405"/>
      <c r="H549" s="40"/>
      <c r="I549" s="115">
        <v>31.818999999999999</v>
      </c>
      <c r="J549" s="420" t="s">
        <v>143</v>
      </c>
      <c r="K549" s="308"/>
      <c r="L549" s="308"/>
      <c r="M549" s="308"/>
      <c r="N549" s="308"/>
      <c r="O549" s="309"/>
      <c r="P549" s="27"/>
      <c r="Q549" s="130">
        <v>462</v>
      </c>
    </row>
    <row r="550" spans="2:17" s="10" customFormat="1" ht="11.45" customHeight="1">
      <c r="B550" s="428"/>
      <c r="C550" s="433" t="s">
        <v>284</v>
      </c>
      <c r="D550" s="270" t="s">
        <v>478</v>
      </c>
      <c r="E550" s="271"/>
      <c r="F550" s="271"/>
      <c r="G550" s="272"/>
      <c r="H550" s="40"/>
      <c r="I550" s="115">
        <v>43.063000000000002</v>
      </c>
      <c r="J550" s="419" t="s">
        <v>108</v>
      </c>
      <c r="K550" s="414"/>
      <c r="L550" s="344" t="s">
        <v>104</v>
      </c>
      <c r="M550" s="344"/>
      <c r="N550" s="344"/>
      <c r="O550" s="344"/>
      <c r="P550" s="40"/>
      <c r="Q550" s="146">
        <v>263.95999999999998</v>
      </c>
    </row>
    <row r="551" spans="2:17" s="10" customFormat="1" ht="11.45" customHeight="1">
      <c r="B551" s="428"/>
      <c r="C551" s="431"/>
      <c r="D551" s="405" t="s">
        <v>479</v>
      </c>
      <c r="E551" s="405"/>
      <c r="F551" s="405"/>
      <c r="G551" s="405"/>
      <c r="H551" s="40"/>
      <c r="I551" s="115">
        <v>7.75</v>
      </c>
      <c r="J551" s="419"/>
      <c r="K551" s="414"/>
      <c r="L551" s="344" t="s">
        <v>105</v>
      </c>
      <c r="M551" s="344"/>
      <c r="N551" s="344"/>
      <c r="O551" s="344"/>
      <c r="P551" s="40"/>
      <c r="Q551" s="146">
        <v>242.39</v>
      </c>
    </row>
    <row r="552" spans="2:17" s="10" customFormat="1" ht="11.45" customHeight="1">
      <c r="B552" s="428"/>
      <c r="C552" s="431"/>
      <c r="D552" s="405" t="s">
        <v>480</v>
      </c>
      <c r="E552" s="405"/>
      <c r="F552" s="405"/>
      <c r="G552" s="405"/>
      <c r="H552" s="40"/>
      <c r="I552" s="115">
        <v>0</v>
      </c>
      <c r="J552" s="415" t="s">
        <v>109</v>
      </c>
      <c r="K552" s="416"/>
      <c r="L552" s="344" t="s">
        <v>385</v>
      </c>
      <c r="M552" s="344"/>
      <c r="N552" s="344"/>
      <c r="O552" s="344"/>
      <c r="P552" s="40"/>
      <c r="Q552" s="148">
        <v>118599</v>
      </c>
    </row>
    <row r="553" spans="2:17" s="10" customFormat="1" ht="11.45" customHeight="1" thickBot="1">
      <c r="B553" s="428"/>
      <c r="C553" s="431"/>
      <c r="D553" s="270" t="s">
        <v>276</v>
      </c>
      <c r="E553" s="271"/>
      <c r="F553" s="271"/>
      <c r="G553" s="272"/>
      <c r="H553" s="40"/>
      <c r="I553" s="115">
        <v>50.813000000000002</v>
      </c>
      <c r="J553" s="417"/>
      <c r="K553" s="418"/>
      <c r="L553" s="357" t="s">
        <v>386</v>
      </c>
      <c r="M553" s="357"/>
      <c r="N553" s="357"/>
      <c r="O553" s="357"/>
      <c r="P553" s="46"/>
      <c r="Q553" s="149">
        <v>107903</v>
      </c>
    </row>
    <row r="554" spans="2:17" s="10" customFormat="1" ht="11.45" customHeight="1" thickBot="1">
      <c r="B554" s="428"/>
      <c r="C554" s="431"/>
      <c r="D554" s="270" t="s">
        <v>277</v>
      </c>
      <c r="E554" s="271"/>
      <c r="F554" s="271"/>
      <c r="G554" s="272"/>
      <c r="H554" s="40"/>
      <c r="I554" s="115">
        <v>0</v>
      </c>
      <c r="J554" s="6" t="s">
        <v>301</v>
      </c>
      <c r="K554" s="74"/>
      <c r="L554" s="21"/>
      <c r="M554" s="21"/>
      <c r="N554" s="21"/>
      <c r="O554" s="21"/>
      <c r="P554" s="21"/>
      <c r="Q554" s="50"/>
    </row>
    <row r="555" spans="2:17" s="10" customFormat="1" ht="11.45" customHeight="1">
      <c r="B555" s="428"/>
      <c r="C555" s="431"/>
      <c r="D555" s="270" t="s">
        <v>278</v>
      </c>
      <c r="E555" s="271"/>
      <c r="F555" s="271"/>
      <c r="G555" s="272"/>
      <c r="H555" s="40"/>
      <c r="I555" s="115">
        <v>3.8</v>
      </c>
      <c r="J555" s="304" t="s">
        <v>360</v>
      </c>
      <c r="K555" s="305"/>
      <c r="L555" s="305"/>
      <c r="M555" s="305"/>
      <c r="N555" s="305"/>
      <c r="O555" s="306"/>
      <c r="P555" s="23"/>
      <c r="Q555" s="122">
        <v>217</v>
      </c>
    </row>
    <row r="556" spans="2:17" s="10" customFormat="1" ht="11.45" customHeight="1">
      <c r="B556" s="428"/>
      <c r="C556" s="431"/>
      <c r="D556" s="270" t="s">
        <v>279</v>
      </c>
      <c r="E556" s="271"/>
      <c r="F556" s="271"/>
      <c r="G556" s="272"/>
      <c r="H556" s="40"/>
      <c r="I556" s="115">
        <v>2.2599999999999998</v>
      </c>
      <c r="J556" s="420" t="s">
        <v>143</v>
      </c>
      <c r="K556" s="308"/>
      <c r="L556" s="308"/>
      <c r="M556" s="308"/>
      <c r="N556" s="308"/>
      <c r="O556" s="309"/>
      <c r="P556" s="27"/>
      <c r="Q556" s="130">
        <v>601</v>
      </c>
    </row>
    <row r="557" spans="2:17" s="10" customFormat="1" ht="11.45" customHeight="1">
      <c r="B557" s="428"/>
      <c r="C557" s="431"/>
      <c r="D557" s="405" t="s">
        <v>280</v>
      </c>
      <c r="E557" s="405"/>
      <c r="F557" s="405"/>
      <c r="G557" s="405"/>
      <c r="H557" s="40"/>
      <c r="I557" s="115">
        <v>1.3919999999999999</v>
      </c>
      <c r="J557" s="419" t="s">
        <v>108</v>
      </c>
      <c r="K557" s="414"/>
      <c r="L557" s="344" t="s">
        <v>380</v>
      </c>
      <c r="M557" s="344"/>
      <c r="N557" s="344"/>
      <c r="O557" s="344"/>
      <c r="P557" s="40"/>
      <c r="Q557" s="150">
        <v>72.900000000000006</v>
      </c>
    </row>
    <row r="558" spans="2:17" s="10" customFormat="1" ht="11.45" customHeight="1">
      <c r="B558" s="428"/>
      <c r="C558" s="431"/>
      <c r="D558" s="405" t="s">
        <v>281</v>
      </c>
      <c r="E558" s="405"/>
      <c r="F558" s="405"/>
      <c r="G558" s="405"/>
      <c r="H558" s="40"/>
      <c r="I558" s="115">
        <v>9.74</v>
      </c>
      <c r="J558" s="419"/>
      <c r="K558" s="414"/>
      <c r="L558" s="344" t="s">
        <v>379</v>
      </c>
      <c r="M558" s="344"/>
      <c r="N558" s="344"/>
      <c r="O558" s="344"/>
      <c r="P558" s="40"/>
      <c r="Q558" s="150">
        <v>67.239999999999995</v>
      </c>
    </row>
    <row r="559" spans="2:17" s="10" customFormat="1" ht="11.45" customHeight="1">
      <c r="B559" s="428"/>
      <c r="C559" s="431"/>
      <c r="D559" s="405" t="s">
        <v>282</v>
      </c>
      <c r="E559" s="405"/>
      <c r="F559" s="405"/>
      <c r="G559" s="405"/>
      <c r="H559" s="40"/>
      <c r="I559" s="115">
        <v>10.164999999999999</v>
      </c>
      <c r="J559" s="415" t="s">
        <v>109</v>
      </c>
      <c r="K559" s="416"/>
      <c r="L559" s="344" t="s">
        <v>385</v>
      </c>
      <c r="M559" s="344"/>
      <c r="N559" s="344"/>
      <c r="O559" s="344"/>
      <c r="P559" s="40"/>
      <c r="Q559" s="151">
        <v>613182</v>
      </c>
    </row>
    <row r="560" spans="2:17" s="10" customFormat="1" ht="11.45" customHeight="1" thickBot="1">
      <c r="B560" s="428"/>
      <c r="C560" s="432"/>
      <c r="D560" s="405" t="s">
        <v>283</v>
      </c>
      <c r="E560" s="405"/>
      <c r="F560" s="405"/>
      <c r="G560" s="405"/>
      <c r="H560" s="40"/>
      <c r="I560" s="115">
        <v>23.456</v>
      </c>
      <c r="J560" s="417"/>
      <c r="K560" s="418"/>
      <c r="L560" s="357" t="s">
        <v>386</v>
      </c>
      <c r="M560" s="357"/>
      <c r="N560" s="357"/>
      <c r="O560" s="357"/>
      <c r="P560" s="46"/>
      <c r="Q560" s="152">
        <v>533662</v>
      </c>
    </row>
    <row r="561" spans="2:17" s="10" customFormat="1" ht="11.45" customHeight="1" thickBot="1">
      <c r="B561" s="428"/>
      <c r="C561" s="433" t="s">
        <v>286</v>
      </c>
      <c r="D561" s="270" t="s">
        <v>478</v>
      </c>
      <c r="E561" s="271"/>
      <c r="F561" s="271"/>
      <c r="G561" s="272"/>
      <c r="H561" s="40"/>
      <c r="I561" s="115">
        <v>7.5030000000000001</v>
      </c>
      <c r="J561" s="6" t="s">
        <v>110</v>
      </c>
      <c r="K561" s="74"/>
      <c r="L561" s="21"/>
      <c r="M561" s="21"/>
      <c r="N561" s="21"/>
      <c r="O561" s="21"/>
      <c r="P561" s="21"/>
      <c r="Q561" s="50"/>
    </row>
    <row r="562" spans="2:17" s="10" customFormat="1" ht="11.45" customHeight="1">
      <c r="B562" s="428"/>
      <c r="C562" s="431"/>
      <c r="D562" s="405" t="s">
        <v>479</v>
      </c>
      <c r="E562" s="405"/>
      <c r="F562" s="405"/>
      <c r="G562" s="405"/>
      <c r="H562" s="40"/>
      <c r="I562" s="115">
        <v>0</v>
      </c>
      <c r="J562" s="304" t="s">
        <v>360</v>
      </c>
      <c r="K562" s="305"/>
      <c r="L562" s="305"/>
      <c r="M562" s="305"/>
      <c r="N562" s="305"/>
      <c r="O562" s="306"/>
      <c r="P562" s="23"/>
      <c r="Q562" s="145">
        <v>36</v>
      </c>
    </row>
    <row r="563" spans="2:17" s="10" customFormat="1" ht="11.45" customHeight="1">
      <c r="B563" s="428"/>
      <c r="C563" s="431"/>
      <c r="D563" s="405" t="s">
        <v>480</v>
      </c>
      <c r="E563" s="405"/>
      <c r="F563" s="405"/>
      <c r="G563" s="405"/>
      <c r="H563" s="40"/>
      <c r="I563" s="115">
        <v>0</v>
      </c>
      <c r="J563" s="420" t="s">
        <v>143</v>
      </c>
      <c r="K563" s="308"/>
      <c r="L563" s="308"/>
      <c r="M563" s="308"/>
      <c r="N563" s="308"/>
      <c r="O563" s="309"/>
      <c r="P563" s="27"/>
      <c r="Q563" s="130">
        <v>58</v>
      </c>
    </row>
    <row r="564" spans="2:17" s="10" customFormat="1" ht="11.45" customHeight="1">
      <c r="B564" s="428"/>
      <c r="C564" s="431"/>
      <c r="D564" s="270" t="s">
        <v>276</v>
      </c>
      <c r="E564" s="271"/>
      <c r="F564" s="271"/>
      <c r="G564" s="272"/>
      <c r="H564" s="40"/>
      <c r="I564" s="115">
        <v>7.5030000000000001</v>
      </c>
      <c r="J564" s="419" t="s">
        <v>108</v>
      </c>
      <c r="K564" s="414"/>
      <c r="L564" s="344" t="s">
        <v>382</v>
      </c>
      <c r="M564" s="344"/>
      <c r="N564" s="344"/>
      <c r="O564" s="344"/>
      <c r="P564" s="40"/>
      <c r="Q564" s="146">
        <v>172.5</v>
      </c>
    </row>
    <row r="565" spans="2:17" s="10" customFormat="1" ht="11.45" customHeight="1">
      <c r="B565" s="428"/>
      <c r="C565" s="431"/>
      <c r="D565" s="270" t="s">
        <v>277</v>
      </c>
      <c r="E565" s="271"/>
      <c r="F565" s="271"/>
      <c r="G565" s="272"/>
      <c r="H565" s="40"/>
      <c r="I565" s="115">
        <v>0</v>
      </c>
      <c r="J565" s="419"/>
      <c r="K565" s="414"/>
      <c r="L565" s="344" t="s">
        <v>383</v>
      </c>
      <c r="M565" s="344"/>
      <c r="N565" s="344"/>
      <c r="O565" s="344"/>
      <c r="P565" s="40"/>
      <c r="Q565" s="146">
        <v>160.9</v>
      </c>
    </row>
    <row r="566" spans="2:17" s="10" customFormat="1" ht="11.45" customHeight="1">
      <c r="B566" s="428"/>
      <c r="C566" s="431"/>
      <c r="D566" s="270" t="s">
        <v>278</v>
      </c>
      <c r="E566" s="271"/>
      <c r="F566" s="271"/>
      <c r="G566" s="272"/>
      <c r="H566" s="40"/>
      <c r="I566" s="115">
        <v>0</v>
      </c>
      <c r="J566" s="415" t="s">
        <v>112</v>
      </c>
      <c r="K566" s="416"/>
      <c r="L566" s="344" t="s">
        <v>378</v>
      </c>
      <c r="M566" s="344"/>
      <c r="N566" s="344"/>
      <c r="O566" s="344"/>
      <c r="P566" s="40"/>
      <c r="Q566" s="148">
        <v>2863</v>
      </c>
    </row>
    <row r="567" spans="2:17" s="10" customFormat="1" ht="11.45" customHeight="1" thickBot="1">
      <c r="B567" s="428"/>
      <c r="C567" s="431"/>
      <c r="D567" s="270" t="s">
        <v>279</v>
      </c>
      <c r="E567" s="271"/>
      <c r="F567" s="271"/>
      <c r="G567" s="272"/>
      <c r="H567" s="40"/>
      <c r="I567" s="115">
        <v>0</v>
      </c>
      <c r="J567" s="417"/>
      <c r="K567" s="418"/>
      <c r="L567" s="357" t="s">
        <v>387</v>
      </c>
      <c r="M567" s="357"/>
      <c r="N567" s="357"/>
      <c r="O567" s="357"/>
      <c r="P567" s="46"/>
      <c r="Q567" s="149">
        <v>2765</v>
      </c>
    </row>
    <row r="568" spans="2:17" s="10" customFormat="1" ht="11.45" customHeight="1" thickBot="1">
      <c r="B568" s="428"/>
      <c r="C568" s="431"/>
      <c r="D568" s="405" t="s">
        <v>280</v>
      </c>
      <c r="E568" s="405"/>
      <c r="F568" s="405"/>
      <c r="G568" s="405"/>
      <c r="H568" s="40"/>
      <c r="I568" s="115">
        <v>1.27</v>
      </c>
      <c r="J568" s="6" t="s">
        <v>302</v>
      </c>
      <c r="K568" s="74"/>
      <c r="L568" s="21"/>
      <c r="M568" s="21"/>
      <c r="N568" s="21"/>
      <c r="O568" s="21"/>
      <c r="P568" s="21"/>
      <c r="Q568" s="50"/>
    </row>
    <row r="569" spans="2:17" s="10" customFormat="1" ht="11.45" customHeight="1">
      <c r="B569" s="428"/>
      <c r="C569" s="431"/>
      <c r="D569" s="405" t="s">
        <v>281</v>
      </c>
      <c r="E569" s="405"/>
      <c r="F569" s="405"/>
      <c r="G569" s="405"/>
      <c r="H569" s="40"/>
      <c r="I569" s="115">
        <v>0</v>
      </c>
      <c r="J569" s="304" t="s">
        <v>360</v>
      </c>
      <c r="K569" s="305"/>
      <c r="L569" s="305"/>
      <c r="M569" s="305"/>
      <c r="N569" s="305"/>
      <c r="O569" s="306"/>
      <c r="P569" s="23"/>
      <c r="Q569" s="145">
        <v>3</v>
      </c>
    </row>
    <row r="570" spans="2:17" s="10" customFormat="1" ht="11.45" customHeight="1">
      <c r="B570" s="428"/>
      <c r="C570" s="431"/>
      <c r="D570" s="405" t="s">
        <v>282</v>
      </c>
      <c r="E570" s="405"/>
      <c r="F570" s="405"/>
      <c r="G570" s="405"/>
      <c r="H570" s="40"/>
      <c r="I570" s="115">
        <v>2.12</v>
      </c>
      <c r="J570" s="307" t="s">
        <v>388</v>
      </c>
      <c r="K570" s="308"/>
      <c r="L570" s="308"/>
      <c r="M570" s="308"/>
      <c r="N570" s="308"/>
      <c r="O570" s="309"/>
      <c r="P570" s="27"/>
      <c r="Q570" s="131">
        <v>120.1</v>
      </c>
    </row>
    <row r="571" spans="2:17" s="10" customFormat="1" ht="11.45" customHeight="1" thickBot="1">
      <c r="B571" s="428"/>
      <c r="C571" s="432"/>
      <c r="D571" s="405" t="s">
        <v>283</v>
      </c>
      <c r="E571" s="405"/>
      <c r="F571" s="405"/>
      <c r="G571" s="405"/>
      <c r="H571" s="40"/>
      <c r="I571" s="115">
        <v>4.1130000000000004</v>
      </c>
      <c r="J571" s="408" t="s">
        <v>113</v>
      </c>
      <c r="K571" s="409"/>
      <c r="L571" s="409"/>
      <c r="M571" s="409"/>
      <c r="N571" s="409"/>
      <c r="O571" s="410"/>
      <c r="P571" s="37"/>
      <c r="Q571" s="134">
        <v>120.1</v>
      </c>
    </row>
    <row r="572" spans="2:17" s="10" customFormat="1" ht="11.45" customHeight="1" thickBot="1">
      <c r="B572" s="428"/>
      <c r="C572" s="433" t="s">
        <v>285</v>
      </c>
      <c r="D572" s="270" t="s">
        <v>478</v>
      </c>
      <c r="E572" s="271"/>
      <c r="F572" s="271"/>
      <c r="G572" s="272"/>
      <c r="H572" s="40"/>
      <c r="I572" s="115">
        <v>4.25</v>
      </c>
      <c r="J572" s="6" t="s">
        <v>303</v>
      </c>
      <c r="K572" s="74"/>
      <c r="L572" s="21"/>
      <c r="M572" s="21"/>
      <c r="N572" s="21"/>
      <c r="O572" s="21"/>
      <c r="P572" s="21"/>
      <c r="Q572" s="50"/>
    </row>
    <row r="573" spans="2:17" s="10" customFormat="1" ht="11.45" customHeight="1">
      <c r="B573" s="428"/>
      <c r="C573" s="431"/>
      <c r="D573" s="405" t="s">
        <v>479</v>
      </c>
      <c r="E573" s="405"/>
      <c r="F573" s="405"/>
      <c r="G573" s="405"/>
      <c r="H573" s="40"/>
      <c r="I573" s="115">
        <v>0.37</v>
      </c>
      <c r="J573" s="304" t="s">
        <v>360</v>
      </c>
      <c r="K573" s="305"/>
      <c r="L573" s="305"/>
      <c r="M573" s="305"/>
      <c r="N573" s="305"/>
      <c r="O573" s="306"/>
      <c r="P573" s="23"/>
      <c r="Q573" s="145">
        <v>2</v>
      </c>
    </row>
    <row r="574" spans="2:17" s="10" customFormat="1" ht="11.45" customHeight="1">
      <c r="B574" s="428"/>
      <c r="C574" s="431"/>
      <c r="D574" s="405" t="s">
        <v>480</v>
      </c>
      <c r="E574" s="405"/>
      <c r="F574" s="405"/>
      <c r="G574" s="405"/>
      <c r="H574" s="40"/>
      <c r="I574" s="115">
        <v>0</v>
      </c>
      <c r="J574" s="307" t="s">
        <v>389</v>
      </c>
      <c r="K574" s="308"/>
      <c r="L574" s="308"/>
      <c r="M574" s="308"/>
      <c r="N574" s="308"/>
      <c r="O574" s="309"/>
      <c r="P574" s="27"/>
      <c r="Q574" s="180">
        <v>6.54</v>
      </c>
    </row>
    <row r="575" spans="2:17" s="10" customFormat="1" ht="11.45" customHeight="1" thickBot="1">
      <c r="B575" s="428"/>
      <c r="C575" s="431"/>
      <c r="D575" s="270" t="s">
        <v>276</v>
      </c>
      <c r="E575" s="271"/>
      <c r="F575" s="271"/>
      <c r="G575" s="272"/>
      <c r="H575" s="40"/>
      <c r="I575" s="115">
        <v>4.62</v>
      </c>
      <c r="J575" s="408" t="s">
        <v>390</v>
      </c>
      <c r="K575" s="409"/>
      <c r="L575" s="409"/>
      <c r="M575" s="409"/>
      <c r="N575" s="409"/>
      <c r="O575" s="410"/>
      <c r="P575" s="37"/>
      <c r="Q575" s="181">
        <v>5.36</v>
      </c>
    </row>
    <row r="576" spans="2:17" s="10" customFormat="1" ht="11.45" customHeight="1" thickBot="1">
      <c r="B576" s="428"/>
      <c r="C576" s="431"/>
      <c r="D576" s="270" t="s">
        <v>277</v>
      </c>
      <c r="E576" s="271"/>
      <c r="F576" s="271"/>
      <c r="G576" s="272"/>
      <c r="H576" s="40"/>
      <c r="I576" s="115">
        <v>0</v>
      </c>
      <c r="J576" s="6" t="s">
        <v>304</v>
      </c>
      <c r="K576" s="74"/>
      <c r="L576" s="21"/>
      <c r="M576" s="21"/>
      <c r="N576" s="21"/>
      <c r="O576" s="21"/>
      <c r="P576" s="21"/>
      <c r="Q576" s="50"/>
    </row>
    <row r="577" spans="2:17" s="10" customFormat="1" ht="11.45" customHeight="1">
      <c r="B577" s="428"/>
      <c r="C577" s="431"/>
      <c r="D577" s="270" t="s">
        <v>278</v>
      </c>
      <c r="E577" s="271"/>
      <c r="F577" s="271"/>
      <c r="G577" s="272"/>
      <c r="H577" s="40"/>
      <c r="I577" s="115">
        <v>0</v>
      </c>
      <c r="J577" s="304" t="s">
        <v>360</v>
      </c>
      <c r="K577" s="305"/>
      <c r="L577" s="305"/>
      <c r="M577" s="305"/>
      <c r="N577" s="305"/>
      <c r="O577" s="306"/>
      <c r="P577" s="23"/>
      <c r="Q577" s="145">
        <v>2</v>
      </c>
    </row>
    <row r="578" spans="2:17" s="10" customFormat="1" ht="11.45" customHeight="1">
      <c r="B578" s="428"/>
      <c r="C578" s="431"/>
      <c r="D578" s="270" t="s">
        <v>279</v>
      </c>
      <c r="E578" s="271"/>
      <c r="F578" s="271"/>
      <c r="G578" s="272"/>
      <c r="H578" s="40"/>
      <c r="I578" s="115">
        <v>0</v>
      </c>
      <c r="J578" s="419" t="s">
        <v>391</v>
      </c>
      <c r="K578" s="414"/>
      <c r="L578" s="414" t="s">
        <v>392</v>
      </c>
      <c r="M578" s="344"/>
      <c r="N578" s="344"/>
      <c r="O578" s="344"/>
      <c r="P578" s="40"/>
      <c r="Q578" s="148">
        <v>26</v>
      </c>
    </row>
    <row r="579" spans="2:17" s="10" customFormat="1" ht="11.45" customHeight="1">
      <c r="B579" s="428"/>
      <c r="C579" s="431"/>
      <c r="D579" s="405" t="s">
        <v>280</v>
      </c>
      <c r="E579" s="405"/>
      <c r="F579" s="405"/>
      <c r="G579" s="405"/>
      <c r="H579" s="40"/>
      <c r="I579" s="115">
        <v>0</v>
      </c>
      <c r="J579" s="419"/>
      <c r="K579" s="414"/>
      <c r="L579" s="414" t="s">
        <v>393</v>
      </c>
      <c r="M579" s="344"/>
      <c r="N579" s="344"/>
      <c r="O579" s="344"/>
      <c r="P579" s="40"/>
      <c r="Q579" s="131">
        <v>72.7</v>
      </c>
    </row>
    <row r="580" spans="2:17" s="10" customFormat="1" ht="11.45" customHeight="1">
      <c r="B580" s="428"/>
      <c r="C580" s="431"/>
      <c r="D580" s="405" t="s">
        <v>281</v>
      </c>
      <c r="E580" s="405"/>
      <c r="F580" s="405"/>
      <c r="G580" s="405"/>
      <c r="H580" s="40"/>
      <c r="I580" s="115">
        <v>0</v>
      </c>
      <c r="J580" s="415" t="s">
        <v>114</v>
      </c>
      <c r="K580" s="416"/>
      <c r="L580" s="414" t="s">
        <v>392</v>
      </c>
      <c r="M580" s="344"/>
      <c r="N580" s="344"/>
      <c r="O580" s="344"/>
      <c r="P580" s="40"/>
      <c r="Q580" s="148">
        <v>25</v>
      </c>
    </row>
    <row r="581" spans="2:17" s="10" customFormat="1" ht="11.45" customHeight="1" thickBot="1">
      <c r="B581" s="428"/>
      <c r="C581" s="431"/>
      <c r="D581" s="405" t="s">
        <v>282</v>
      </c>
      <c r="E581" s="405"/>
      <c r="F581" s="405"/>
      <c r="G581" s="405"/>
      <c r="H581" s="40"/>
      <c r="I581" s="115">
        <v>0.37</v>
      </c>
      <c r="J581" s="417"/>
      <c r="K581" s="418"/>
      <c r="L581" s="413" t="s">
        <v>393</v>
      </c>
      <c r="M581" s="357"/>
      <c r="N581" s="357"/>
      <c r="O581" s="357"/>
      <c r="P581" s="46"/>
      <c r="Q581" s="134">
        <v>72.7</v>
      </c>
    </row>
    <row r="582" spans="2:17" s="10" customFormat="1" ht="11.45" customHeight="1" thickBot="1">
      <c r="B582" s="429"/>
      <c r="C582" s="434"/>
      <c r="D582" s="407" t="s">
        <v>283</v>
      </c>
      <c r="E582" s="407"/>
      <c r="F582" s="407"/>
      <c r="G582" s="407"/>
      <c r="H582" s="46"/>
      <c r="I582" s="117">
        <v>4.25</v>
      </c>
      <c r="J582" s="6" t="s">
        <v>399</v>
      </c>
    </row>
    <row r="583" spans="2:17" s="10" customFormat="1" ht="11.45" customHeight="1">
      <c r="B583" s="72"/>
      <c r="C583" s="80"/>
      <c r="D583" s="79"/>
      <c r="E583" s="79"/>
      <c r="F583" s="79"/>
      <c r="G583" s="79"/>
      <c r="H583" s="21"/>
      <c r="I583" s="83"/>
      <c r="J583" s="304" t="s">
        <v>360</v>
      </c>
      <c r="K583" s="305"/>
      <c r="L583" s="305"/>
      <c r="M583" s="305"/>
      <c r="N583" s="305"/>
      <c r="O583" s="306"/>
      <c r="P583" s="23"/>
      <c r="Q583" s="145">
        <v>36</v>
      </c>
    </row>
    <row r="584" spans="2:17" s="10" customFormat="1" ht="11.45" customHeight="1">
      <c r="B584" s="72"/>
      <c r="C584" s="80"/>
      <c r="D584" s="79"/>
      <c r="E584" s="79"/>
      <c r="F584" s="79"/>
      <c r="G584" s="79"/>
      <c r="H584" s="21"/>
      <c r="I584" s="83"/>
      <c r="J584" s="307" t="s">
        <v>394</v>
      </c>
      <c r="K584" s="308"/>
      <c r="L584" s="308"/>
      <c r="M584" s="308"/>
      <c r="N584" s="308"/>
      <c r="O584" s="309"/>
      <c r="P584" s="27"/>
      <c r="Q584" s="153">
        <v>6527</v>
      </c>
    </row>
    <row r="585" spans="2:17" s="10" customFormat="1" ht="11.45" customHeight="1" thickBot="1">
      <c r="B585" s="72"/>
      <c r="C585" s="80"/>
      <c r="D585" s="79"/>
      <c r="E585" s="79"/>
      <c r="F585" s="79"/>
      <c r="G585" s="79"/>
      <c r="H585" s="21"/>
      <c r="I585" s="83"/>
      <c r="J585" s="408" t="s">
        <v>395</v>
      </c>
      <c r="K585" s="409"/>
      <c r="L585" s="409"/>
      <c r="M585" s="409"/>
      <c r="N585" s="409"/>
      <c r="O585" s="410"/>
      <c r="P585" s="37"/>
      <c r="Q585" s="154">
        <v>4515</v>
      </c>
    </row>
    <row r="586" spans="2:17" s="10" customFormat="1" ht="11.45" customHeight="1" thickBot="1">
      <c r="B586" s="72"/>
      <c r="C586" s="80"/>
      <c r="D586" s="79"/>
      <c r="E586" s="79"/>
      <c r="F586" s="79"/>
      <c r="G586" s="79"/>
      <c r="H586" s="21"/>
      <c r="I586" s="21"/>
      <c r="J586" s="95" t="s">
        <v>400</v>
      </c>
    </row>
    <row r="587" spans="2:17" s="10" customFormat="1" ht="11.45" customHeight="1">
      <c r="B587" s="72"/>
      <c r="C587" s="80"/>
      <c r="D587" s="79"/>
      <c r="E587" s="79"/>
      <c r="F587" s="79"/>
      <c r="G587" s="79"/>
      <c r="H587" s="21"/>
      <c r="I587" s="83"/>
      <c r="J587" s="304" t="s">
        <v>360</v>
      </c>
      <c r="K587" s="305"/>
      <c r="L587" s="305"/>
      <c r="M587" s="305"/>
      <c r="N587" s="305"/>
      <c r="O587" s="306"/>
      <c r="P587" s="23"/>
      <c r="Q587" s="145">
        <v>99</v>
      </c>
    </row>
    <row r="588" spans="2:17" s="10" customFormat="1" ht="11.45" customHeight="1">
      <c r="B588" s="72"/>
      <c r="C588" s="80"/>
      <c r="D588" s="79"/>
      <c r="E588" s="79"/>
      <c r="F588" s="79"/>
      <c r="G588" s="79"/>
      <c r="H588" s="21"/>
      <c r="I588" s="83"/>
      <c r="J588" s="307" t="s">
        <v>396</v>
      </c>
      <c r="K588" s="308"/>
      <c r="L588" s="308"/>
      <c r="M588" s="308"/>
      <c r="N588" s="308"/>
      <c r="O588" s="309"/>
      <c r="P588" s="27"/>
      <c r="Q588" s="155">
        <v>160</v>
      </c>
    </row>
    <row r="589" spans="2:17" s="10" customFormat="1" ht="11.45" customHeight="1">
      <c r="B589" s="72"/>
      <c r="C589" s="80"/>
      <c r="D589" s="79"/>
      <c r="E589" s="79"/>
      <c r="F589" s="79"/>
      <c r="G589" s="79"/>
      <c r="H589" s="21"/>
      <c r="I589" s="83"/>
      <c r="J589" s="307" t="s">
        <v>397</v>
      </c>
      <c r="K589" s="308"/>
      <c r="L589" s="308"/>
      <c r="M589" s="308"/>
      <c r="N589" s="308"/>
      <c r="O589" s="309"/>
      <c r="P589" s="27"/>
      <c r="Q589" s="156">
        <v>529077</v>
      </c>
    </row>
    <row r="590" spans="2:17" s="10" customFormat="1" ht="11.45" customHeight="1" thickBot="1">
      <c r="B590" s="72"/>
      <c r="C590" s="80"/>
      <c r="D590" s="79"/>
      <c r="E590" s="79"/>
      <c r="F590" s="79"/>
      <c r="G590" s="79"/>
      <c r="H590" s="21"/>
      <c r="I590" s="83"/>
      <c r="J590" s="82" t="s">
        <v>398</v>
      </c>
      <c r="K590" s="47"/>
      <c r="L590" s="47"/>
      <c r="M590" s="47"/>
      <c r="N590" s="47"/>
      <c r="O590" s="48"/>
      <c r="P590" s="37"/>
      <c r="Q590" s="157">
        <v>388562</v>
      </c>
    </row>
    <row r="591" spans="2:17" s="10" customFormat="1" ht="11.45" customHeight="1" thickBot="1">
      <c r="B591" s="72"/>
      <c r="C591" s="80"/>
      <c r="D591" s="79"/>
      <c r="E591" s="79"/>
      <c r="F591" s="79"/>
      <c r="G591" s="79"/>
      <c r="H591" s="21"/>
      <c r="I591" s="21"/>
      <c r="J591" s="95" t="s">
        <v>305</v>
      </c>
      <c r="K591" s="74"/>
      <c r="L591" s="21"/>
      <c r="M591" s="21"/>
      <c r="N591" s="21"/>
      <c r="O591" s="21"/>
      <c r="P591" s="21"/>
      <c r="Q591" s="50"/>
    </row>
    <row r="592" spans="2:17" s="10" customFormat="1" ht="11.45" customHeight="1">
      <c r="B592" s="72"/>
      <c r="C592" s="80"/>
      <c r="D592" s="79"/>
      <c r="E592" s="79"/>
      <c r="F592" s="79"/>
      <c r="G592" s="79"/>
      <c r="H592" s="21"/>
      <c r="I592" s="83"/>
      <c r="J592" s="304" t="s">
        <v>360</v>
      </c>
      <c r="K592" s="305"/>
      <c r="L592" s="305"/>
      <c r="M592" s="305"/>
      <c r="N592" s="305"/>
      <c r="O592" s="306"/>
      <c r="P592" s="23"/>
      <c r="Q592" s="145">
        <v>1</v>
      </c>
    </row>
    <row r="593" spans="2:21" s="10" customFormat="1" ht="11.45" customHeight="1">
      <c r="B593" s="72"/>
      <c r="C593" s="80"/>
      <c r="D593" s="79"/>
      <c r="E593" s="79"/>
      <c r="F593" s="79"/>
      <c r="G593" s="79"/>
      <c r="H593" s="21"/>
      <c r="I593" s="83"/>
      <c r="J593" s="419" t="s">
        <v>103</v>
      </c>
      <c r="K593" s="414"/>
      <c r="L593" s="414" t="s">
        <v>401</v>
      </c>
      <c r="M593" s="344"/>
      <c r="N593" s="344"/>
      <c r="O593" s="344"/>
      <c r="P593" s="40"/>
      <c r="Q593" s="153">
        <v>0</v>
      </c>
    </row>
    <row r="594" spans="2:21" s="10" customFormat="1" ht="11.45" customHeight="1">
      <c r="B594" s="72"/>
      <c r="C594" s="80"/>
      <c r="D594" s="79"/>
      <c r="E594" s="79"/>
      <c r="F594" s="79"/>
      <c r="G594" s="79"/>
      <c r="H594" s="21"/>
      <c r="I594" s="83"/>
      <c r="J594" s="419"/>
      <c r="K594" s="414"/>
      <c r="L594" s="414" t="s">
        <v>402</v>
      </c>
      <c r="M594" s="344"/>
      <c r="N594" s="344"/>
      <c r="O594" s="344"/>
      <c r="P594" s="40"/>
      <c r="Q594" s="131">
        <v>3980</v>
      </c>
    </row>
    <row r="595" spans="2:21" s="10" customFormat="1" ht="11.45" customHeight="1">
      <c r="B595" s="72"/>
      <c r="C595" s="80"/>
      <c r="D595" s="79"/>
      <c r="E595" s="79"/>
      <c r="F595" s="79"/>
      <c r="G595" s="79"/>
      <c r="H595" s="21"/>
      <c r="I595" s="83"/>
      <c r="J595" s="415" t="s">
        <v>114</v>
      </c>
      <c r="K595" s="416"/>
      <c r="L595" s="414" t="s">
        <v>401</v>
      </c>
      <c r="M595" s="344"/>
      <c r="N595" s="344"/>
      <c r="O595" s="344"/>
      <c r="P595" s="40"/>
      <c r="Q595" s="153">
        <v>0</v>
      </c>
    </row>
    <row r="596" spans="2:21" s="10" customFormat="1" ht="11.45" customHeight="1" thickBot="1">
      <c r="B596" s="72"/>
      <c r="C596" s="80"/>
      <c r="D596" s="79"/>
      <c r="E596" s="79"/>
      <c r="F596" s="79"/>
      <c r="G596" s="79"/>
      <c r="H596" s="21"/>
      <c r="I596" s="83"/>
      <c r="J596" s="417"/>
      <c r="K596" s="418"/>
      <c r="L596" s="413" t="s">
        <v>402</v>
      </c>
      <c r="M596" s="357"/>
      <c r="N596" s="357"/>
      <c r="O596" s="357"/>
      <c r="P596" s="46"/>
      <c r="Q596" s="134">
        <v>0</v>
      </c>
    </row>
    <row r="597" spans="2:21" s="5" customFormat="1" ht="18" customHeight="1">
      <c r="B597" s="182"/>
      <c r="C597" s="225"/>
      <c r="D597" s="225"/>
      <c r="E597" s="183"/>
      <c r="F597" s="184"/>
      <c r="G597" s="1"/>
      <c r="H597" s="1"/>
      <c r="I597" s="1"/>
      <c r="J597" s="1"/>
      <c r="K597" s="1"/>
      <c r="L597" s="1"/>
      <c r="M597" s="1"/>
      <c r="N597" s="2"/>
      <c r="O597" s="3"/>
      <c r="P597" s="3"/>
      <c r="Q597" s="14" t="s">
        <v>500</v>
      </c>
      <c r="R597" s="4"/>
      <c r="S597" s="3"/>
      <c r="T597" s="3"/>
      <c r="U597" s="3"/>
    </row>
    <row r="598" spans="2:21" s="10" customFormat="1" ht="11.45" customHeight="1" thickBot="1">
      <c r="B598" s="6" t="s">
        <v>292</v>
      </c>
      <c r="C598" s="21"/>
      <c r="D598" s="21"/>
      <c r="E598" s="21"/>
      <c r="F598" s="6"/>
      <c r="G598" s="21"/>
      <c r="H598" s="21"/>
      <c r="I598" s="21"/>
      <c r="J598" s="6" t="s">
        <v>293</v>
      </c>
      <c r="K598" s="21"/>
      <c r="L598" s="21"/>
      <c r="M598" s="21"/>
      <c r="N598" s="21"/>
      <c r="O598" s="21"/>
      <c r="P598" s="21"/>
      <c r="Q598" s="21"/>
    </row>
    <row r="599" spans="2:21" s="10" customFormat="1" ht="11.45" customHeight="1">
      <c r="B599" s="352" t="s">
        <v>115</v>
      </c>
      <c r="C599" s="353" t="s">
        <v>116</v>
      </c>
      <c r="D599" s="412" t="s">
        <v>410</v>
      </c>
      <c r="E599" s="412"/>
      <c r="F599" s="412"/>
      <c r="G599" s="412"/>
      <c r="H599" s="44"/>
      <c r="I599" s="158">
        <v>24915</v>
      </c>
      <c r="J599" s="352" t="s">
        <v>115</v>
      </c>
      <c r="K599" s="353" t="s">
        <v>116</v>
      </c>
      <c r="L599" s="412" t="s">
        <v>410</v>
      </c>
      <c r="M599" s="412"/>
      <c r="N599" s="412"/>
      <c r="O599" s="412"/>
      <c r="P599" s="44"/>
      <c r="Q599" s="158">
        <v>24224</v>
      </c>
    </row>
    <row r="600" spans="2:21" s="10" customFormat="1" ht="11.45" customHeight="1">
      <c r="B600" s="289"/>
      <c r="C600" s="292"/>
      <c r="D600" s="405" t="s">
        <v>403</v>
      </c>
      <c r="E600" s="405"/>
      <c r="F600" s="405"/>
      <c r="G600" s="405"/>
      <c r="H600" s="40"/>
      <c r="I600" s="159">
        <v>5908</v>
      </c>
      <c r="J600" s="289"/>
      <c r="K600" s="292"/>
      <c r="L600" s="405" t="s">
        <v>403</v>
      </c>
      <c r="M600" s="405"/>
      <c r="N600" s="405"/>
      <c r="O600" s="405"/>
      <c r="P600" s="40"/>
      <c r="Q600" s="159">
        <v>5670</v>
      </c>
    </row>
    <row r="601" spans="2:21" s="10" customFormat="1" ht="11.45" customHeight="1">
      <c r="B601" s="289"/>
      <c r="C601" s="292"/>
      <c r="D601" s="405" t="s">
        <v>404</v>
      </c>
      <c r="E601" s="405"/>
      <c r="F601" s="405"/>
      <c r="G601" s="405"/>
      <c r="H601" s="40"/>
      <c r="I601" s="159">
        <v>1438</v>
      </c>
      <c r="J601" s="289"/>
      <c r="K601" s="292"/>
      <c r="L601" s="405" t="s">
        <v>404</v>
      </c>
      <c r="M601" s="405"/>
      <c r="N601" s="405"/>
      <c r="O601" s="405"/>
      <c r="P601" s="40"/>
      <c r="Q601" s="159">
        <v>1384</v>
      </c>
    </row>
    <row r="602" spans="2:21" s="10" customFormat="1" ht="11.45" customHeight="1">
      <c r="B602" s="289"/>
      <c r="C602" s="292"/>
      <c r="D602" s="405" t="s">
        <v>405</v>
      </c>
      <c r="E602" s="405"/>
      <c r="F602" s="405"/>
      <c r="G602" s="405"/>
      <c r="H602" s="40"/>
      <c r="I602" s="159">
        <v>32263</v>
      </c>
      <c r="J602" s="289"/>
      <c r="K602" s="292"/>
      <c r="L602" s="405" t="s">
        <v>405</v>
      </c>
      <c r="M602" s="405"/>
      <c r="N602" s="405"/>
      <c r="O602" s="405"/>
      <c r="P602" s="40"/>
      <c r="Q602" s="159">
        <v>31278</v>
      </c>
    </row>
    <row r="603" spans="2:21" s="10" customFormat="1" ht="11.45" customHeight="1">
      <c r="B603" s="289"/>
      <c r="C603" s="292" t="s">
        <v>107</v>
      </c>
      <c r="D603" s="405" t="s">
        <v>406</v>
      </c>
      <c r="E603" s="405"/>
      <c r="F603" s="405"/>
      <c r="G603" s="405"/>
      <c r="H603" s="40"/>
      <c r="I603" s="160">
        <v>5974.96</v>
      </c>
      <c r="J603" s="289"/>
      <c r="K603" s="292" t="s">
        <v>107</v>
      </c>
      <c r="L603" s="405" t="s">
        <v>406</v>
      </c>
      <c r="M603" s="405"/>
      <c r="N603" s="405"/>
      <c r="O603" s="405"/>
      <c r="P603" s="40"/>
      <c r="Q603" s="160">
        <v>5733.8</v>
      </c>
    </row>
    <row r="604" spans="2:21" s="10" customFormat="1" ht="11.45" customHeight="1">
      <c r="B604" s="289"/>
      <c r="C604" s="292"/>
      <c r="D604" s="405" t="s">
        <v>407</v>
      </c>
      <c r="E604" s="405"/>
      <c r="F604" s="405"/>
      <c r="G604" s="405"/>
      <c r="H604" s="40"/>
      <c r="I604" s="160">
        <v>1494.94</v>
      </c>
      <c r="J604" s="289"/>
      <c r="K604" s="292"/>
      <c r="L604" s="405" t="s">
        <v>407</v>
      </c>
      <c r="M604" s="405"/>
      <c r="N604" s="405"/>
      <c r="O604" s="405"/>
      <c r="P604" s="40"/>
      <c r="Q604" s="160">
        <v>1415.31</v>
      </c>
    </row>
    <row r="605" spans="2:21" s="10" customFormat="1" ht="11.45" customHeight="1">
      <c r="B605" s="289"/>
      <c r="C605" s="292"/>
      <c r="D605" s="405" t="s">
        <v>408</v>
      </c>
      <c r="E605" s="405"/>
      <c r="F605" s="405"/>
      <c r="G605" s="405"/>
      <c r="H605" s="40"/>
      <c r="I605" s="160">
        <v>395.29</v>
      </c>
      <c r="J605" s="289"/>
      <c r="K605" s="292"/>
      <c r="L605" s="405" t="s">
        <v>408</v>
      </c>
      <c r="M605" s="405"/>
      <c r="N605" s="405"/>
      <c r="O605" s="405"/>
      <c r="P605" s="40"/>
      <c r="Q605" s="160">
        <v>375.93</v>
      </c>
    </row>
    <row r="606" spans="2:21" s="10" customFormat="1" ht="11.45" customHeight="1">
      <c r="B606" s="289"/>
      <c r="C606" s="292"/>
      <c r="D606" s="405" t="s">
        <v>409</v>
      </c>
      <c r="E606" s="405"/>
      <c r="F606" s="405"/>
      <c r="G606" s="405"/>
      <c r="H606" s="40"/>
      <c r="I606" s="160">
        <v>7865.19</v>
      </c>
      <c r="J606" s="289"/>
      <c r="K606" s="292"/>
      <c r="L606" s="405" t="s">
        <v>409</v>
      </c>
      <c r="M606" s="405"/>
      <c r="N606" s="405"/>
      <c r="O606" s="405"/>
      <c r="P606" s="40"/>
      <c r="Q606" s="160">
        <v>7525.04</v>
      </c>
    </row>
    <row r="607" spans="2:21" s="10" customFormat="1" ht="11.45" customHeight="1">
      <c r="B607" s="289" t="s">
        <v>120</v>
      </c>
      <c r="C607" s="292" t="s">
        <v>116</v>
      </c>
      <c r="D607" s="405" t="s">
        <v>410</v>
      </c>
      <c r="E607" s="405"/>
      <c r="F607" s="405"/>
      <c r="G607" s="405"/>
      <c r="H607" s="40"/>
      <c r="I607" s="159">
        <v>2992</v>
      </c>
      <c r="J607" s="289" t="s">
        <v>120</v>
      </c>
      <c r="K607" s="292" t="s">
        <v>116</v>
      </c>
      <c r="L607" s="405" t="s">
        <v>410</v>
      </c>
      <c r="M607" s="405"/>
      <c r="N607" s="405"/>
      <c r="O607" s="405"/>
      <c r="P607" s="40"/>
      <c r="Q607" s="159">
        <v>2789</v>
      </c>
    </row>
    <row r="608" spans="2:21" s="10" customFormat="1" ht="11.45" customHeight="1">
      <c r="B608" s="289"/>
      <c r="C608" s="292"/>
      <c r="D608" s="405" t="s">
        <v>403</v>
      </c>
      <c r="E608" s="405"/>
      <c r="F608" s="405"/>
      <c r="G608" s="405"/>
      <c r="H608" s="40"/>
      <c r="I608" s="159">
        <v>1095</v>
      </c>
      <c r="J608" s="289"/>
      <c r="K608" s="292"/>
      <c r="L608" s="405" t="s">
        <v>403</v>
      </c>
      <c r="M608" s="405"/>
      <c r="N608" s="405"/>
      <c r="O608" s="405"/>
      <c r="P608" s="40"/>
      <c r="Q608" s="159">
        <v>975</v>
      </c>
    </row>
    <row r="609" spans="2:17" s="10" customFormat="1" ht="11.45" customHeight="1">
      <c r="B609" s="289"/>
      <c r="C609" s="292"/>
      <c r="D609" s="405" t="s">
        <v>404</v>
      </c>
      <c r="E609" s="405"/>
      <c r="F609" s="405"/>
      <c r="G609" s="405"/>
      <c r="H609" s="40"/>
      <c r="I609" s="159">
        <v>511</v>
      </c>
      <c r="J609" s="289"/>
      <c r="K609" s="292"/>
      <c r="L609" s="405" t="s">
        <v>404</v>
      </c>
      <c r="M609" s="405"/>
      <c r="N609" s="405"/>
      <c r="O609" s="405"/>
      <c r="P609" s="40"/>
      <c r="Q609" s="159">
        <v>451</v>
      </c>
    </row>
    <row r="610" spans="2:17" s="10" customFormat="1" ht="11.45" customHeight="1">
      <c r="B610" s="289"/>
      <c r="C610" s="292"/>
      <c r="D610" s="405" t="s">
        <v>405</v>
      </c>
      <c r="E610" s="405"/>
      <c r="F610" s="405"/>
      <c r="G610" s="405"/>
      <c r="H610" s="40"/>
      <c r="I610" s="159">
        <v>4598</v>
      </c>
      <c r="J610" s="289"/>
      <c r="K610" s="292"/>
      <c r="L610" s="405" t="s">
        <v>405</v>
      </c>
      <c r="M610" s="405"/>
      <c r="N610" s="405"/>
      <c r="O610" s="405"/>
      <c r="P610" s="40"/>
      <c r="Q610" s="159">
        <v>4215</v>
      </c>
    </row>
    <row r="611" spans="2:17" s="10" customFormat="1" ht="11.45" customHeight="1">
      <c r="B611" s="289"/>
      <c r="C611" s="292" t="s">
        <v>107</v>
      </c>
      <c r="D611" s="405" t="s">
        <v>406</v>
      </c>
      <c r="E611" s="405"/>
      <c r="F611" s="405"/>
      <c r="G611" s="405"/>
      <c r="H611" s="40"/>
      <c r="I611" s="160">
        <v>5543.7</v>
      </c>
      <c r="J611" s="289"/>
      <c r="K611" s="292" t="s">
        <v>107</v>
      </c>
      <c r="L611" s="405" t="s">
        <v>406</v>
      </c>
      <c r="M611" s="405"/>
      <c r="N611" s="405"/>
      <c r="O611" s="405"/>
      <c r="P611" s="40"/>
      <c r="Q611" s="160">
        <v>4867</v>
      </c>
    </row>
    <row r="612" spans="2:17" s="10" customFormat="1" ht="11.45" customHeight="1">
      <c r="B612" s="289"/>
      <c r="C612" s="292"/>
      <c r="D612" s="405" t="s">
        <v>407</v>
      </c>
      <c r="E612" s="405"/>
      <c r="F612" s="405"/>
      <c r="G612" s="405"/>
      <c r="H612" s="40"/>
      <c r="I612" s="160">
        <v>2307.1999999999998</v>
      </c>
      <c r="J612" s="289"/>
      <c r="K612" s="292"/>
      <c r="L612" s="405" t="s">
        <v>407</v>
      </c>
      <c r="M612" s="405"/>
      <c r="N612" s="405"/>
      <c r="O612" s="405"/>
      <c r="P612" s="40"/>
      <c r="Q612" s="160">
        <v>1945.1</v>
      </c>
    </row>
    <row r="613" spans="2:17" s="10" customFormat="1" ht="11.45" customHeight="1">
      <c r="B613" s="289"/>
      <c r="C613" s="292"/>
      <c r="D613" s="405" t="s">
        <v>408</v>
      </c>
      <c r="E613" s="405"/>
      <c r="F613" s="405"/>
      <c r="G613" s="405"/>
      <c r="H613" s="40"/>
      <c r="I613" s="160">
        <v>1126.2</v>
      </c>
      <c r="J613" s="289"/>
      <c r="K613" s="292"/>
      <c r="L613" s="405" t="s">
        <v>408</v>
      </c>
      <c r="M613" s="405"/>
      <c r="N613" s="405"/>
      <c r="O613" s="405"/>
      <c r="P613" s="40"/>
      <c r="Q613" s="160">
        <v>914.4</v>
      </c>
    </row>
    <row r="614" spans="2:17" s="10" customFormat="1" ht="11.45" customHeight="1">
      <c r="B614" s="289"/>
      <c r="C614" s="292"/>
      <c r="D614" s="405" t="s">
        <v>409</v>
      </c>
      <c r="E614" s="405"/>
      <c r="F614" s="405"/>
      <c r="G614" s="405"/>
      <c r="H614" s="40"/>
      <c r="I614" s="160">
        <v>8977.1</v>
      </c>
      <c r="J614" s="289"/>
      <c r="K614" s="292"/>
      <c r="L614" s="405" t="s">
        <v>409</v>
      </c>
      <c r="M614" s="405"/>
      <c r="N614" s="405"/>
      <c r="O614" s="405"/>
      <c r="P614" s="40"/>
      <c r="Q614" s="160">
        <v>7726.5</v>
      </c>
    </row>
    <row r="615" spans="2:17" s="10" customFormat="1" ht="11.45" customHeight="1">
      <c r="B615" s="289" t="s">
        <v>484</v>
      </c>
      <c r="C615" s="292" t="s">
        <v>116</v>
      </c>
      <c r="D615" s="405" t="s">
        <v>410</v>
      </c>
      <c r="E615" s="405"/>
      <c r="F615" s="405"/>
      <c r="G615" s="405"/>
      <c r="H615" s="40"/>
      <c r="I615" s="159">
        <v>536</v>
      </c>
      <c r="J615" s="289" t="s">
        <v>484</v>
      </c>
      <c r="K615" s="292" t="s">
        <v>116</v>
      </c>
      <c r="L615" s="405" t="s">
        <v>410</v>
      </c>
      <c r="M615" s="405"/>
      <c r="N615" s="405"/>
      <c r="O615" s="405"/>
      <c r="P615" s="40"/>
      <c r="Q615" s="159">
        <v>517</v>
      </c>
    </row>
    <row r="616" spans="2:17" s="10" customFormat="1" ht="11.45" customHeight="1">
      <c r="B616" s="289"/>
      <c r="C616" s="292"/>
      <c r="D616" s="405" t="s">
        <v>403</v>
      </c>
      <c r="E616" s="405"/>
      <c r="F616" s="405"/>
      <c r="G616" s="405"/>
      <c r="H616" s="40"/>
      <c r="I616" s="159">
        <v>282</v>
      </c>
      <c r="J616" s="289"/>
      <c r="K616" s="292"/>
      <c r="L616" s="405" t="s">
        <v>403</v>
      </c>
      <c r="M616" s="405"/>
      <c r="N616" s="405"/>
      <c r="O616" s="405"/>
      <c r="P616" s="40"/>
      <c r="Q616" s="159">
        <v>264</v>
      </c>
    </row>
    <row r="617" spans="2:17" s="10" customFormat="1" ht="11.45" customHeight="1">
      <c r="B617" s="289"/>
      <c r="C617" s="292"/>
      <c r="D617" s="405" t="s">
        <v>404</v>
      </c>
      <c r="E617" s="405"/>
      <c r="F617" s="405"/>
      <c r="G617" s="405"/>
      <c r="H617" s="40"/>
      <c r="I617" s="159">
        <v>424</v>
      </c>
      <c r="J617" s="289"/>
      <c r="K617" s="292"/>
      <c r="L617" s="405" t="s">
        <v>404</v>
      </c>
      <c r="M617" s="405"/>
      <c r="N617" s="405"/>
      <c r="O617" s="405"/>
      <c r="P617" s="40"/>
      <c r="Q617" s="159">
        <v>396</v>
      </c>
    </row>
    <row r="618" spans="2:17" s="10" customFormat="1" ht="11.45" customHeight="1">
      <c r="B618" s="289"/>
      <c r="C618" s="292"/>
      <c r="D618" s="405" t="s">
        <v>405</v>
      </c>
      <c r="E618" s="405"/>
      <c r="F618" s="405"/>
      <c r="G618" s="405"/>
      <c r="H618" s="40"/>
      <c r="I618" s="159">
        <v>1242</v>
      </c>
      <c r="J618" s="289"/>
      <c r="K618" s="292"/>
      <c r="L618" s="405" t="s">
        <v>405</v>
      </c>
      <c r="M618" s="405"/>
      <c r="N618" s="405"/>
      <c r="O618" s="405"/>
      <c r="P618" s="40"/>
      <c r="Q618" s="159">
        <v>1177</v>
      </c>
    </row>
    <row r="619" spans="2:17" s="10" customFormat="1" ht="11.45" customHeight="1">
      <c r="B619" s="289"/>
      <c r="C619" s="292" t="s">
        <v>107</v>
      </c>
      <c r="D619" s="405" t="s">
        <v>406</v>
      </c>
      <c r="E619" s="405"/>
      <c r="F619" s="405"/>
      <c r="G619" s="405"/>
      <c r="H619" s="40"/>
      <c r="I619" s="160">
        <v>2895.1</v>
      </c>
      <c r="J619" s="289"/>
      <c r="K619" s="292" t="s">
        <v>107</v>
      </c>
      <c r="L619" s="405" t="s">
        <v>406</v>
      </c>
      <c r="M619" s="405"/>
      <c r="N619" s="405"/>
      <c r="O619" s="405"/>
      <c r="P619" s="40"/>
      <c r="Q619" s="160">
        <v>2545.1999999999998</v>
      </c>
    </row>
    <row r="620" spans="2:17" s="10" customFormat="1" ht="11.45" customHeight="1">
      <c r="B620" s="289"/>
      <c r="C620" s="292"/>
      <c r="D620" s="405" t="s">
        <v>407</v>
      </c>
      <c r="E620" s="405"/>
      <c r="F620" s="405"/>
      <c r="G620" s="405"/>
      <c r="H620" s="40"/>
      <c r="I620" s="160">
        <v>1621.4</v>
      </c>
      <c r="J620" s="289"/>
      <c r="K620" s="292"/>
      <c r="L620" s="405" t="s">
        <v>407</v>
      </c>
      <c r="M620" s="405"/>
      <c r="N620" s="405"/>
      <c r="O620" s="405"/>
      <c r="P620" s="40"/>
      <c r="Q620" s="160">
        <v>1393</v>
      </c>
    </row>
    <row r="621" spans="2:17" s="10" customFormat="1" ht="11.45" customHeight="1">
      <c r="B621" s="289" t="s">
        <v>121</v>
      </c>
      <c r="C621" s="292"/>
      <c r="D621" s="405" t="s">
        <v>408</v>
      </c>
      <c r="E621" s="405"/>
      <c r="F621" s="405"/>
      <c r="G621" s="405"/>
      <c r="H621" s="40"/>
      <c r="I621" s="160">
        <v>2543.3000000000002</v>
      </c>
      <c r="J621" s="289" t="s">
        <v>121</v>
      </c>
      <c r="K621" s="292"/>
      <c r="L621" s="405" t="s">
        <v>408</v>
      </c>
      <c r="M621" s="405"/>
      <c r="N621" s="405"/>
      <c r="O621" s="405"/>
      <c r="P621" s="40"/>
      <c r="Q621" s="160">
        <v>2191.6999999999998</v>
      </c>
    </row>
    <row r="622" spans="2:17" s="10" customFormat="1" ht="11.45" customHeight="1">
      <c r="B622" s="289"/>
      <c r="C622" s="292"/>
      <c r="D622" s="405" t="s">
        <v>409</v>
      </c>
      <c r="E622" s="405"/>
      <c r="F622" s="405"/>
      <c r="G622" s="405"/>
      <c r="H622" s="40"/>
      <c r="I622" s="160">
        <v>7059.8</v>
      </c>
      <c r="J622" s="289"/>
      <c r="K622" s="292"/>
      <c r="L622" s="405" t="s">
        <v>409</v>
      </c>
      <c r="M622" s="405"/>
      <c r="N622" s="405"/>
      <c r="O622" s="405"/>
      <c r="P622" s="40"/>
      <c r="Q622" s="160">
        <v>6129.9</v>
      </c>
    </row>
    <row r="623" spans="2:17" s="10" customFormat="1" ht="11.45" customHeight="1">
      <c r="B623" s="289" t="s">
        <v>121</v>
      </c>
      <c r="C623" s="292" t="s">
        <v>116</v>
      </c>
      <c r="D623" s="405" t="s">
        <v>410</v>
      </c>
      <c r="E623" s="405"/>
      <c r="F623" s="405"/>
      <c r="G623" s="405"/>
      <c r="H623" s="40"/>
      <c r="I623" s="159">
        <v>367</v>
      </c>
      <c r="J623" s="289" t="s">
        <v>121</v>
      </c>
      <c r="K623" s="292" t="s">
        <v>116</v>
      </c>
      <c r="L623" s="405" t="s">
        <v>410</v>
      </c>
      <c r="M623" s="405"/>
      <c r="N623" s="405"/>
      <c r="O623" s="405"/>
      <c r="P623" s="40"/>
      <c r="Q623" s="159">
        <v>351</v>
      </c>
    </row>
    <row r="624" spans="2:17" s="10" customFormat="1" ht="11.45" customHeight="1">
      <c r="B624" s="289"/>
      <c r="C624" s="292"/>
      <c r="D624" s="405" t="s">
        <v>403</v>
      </c>
      <c r="E624" s="405"/>
      <c r="F624" s="405"/>
      <c r="G624" s="405"/>
      <c r="H624" s="40"/>
      <c r="I624" s="159">
        <v>214</v>
      </c>
      <c r="J624" s="289"/>
      <c r="K624" s="292"/>
      <c r="L624" s="405" t="s">
        <v>403</v>
      </c>
      <c r="M624" s="405"/>
      <c r="N624" s="405"/>
      <c r="O624" s="405"/>
      <c r="P624" s="40"/>
      <c r="Q624" s="159">
        <v>199</v>
      </c>
    </row>
    <row r="625" spans="2:17" s="10" customFormat="1" ht="11.45" customHeight="1">
      <c r="B625" s="289"/>
      <c r="C625" s="292"/>
      <c r="D625" s="405" t="s">
        <v>404</v>
      </c>
      <c r="E625" s="405"/>
      <c r="F625" s="405"/>
      <c r="G625" s="405"/>
      <c r="H625" s="40"/>
      <c r="I625" s="159">
        <v>712</v>
      </c>
      <c r="J625" s="289"/>
      <c r="K625" s="292"/>
      <c r="L625" s="405" t="s">
        <v>404</v>
      </c>
      <c r="M625" s="405"/>
      <c r="N625" s="405"/>
      <c r="O625" s="405"/>
      <c r="P625" s="40"/>
      <c r="Q625" s="159">
        <v>661</v>
      </c>
    </row>
    <row r="626" spans="2:17" s="10" customFormat="1" ht="11.45" customHeight="1">
      <c r="B626" s="289"/>
      <c r="C626" s="292"/>
      <c r="D626" s="405" t="s">
        <v>405</v>
      </c>
      <c r="E626" s="405"/>
      <c r="F626" s="405"/>
      <c r="G626" s="405"/>
      <c r="H626" s="40"/>
      <c r="I626" s="159">
        <v>1293</v>
      </c>
      <c r="J626" s="289"/>
      <c r="K626" s="292"/>
      <c r="L626" s="405" t="s">
        <v>405</v>
      </c>
      <c r="M626" s="405"/>
      <c r="N626" s="405"/>
      <c r="O626" s="405"/>
      <c r="P626" s="40"/>
      <c r="Q626" s="159">
        <v>1211</v>
      </c>
    </row>
    <row r="627" spans="2:17" s="10" customFormat="1" ht="11.45" customHeight="1">
      <c r="B627" s="289"/>
      <c r="C627" s="292" t="s">
        <v>107</v>
      </c>
      <c r="D627" s="405" t="s">
        <v>406</v>
      </c>
      <c r="E627" s="405"/>
      <c r="F627" s="405"/>
      <c r="G627" s="405"/>
      <c r="H627" s="40"/>
      <c r="I627" s="160">
        <v>7813.5</v>
      </c>
      <c r="J627" s="289"/>
      <c r="K627" s="292" t="s">
        <v>107</v>
      </c>
      <c r="L627" s="405" t="s">
        <v>406</v>
      </c>
      <c r="M627" s="405"/>
      <c r="N627" s="405"/>
      <c r="O627" s="405"/>
      <c r="P627" s="40"/>
      <c r="Q627" s="160">
        <v>6144.2</v>
      </c>
    </row>
    <row r="628" spans="2:17" s="10" customFormat="1" ht="11.45" customHeight="1">
      <c r="B628" s="289"/>
      <c r="C628" s="292"/>
      <c r="D628" s="405" t="s">
        <v>407</v>
      </c>
      <c r="E628" s="405"/>
      <c r="F628" s="405"/>
      <c r="G628" s="405"/>
      <c r="H628" s="40"/>
      <c r="I628" s="160">
        <v>5045.2</v>
      </c>
      <c r="J628" s="289"/>
      <c r="K628" s="292"/>
      <c r="L628" s="405" t="s">
        <v>407</v>
      </c>
      <c r="M628" s="405"/>
      <c r="N628" s="405"/>
      <c r="O628" s="405"/>
      <c r="P628" s="40"/>
      <c r="Q628" s="160">
        <v>3648.3</v>
      </c>
    </row>
    <row r="629" spans="2:17" s="10" customFormat="1" ht="11.45" customHeight="1">
      <c r="B629" s="289" t="s">
        <v>121</v>
      </c>
      <c r="C629" s="292"/>
      <c r="D629" s="405" t="s">
        <v>408</v>
      </c>
      <c r="E629" s="405"/>
      <c r="F629" s="405"/>
      <c r="G629" s="405"/>
      <c r="H629" s="40"/>
      <c r="I629" s="160">
        <v>21450.400000000001</v>
      </c>
      <c r="J629" s="289" t="s">
        <v>121</v>
      </c>
      <c r="K629" s="292"/>
      <c r="L629" s="405" t="s">
        <v>408</v>
      </c>
      <c r="M629" s="405"/>
      <c r="N629" s="405"/>
      <c r="O629" s="405"/>
      <c r="P629" s="40"/>
      <c r="Q629" s="160">
        <v>13774.5</v>
      </c>
    </row>
    <row r="630" spans="2:17" s="10" customFormat="1" ht="11.45" customHeight="1">
      <c r="B630" s="289"/>
      <c r="C630" s="292"/>
      <c r="D630" s="405" t="s">
        <v>409</v>
      </c>
      <c r="E630" s="405"/>
      <c r="F630" s="405"/>
      <c r="G630" s="405"/>
      <c r="H630" s="40"/>
      <c r="I630" s="160">
        <v>34309.1</v>
      </c>
      <c r="J630" s="289"/>
      <c r="K630" s="292"/>
      <c r="L630" s="405" t="s">
        <v>409</v>
      </c>
      <c r="M630" s="405"/>
      <c r="N630" s="405"/>
      <c r="O630" s="405"/>
      <c r="P630" s="40"/>
      <c r="Q630" s="160">
        <v>23567</v>
      </c>
    </row>
    <row r="631" spans="2:17" s="10" customFormat="1" ht="11.45" customHeight="1">
      <c r="B631" s="289" t="s">
        <v>122</v>
      </c>
      <c r="C631" s="292" t="s">
        <v>116</v>
      </c>
      <c r="D631" s="405" t="s">
        <v>410</v>
      </c>
      <c r="E631" s="405"/>
      <c r="F631" s="405"/>
      <c r="G631" s="405"/>
      <c r="H631" s="40"/>
      <c r="I631" s="159">
        <v>195</v>
      </c>
      <c r="J631" s="289" t="s">
        <v>122</v>
      </c>
      <c r="K631" s="292" t="s">
        <v>116</v>
      </c>
      <c r="L631" s="405" t="s">
        <v>410</v>
      </c>
      <c r="M631" s="405"/>
      <c r="N631" s="405"/>
      <c r="O631" s="405"/>
      <c r="P631" s="40"/>
      <c r="Q631" s="159">
        <v>192</v>
      </c>
    </row>
    <row r="632" spans="2:17" s="10" customFormat="1" ht="11.45" customHeight="1">
      <c r="B632" s="289"/>
      <c r="C632" s="292"/>
      <c r="D632" s="405" t="s">
        <v>403</v>
      </c>
      <c r="E632" s="405"/>
      <c r="F632" s="405"/>
      <c r="G632" s="405"/>
      <c r="H632" s="40"/>
      <c r="I632" s="159">
        <v>105</v>
      </c>
      <c r="J632" s="289"/>
      <c r="K632" s="292"/>
      <c r="L632" s="405" t="s">
        <v>403</v>
      </c>
      <c r="M632" s="405"/>
      <c r="N632" s="405"/>
      <c r="O632" s="405"/>
      <c r="P632" s="40"/>
      <c r="Q632" s="159">
        <v>101</v>
      </c>
    </row>
    <row r="633" spans="2:17" s="10" customFormat="1" ht="11.45" customHeight="1">
      <c r="B633" s="289"/>
      <c r="C633" s="292"/>
      <c r="D633" s="405" t="s">
        <v>404</v>
      </c>
      <c r="E633" s="405"/>
      <c r="F633" s="405"/>
      <c r="G633" s="405"/>
      <c r="H633" s="40"/>
      <c r="I633" s="159">
        <v>336</v>
      </c>
      <c r="J633" s="289"/>
      <c r="K633" s="292"/>
      <c r="L633" s="405" t="s">
        <v>404</v>
      </c>
      <c r="M633" s="405"/>
      <c r="N633" s="405"/>
      <c r="O633" s="405"/>
      <c r="P633" s="40"/>
      <c r="Q633" s="159">
        <v>327</v>
      </c>
    </row>
    <row r="634" spans="2:17" s="10" customFormat="1" ht="11.45" customHeight="1">
      <c r="B634" s="289"/>
      <c r="C634" s="292"/>
      <c r="D634" s="405" t="s">
        <v>405</v>
      </c>
      <c r="E634" s="405"/>
      <c r="F634" s="405"/>
      <c r="G634" s="405"/>
      <c r="H634" s="40"/>
      <c r="I634" s="159">
        <v>636</v>
      </c>
      <c r="J634" s="289"/>
      <c r="K634" s="292"/>
      <c r="L634" s="405" t="s">
        <v>405</v>
      </c>
      <c r="M634" s="405"/>
      <c r="N634" s="405"/>
      <c r="O634" s="405"/>
      <c r="P634" s="40"/>
      <c r="Q634" s="159">
        <v>620</v>
      </c>
    </row>
    <row r="635" spans="2:17" s="10" customFormat="1" ht="11.45" customHeight="1">
      <c r="B635" s="289"/>
      <c r="C635" s="292" t="s">
        <v>107</v>
      </c>
      <c r="D635" s="405" t="s">
        <v>406</v>
      </c>
      <c r="E635" s="405"/>
      <c r="F635" s="405"/>
      <c r="G635" s="405"/>
      <c r="H635" s="40"/>
      <c r="I635" s="160">
        <v>3056</v>
      </c>
      <c r="J635" s="289"/>
      <c r="K635" s="292" t="s">
        <v>107</v>
      </c>
      <c r="L635" s="405" t="s">
        <v>406</v>
      </c>
      <c r="M635" s="405"/>
      <c r="N635" s="405"/>
      <c r="O635" s="405"/>
      <c r="P635" s="40"/>
      <c r="Q635" s="160">
        <v>2753.7</v>
      </c>
    </row>
    <row r="636" spans="2:17" s="10" customFormat="1" ht="11.45" customHeight="1">
      <c r="B636" s="289"/>
      <c r="C636" s="292"/>
      <c r="D636" s="405" t="s">
        <v>407</v>
      </c>
      <c r="E636" s="405"/>
      <c r="F636" s="405"/>
      <c r="G636" s="405"/>
      <c r="H636" s="40"/>
      <c r="I636" s="160">
        <v>1968.6</v>
      </c>
      <c r="J636" s="289"/>
      <c r="K636" s="292"/>
      <c r="L636" s="405" t="s">
        <v>407</v>
      </c>
      <c r="M636" s="405"/>
      <c r="N636" s="405"/>
      <c r="O636" s="405"/>
      <c r="P636" s="40"/>
      <c r="Q636" s="160">
        <v>1679.7</v>
      </c>
    </row>
    <row r="637" spans="2:17" s="10" customFormat="1" ht="11.45" customHeight="1">
      <c r="B637" s="289"/>
      <c r="C637" s="292"/>
      <c r="D637" s="405" t="s">
        <v>408</v>
      </c>
      <c r="E637" s="405"/>
      <c r="F637" s="405"/>
      <c r="G637" s="405"/>
      <c r="H637" s="40"/>
      <c r="I637" s="160">
        <v>7453.4</v>
      </c>
      <c r="J637" s="289"/>
      <c r="K637" s="292"/>
      <c r="L637" s="405" t="s">
        <v>408</v>
      </c>
      <c r="M637" s="405"/>
      <c r="N637" s="405"/>
      <c r="O637" s="405"/>
      <c r="P637" s="40"/>
      <c r="Q637" s="160">
        <v>5951.1</v>
      </c>
    </row>
    <row r="638" spans="2:17" s="10" customFormat="1" ht="11.45" customHeight="1">
      <c r="B638" s="289"/>
      <c r="C638" s="292"/>
      <c r="D638" s="405" t="s">
        <v>409</v>
      </c>
      <c r="E638" s="405"/>
      <c r="F638" s="405"/>
      <c r="G638" s="405"/>
      <c r="H638" s="40"/>
      <c r="I638" s="160">
        <v>12478</v>
      </c>
      <c r="J638" s="289"/>
      <c r="K638" s="292"/>
      <c r="L638" s="405" t="s">
        <v>409</v>
      </c>
      <c r="M638" s="405"/>
      <c r="N638" s="405"/>
      <c r="O638" s="405"/>
      <c r="P638" s="40"/>
      <c r="Q638" s="160">
        <v>10384.5</v>
      </c>
    </row>
    <row r="639" spans="2:17" s="10" customFormat="1" ht="11.45" customHeight="1">
      <c r="B639" s="289" t="s">
        <v>485</v>
      </c>
      <c r="C639" s="292" t="s">
        <v>116</v>
      </c>
      <c r="D639" s="405" t="s">
        <v>410</v>
      </c>
      <c r="E639" s="405"/>
      <c r="F639" s="405"/>
      <c r="G639" s="405"/>
      <c r="H639" s="40"/>
      <c r="I639" s="159">
        <v>100</v>
      </c>
      <c r="J639" s="289" t="s">
        <v>486</v>
      </c>
      <c r="K639" s="292" t="s">
        <v>116</v>
      </c>
      <c r="L639" s="405" t="s">
        <v>410</v>
      </c>
      <c r="M639" s="405"/>
      <c r="N639" s="405"/>
      <c r="O639" s="405"/>
      <c r="P639" s="40"/>
      <c r="Q639" s="159">
        <v>94</v>
      </c>
    </row>
    <row r="640" spans="2:17" s="10" customFormat="1" ht="11.45" customHeight="1">
      <c r="B640" s="289"/>
      <c r="C640" s="292"/>
      <c r="D640" s="405" t="s">
        <v>403</v>
      </c>
      <c r="E640" s="405"/>
      <c r="F640" s="405"/>
      <c r="G640" s="405"/>
      <c r="H640" s="40"/>
      <c r="I640" s="159">
        <v>50</v>
      </c>
      <c r="J640" s="289"/>
      <c r="K640" s="292"/>
      <c r="L640" s="405" t="s">
        <v>403</v>
      </c>
      <c r="M640" s="405"/>
      <c r="N640" s="405"/>
      <c r="O640" s="405"/>
      <c r="P640" s="40"/>
      <c r="Q640" s="159">
        <v>46</v>
      </c>
    </row>
    <row r="641" spans="2:17" s="10" customFormat="1" ht="11.45" customHeight="1">
      <c r="B641" s="289"/>
      <c r="C641" s="292"/>
      <c r="D641" s="405" t="s">
        <v>404</v>
      </c>
      <c r="E641" s="405"/>
      <c r="F641" s="405"/>
      <c r="G641" s="405"/>
      <c r="H641" s="40"/>
      <c r="I641" s="159">
        <v>252</v>
      </c>
      <c r="J641" s="289"/>
      <c r="K641" s="292"/>
      <c r="L641" s="405" t="s">
        <v>404</v>
      </c>
      <c r="M641" s="405"/>
      <c r="N641" s="405"/>
      <c r="O641" s="405"/>
      <c r="P641" s="40"/>
      <c r="Q641" s="159">
        <v>214</v>
      </c>
    </row>
    <row r="642" spans="2:17" s="10" customFormat="1" ht="11.45" customHeight="1">
      <c r="B642" s="289"/>
      <c r="C642" s="292"/>
      <c r="D642" s="405" t="s">
        <v>405</v>
      </c>
      <c r="E642" s="405"/>
      <c r="F642" s="405"/>
      <c r="G642" s="405"/>
      <c r="H642" s="40"/>
      <c r="I642" s="159">
        <v>402</v>
      </c>
      <c r="J642" s="289"/>
      <c r="K642" s="292"/>
      <c r="L642" s="405" t="s">
        <v>405</v>
      </c>
      <c r="M642" s="405"/>
      <c r="N642" s="405"/>
      <c r="O642" s="405"/>
      <c r="P642" s="40"/>
      <c r="Q642" s="159">
        <v>354</v>
      </c>
    </row>
    <row r="643" spans="2:17" s="10" customFormat="1" ht="11.45" customHeight="1">
      <c r="B643" s="289"/>
      <c r="C643" s="292" t="s">
        <v>107</v>
      </c>
      <c r="D643" s="405" t="s">
        <v>406</v>
      </c>
      <c r="E643" s="405"/>
      <c r="F643" s="405"/>
      <c r="G643" s="405"/>
      <c r="H643" s="40"/>
      <c r="I643" s="160">
        <v>1433.7</v>
      </c>
      <c r="J643" s="289"/>
      <c r="K643" s="292" t="s">
        <v>107</v>
      </c>
      <c r="L643" s="405" t="s">
        <v>406</v>
      </c>
      <c r="M643" s="405"/>
      <c r="N643" s="405"/>
      <c r="O643" s="405"/>
      <c r="P643" s="40"/>
      <c r="Q643" s="160">
        <v>846.8</v>
      </c>
    </row>
    <row r="644" spans="2:17" s="10" customFormat="1" ht="11.45" customHeight="1">
      <c r="B644" s="289"/>
      <c r="C644" s="292"/>
      <c r="D644" s="405" t="s">
        <v>407</v>
      </c>
      <c r="E644" s="405"/>
      <c r="F644" s="405"/>
      <c r="G644" s="405"/>
      <c r="H644" s="40"/>
      <c r="I644" s="160">
        <v>722.6</v>
      </c>
      <c r="J644" s="289"/>
      <c r="K644" s="292"/>
      <c r="L644" s="405" t="s">
        <v>407</v>
      </c>
      <c r="M644" s="405"/>
      <c r="N644" s="405"/>
      <c r="O644" s="405"/>
      <c r="P644" s="40"/>
      <c r="Q644" s="160">
        <v>504.9</v>
      </c>
    </row>
    <row r="645" spans="2:17" s="10" customFormat="1" ht="11.45" customHeight="1">
      <c r="B645" s="289"/>
      <c r="C645" s="292"/>
      <c r="D645" s="405" t="s">
        <v>408</v>
      </c>
      <c r="E645" s="405"/>
      <c r="F645" s="405"/>
      <c r="G645" s="405"/>
      <c r="H645" s="40"/>
      <c r="I645" s="160">
        <v>7902.1</v>
      </c>
      <c r="J645" s="289"/>
      <c r="K645" s="292"/>
      <c r="L645" s="405" t="s">
        <v>408</v>
      </c>
      <c r="M645" s="405"/>
      <c r="N645" s="405"/>
      <c r="O645" s="405"/>
      <c r="P645" s="40"/>
      <c r="Q645" s="160">
        <v>4616.6000000000004</v>
      </c>
    </row>
    <row r="646" spans="2:17" s="10" customFormat="1" ht="11.45" customHeight="1">
      <c r="B646" s="289"/>
      <c r="C646" s="292"/>
      <c r="D646" s="405" t="s">
        <v>409</v>
      </c>
      <c r="E646" s="405"/>
      <c r="F646" s="405"/>
      <c r="G646" s="405"/>
      <c r="H646" s="40"/>
      <c r="I646" s="160">
        <v>10058.4</v>
      </c>
      <c r="J646" s="289"/>
      <c r="K646" s="292"/>
      <c r="L646" s="405" t="s">
        <v>409</v>
      </c>
      <c r="M646" s="405"/>
      <c r="N646" s="405"/>
      <c r="O646" s="405"/>
      <c r="P646" s="40"/>
      <c r="Q646" s="160">
        <v>5968.3</v>
      </c>
    </row>
    <row r="647" spans="2:17" s="10" customFormat="1" ht="11.45" customHeight="1">
      <c r="B647" s="411" t="s">
        <v>487</v>
      </c>
      <c r="C647" s="292" t="s">
        <v>116</v>
      </c>
      <c r="D647" s="405" t="s">
        <v>410</v>
      </c>
      <c r="E647" s="405"/>
      <c r="F647" s="405"/>
      <c r="G647" s="405"/>
      <c r="H647" s="40"/>
      <c r="I647" s="159">
        <v>170</v>
      </c>
      <c r="J647" s="411" t="s">
        <v>488</v>
      </c>
      <c r="K647" s="292" t="s">
        <v>116</v>
      </c>
      <c r="L647" s="405" t="s">
        <v>410</v>
      </c>
      <c r="M647" s="405"/>
      <c r="N647" s="405"/>
      <c r="O647" s="405"/>
      <c r="P647" s="40"/>
      <c r="Q647" s="159">
        <v>147</v>
      </c>
    </row>
    <row r="648" spans="2:17" s="10" customFormat="1" ht="11.45" customHeight="1">
      <c r="B648" s="411"/>
      <c r="C648" s="292"/>
      <c r="D648" s="405" t="s">
        <v>403</v>
      </c>
      <c r="E648" s="405"/>
      <c r="F648" s="405"/>
      <c r="G648" s="405"/>
      <c r="H648" s="40"/>
      <c r="I648" s="159">
        <v>48</v>
      </c>
      <c r="J648" s="411"/>
      <c r="K648" s="292"/>
      <c r="L648" s="405" t="s">
        <v>403</v>
      </c>
      <c r="M648" s="405"/>
      <c r="N648" s="405"/>
      <c r="O648" s="405"/>
      <c r="P648" s="40"/>
      <c r="Q648" s="159">
        <v>39</v>
      </c>
    </row>
    <row r="649" spans="2:17" s="10" customFormat="1" ht="11.45" customHeight="1">
      <c r="B649" s="411"/>
      <c r="C649" s="292"/>
      <c r="D649" s="405" t="s">
        <v>404</v>
      </c>
      <c r="E649" s="405"/>
      <c r="F649" s="405"/>
      <c r="G649" s="405"/>
      <c r="H649" s="40"/>
      <c r="I649" s="159">
        <v>103</v>
      </c>
      <c r="J649" s="411"/>
      <c r="K649" s="292"/>
      <c r="L649" s="405" t="s">
        <v>404</v>
      </c>
      <c r="M649" s="405"/>
      <c r="N649" s="405"/>
      <c r="O649" s="405"/>
      <c r="P649" s="40"/>
      <c r="Q649" s="159">
        <v>90</v>
      </c>
    </row>
    <row r="650" spans="2:17" s="10" customFormat="1" ht="11.45" customHeight="1">
      <c r="B650" s="411"/>
      <c r="C650" s="292"/>
      <c r="D650" s="405" t="s">
        <v>405</v>
      </c>
      <c r="E650" s="405"/>
      <c r="F650" s="405"/>
      <c r="G650" s="405"/>
      <c r="H650" s="40"/>
      <c r="I650" s="159">
        <v>321</v>
      </c>
      <c r="J650" s="411"/>
      <c r="K650" s="292"/>
      <c r="L650" s="405" t="s">
        <v>405</v>
      </c>
      <c r="M650" s="405"/>
      <c r="N650" s="405"/>
      <c r="O650" s="405"/>
      <c r="P650" s="40"/>
      <c r="Q650" s="159">
        <v>276</v>
      </c>
    </row>
    <row r="651" spans="2:17" s="10" customFormat="1" ht="11.45" customHeight="1">
      <c r="B651" s="411"/>
      <c r="C651" s="292" t="s">
        <v>107</v>
      </c>
      <c r="D651" s="405" t="s">
        <v>406</v>
      </c>
      <c r="E651" s="405"/>
      <c r="F651" s="405"/>
      <c r="G651" s="405"/>
      <c r="H651" s="40"/>
      <c r="I651" s="160">
        <v>1135.2</v>
      </c>
      <c r="J651" s="411"/>
      <c r="K651" s="292" t="s">
        <v>107</v>
      </c>
      <c r="L651" s="405" t="s">
        <v>406</v>
      </c>
      <c r="M651" s="405"/>
      <c r="N651" s="405"/>
      <c r="O651" s="405"/>
      <c r="P651" s="40"/>
      <c r="Q651" s="160">
        <v>898.3</v>
      </c>
    </row>
    <row r="652" spans="2:17" s="10" customFormat="1" ht="11.45" customHeight="1">
      <c r="B652" s="411"/>
      <c r="C652" s="292"/>
      <c r="D652" s="405" t="s">
        <v>407</v>
      </c>
      <c r="E652" s="405"/>
      <c r="F652" s="405"/>
      <c r="G652" s="405"/>
      <c r="H652" s="40"/>
      <c r="I652" s="160">
        <v>181.9</v>
      </c>
      <c r="J652" s="411"/>
      <c r="K652" s="292"/>
      <c r="L652" s="405" t="s">
        <v>407</v>
      </c>
      <c r="M652" s="405"/>
      <c r="N652" s="405"/>
      <c r="O652" s="405"/>
      <c r="P652" s="40"/>
      <c r="Q652" s="160">
        <v>115.6</v>
      </c>
    </row>
    <row r="653" spans="2:17" s="10" customFormat="1" ht="11.45" customHeight="1">
      <c r="B653" s="411"/>
      <c r="C653" s="292"/>
      <c r="D653" s="405" t="s">
        <v>408</v>
      </c>
      <c r="E653" s="405"/>
      <c r="F653" s="405"/>
      <c r="G653" s="405"/>
      <c r="H653" s="40"/>
      <c r="I653" s="160">
        <v>2457.9</v>
      </c>
      <c r="J653" s="411"/>
      <c r="K653" s="292"/>
      <c r="L653" s="405" t="s">
        <v>408</v>
      </c>
      <c r="M653" s="405"/>
      <c r="N653" s="405"/>
      <c r="O653" s="405"/>
      <c r="P653" s="40"/>
      <c r="Q653" s="160">
        <v>1161.7</v>
      </c>
    </row>
    <row r="654" spans="2:17" s="10" customFormat="1" ht="11.45" customHeight="1">
      <c r="B654" s="411"/>
      <c r="C654" s="292"/>
      <c r="D654" s="405" t="s">
        <v>409</v>
      </c>
      <c r="E654" s="405"/>
      <c r="F654" s="405"/>
      <c r="G654" s="405"/>
      <c r="H654" s="40"/>
      <c r="I654" s="160">
        <v>3775</v>
      </c>
      <c r="J654" s="411"/>
      <c r="K654" s="292"/>
      <c r="L654" s="405" t="s">
        <v>409</v>
      </c>
      <c r="M654" s="405"/>
      <c r="N654" s="405"/>
      <c r="O654" s="405"/>
      <c r="P654" s="40"/>
      <c r="Q654" s="160">
        <v>2175.6</v>
      </c>
    </row>
    <row r="655" spans="2:17" s="10" customFormat="1" ht="11.45" customHeight="1">
      <c r="B655" s="289" t="s">
        <v>123</v>
      </c>
      <c r="C655" s="292" t="s">
        <v>116</v>
      </c>
      <c r="D655" s="405" t="s">
        <v>410</v>
      </c>
      <c r="E655" s="405"/>
      <c r="F655" s="405"/>
      <c r="G655" s="405"/>
      <c r="H655" s="40"/>
      <c r="I655" s="159">
        <v>25</v>
      </c>
      <c r="J655" s="289" t="s">
        <v>123</v>
      </c>
      <c r="K655" s="292" t="s">
        <v>116</v>
      </c>
      <c r="L655" s="405" t="s">
        <v>410</v>
      </c>
      <c r="M655" s="405"/>
      <c r="N655" s="405"/>
      <c r="O655" s="405"/>
      <c r="P655" s="40"/>
      <c r="Q655" s="159">
        <v>25</v>
      </c>
    </row>
    <row r="656" spans="2:17" s="10" customFormat="1" ht="11.45" customHeight="1">
      <c r="B656" s="289"/>
      <c r="C656" s="292"/>
      <c r="D656" s="405" t="s">
        <v>403</v>
      </c>
      <c r="E656" s="405"/>
      <c r="F656" s="405"/>
      <c r="G656" s="405"/>
      <c r="H656" s="40"/>
      <c r="I656" s="159">
        <v>13</v>
      </c>
      <c r="J656" s="289"/>
      <c r="K656" s="292"/>
      <c r="L656" s="405" t="s">
        <v>403</v>
      </c>
      <c r="M656" s="405"/>
      <c r="N656" s="405"/>
      <c r="O656" s="405"/>
      <c r="P656" s="40"/>
      <c r="Q656" s="159">
        <v>13</v>
      </c>
    </row>
    <row r="657" spans="2:21" s="10" customFormat="1" ht="11.45" customHeight="1">
      <c r="B657" s="289"/>
      <c r="C657" s="292"/>
      <c r="D657" s="405" t="s">
        <v>404</v>
      </c>
      <c r="E657" s="405"/>
      <c r="F657" s="405"/>
      <c r="G657" s="405"/>
      <c r="H657" s="40"/>
      <c r="I657" s="159">
        <v>180</v>
      </c>
      <c r="J657" s="289"/>
      <c r="K657" s="292"/>
      <c r="L657" s="405" t="s">
        <v>404</v>
      </c>
      <c r="M657" s="405"/>
      <c r="N657" s="405"/>
      <c r="O657" s="405"/>
      <c r="P657" s="40"/>
      <c r="Q657" s="159">
        <v>176</v>
      </c>
    </row>
    <row r="658" spans="2:21" s="10" customFormat="1" ht="11.45" customHeight="1">
      <c r="B658" s="289"/>
      <c r="C658" s="292"/>
      <c r="D658" s="405" t="s">
        <v>405</v>
      </c>
      <c r="E658" s="405"/>
      <c r="F658" s="405"/>
      <c r="G658" s="405"/>
      <c r="H658" s="40"/>
      <c r="I658" s="159">
        <v>218</v>
      </c>
      <c r="J658" s="289"/>
      <c r="K658" s="292"/>
      <c r="L658" s="405" t="s">
        <v>405</v>
      </c>
      <c r="M658" s="405"/>
      <c r="N658" s="405"/>
      <c r="O658" s="405"/>
      <c r="P658" s="40"/>
      <c r="Q658" s="159">
        <v>214</v>
      </c>
    </row>
    <row r="659" spans="2:21" s="10" customFormat="1" ht="11.45" customHeight="1">
      <c r="B659" s="289"/>
      <c r="C659" s="292" t="s">
        <v>107</v>
      </c>
      <c r="D659" s="405" t="s">
        <v>406</v>
      </c>
      <c r="E659" s="405"/>
      <c r="F659" s="405"/>
      <c r="G659" s="405"/>
      <c r="H659" s="40"/>
      <c r="I659" s="160">
        <v>2154.4</v>
      </c>
      <c r="J659" s="289"/>
      <c r="K659" s="292" t="s">
        <v>107</v>
      </c>
      <c r="L659" s="405" t="s">
        <v>406</v>
      </c>
      <c r="M659" s="405"/>
      <c r="N659" s="405"/>
      <c r="O659" s="405"/>
      <c r="P659" s="40"/>
      <c r="Q659" s="160">
        <v>1610.5</v>
      </c>
    </row>
    <row r="660" spans="2:21" s="10" customFormat="1" ht="11.45" customHeight="1">
      <c r="B660" s="289"/>
      <c r="C660" s="292"/>
      <c r="D660" s="405" t="s">
        <v>407</v>
      </c>
      <c r="E660" s="405"/>
      <c r="F660" s="405"/>
      <c r="G660" s="405"/>
      <c r="H660" s="40"/>
      <c r="I660" s="160">
        <v>1052.0999999999999</v>
      </c>
      <c r="J660" s="289"/>
      <c r="K660" s="292"/>
      <c r="L660" s="405" t="s">
        <v>407</v>
      </c>
      <c r="M660" s="405"/>
      <c r="N660" s="405"/>
      <c r="O660" s="405"/>
      <c r="P660" s="40"/>
      <c r="Q660" s="160">
        <v>871.3</v>
      </c>
    </row>
    <row r="661" spans="2:21" s="10" customFormat="1" ht="11.45" customHeight="1">
      <c r="B661" s="289" t="s">
        <v>121</v>
      </c>
      <c r="C661" s="292"/>
      <c r="D661" s="405" t="s">
        <v>408</v>
      </c>
      <c r="E661" s="405"/>
      <c r="F661" s="405"/>
      <c r="G661" s="405"/>
      <c r="H661" s="40"/>
      <c r="I661" s="160">
        <v>23719.4</v>
      </c>
      <c r="J661" s="289" t="s">
        <v>121</v>
      </c>
      <c r="K661" s="292"/>
      <c r="L661" s="405" t="s">
        <v>408</v>
      </c>
      <c r="M661" s="405"/>
      <c r="N661" s="405"/>
      <c r="O661" s="405"/>
      <c r="P661" s="40"/>
      <c r="Q661" s="160">
        <v>14289.1</v>
      </c>
    </row>
    <row r="662" spans="2:21" s="10" customFormat="1" ht="11.45" customHeight="1" thickBot="1">
      <c r="B662" s="290"/>
      <c r="C662" s="293"/>
      <c r="D662" s="407" t="s">
        <v>409</v>
      </c>
      <c r="E662" s="407"/>
      <c r="F662" s="407"/>
      <c r="G662" s="407"/>
      <c r="H662" s="46"/>
      <c r="I662" s="161">
        <v>26925.9</v>
      </c>
      <c r="J662" s="290"/>
      <c r="K662" s="293"/>
      <c r="L662" s="407" t="s">
        <v>409</v>
      </c>
      <c r="M662" s="407"/>
      <c r="N662" s="407"/>
      <c r="O662" s="407"/>
      <c r="P662" s="46"/>
      <c r="Q662" s="161">
        <v>16770.900000000001</v>
      </c>
    </row>
    <row r="663" spans="2:21" s="5" customFormat="1" ht="18" customHeight="1">
      <c r="B663" s="182"/>
      <c r="C663" s="225"/>
      <c r="D663" s="225"/>
      <c r="E663" s="183"/>
      <c r="F663" s="184"/>
      <c r="G663" s="1"/>
      <c r="H663" s="1"/>
      <c r="I663" s="1"/>
      <c r="J663" s="1"/>
      <c r="K663" s="1"/>
      <c r="L663" s="1"/>
      <c r="M663" s="1"/>
      <c r="N663" s="2"/>
      <c r="O663" s="3"/>
      <c r="P663" s="3"/>
      <c r="Q663" s="14" t="s">
        <v>500</v>
      </c>
      <c r="R663" s="4"/>
      <c r="S663" s="3"/>
      <c r="T663" s="3"/>
      <c r="U663" s="3"/>
    </row>
    <row r="664" spans="2:21" s="10" customFormat="1" ht="11.45" customHeight="1" thickBot="1">
      <c r="B664" s="6" t="s">
        <v>125</v>
      </c>
      <c r="C664" s="55"/>
      <c r="D664" s="20"/>
      <c r="E664" s="50"/>
      <c r="F664" s="51"/>
      <c r="G664" s="50"/>
      <c r="H664" s="51"/>
      <c r="I664" s="63"/>
      <c r="J664" s="6" t="s">
        <v>132</v>
      </c>
      <c r="K664" s="55"/>
      <c r="L664" s="20"/>
      <c r="M664" s="50"/>
      <c r="N664" s="51"/>
      <c r="O664" s="50"/>
      <c r="P664" s="51"/>
      <c r="Q664" s="63"/>
    </row>
    <row r="665" spans="2:21" s="10" customFormat="1" ht="11.45" customHeight="1">
      <c r="B665" s="304" t="s">
        <v>360</v>
      </c>
      <c r="C665" s="305"/>
      <c r="D665" s="305"/>
      <c r="E665" s="305"/>
      <c r="F665" s="305"/>
      <c r="G665" s="306"/>
      <c r="H665" s="23"/>
      <c r="I665" s="122">
        <v>631</v>
      </c>
      <c r="J665" s="304" t="s">
        <v>360</v>
      </c>
      <c r="K665" s="305"/>
      <c r="L665" s="305"/>
      <c r="M665" s="305"/>
      <c r="N665" s="305"/>
      <c r="O665" s="306"/>
      <c r="P665" s="23"/>
      <c r="Q665" s="122">
        <v>8</v>
      </c>
    </row>
    <row r="666" spans="2:21" s="10" customFormat="1" ht="11.45" customHeight="1">
      <c r="B666" s="289" t="s">
        <v>127</v>
      </c>
      <c r="C666" s="331" t="s">
        <v>116</v>
      </c>
      <c r="D666" s="332"/>
      <c r="E666" s="332"/>
      <c r="F666" s="332"/>
      <c r="G666" s="333"/>
      <c r="H666" s="85"/>
      <c r="I666" s="41">
        <v>2536</v>
      </c>
      <c r="J666" s="307" t="s">
        <v>133</v>
      </c>
      <c r="K666" s="308"/>
      <c r="L666" s="308"/>
      <c r="M666" s="308"/>
      <c r="N666" s="308"/>
      <c r="O666" s="309"/>
      <c r="P666" s="27"/>
      <c r="Q666" s="162">
        <v>26276.1</v>
      </c>
    </row>
    <row r="667" spans="2:21" s="10" customFormat="1" ht="11.45" customHeight="1" thickBot="1">
      <c r="B667" s="289"/>
      <c r="C667" s="292" t="s">
        <v>126</v>
      </c>
      <c r="D667" s="405" t="s">
        <v>406</v>
      </c>
      <c r="E667" s="405"/>
      <c r="F667" s="405"/>
      <c r="G667" s="405"/>
      <c r="H667" s="85"/>
      <c r="I667" s="162">
        <v>6674.1</v>
      </c>
      <c r="J667" s="408" t="s">
        <v>411</v>
      </c>
      <c r="K667" s="409"/>
      <c r="L667" s="409"/>
      <c r="M667" s="409"/>
      <c r="N667" s="409"/>
      <c r="O667" s="410"/>
      <c r="P667" s="37"/>
      <c r="Q667" s="163">
        <v>26275.3</v>
      </c>
    </row>
    <row r="668" spans="2:21" s="10" customFormat="1" ht="11.45" customHeight="1" thickBot="1">
      <c r="B668" s="289"/>
      <c r="C668" s="292"/>
      <c r="D668" s="405" t="s">
        <v>407</v>
      </c>
      <c r="E668" s="405"/>
      <c r="F668" s="405"/>
      <c r="G668" s="405"/>
      <c r="H668" s="85"/>
      <c r="I668" s="162">
        <v>3909</v>
      </c>
      <c r="J668" s="6" t="s">
        <v>307</v>
      </c>
      <c r="K668" s="34"/>
      <c r="L668" s="59"/>
      <c r="M668" s="21"/>
      <c r="N668" s="56"/>
      <c r="O668" s="80"/>
      <c r="P668" s="79"/>
      <c r="Q668" s="21"/>
    </row>
    <row r="669" spans="2:21" s="10" customFormat="1" ht="11.45" customHeight="1">
      <c r="B669" s="289"/>
      <c r="C669" s="292"/>
      <c r="D669" s="405" t="s">
        <v>408</v>
      </c>
      <c r="E669" s="405"/>
      <c r="F669" s="405"/>
      <c r="G669" s="405"/>
      <c r="H669" s="85"/>
      <c r="I669" s="162">
        <v>47065.5</v>
      </c>
      <c r="J669" s="352" t="s">
        <v>127</v>
      </c>
      <c r="K669" s="353" t="s">
        <v>134</v>
      </c>
      <c r="L669" s="355" t="s">
        <v>117</v>
      </c>
      <c r="M669" s="355"/>
      <c r="N669" s="355"/>
      <c r="O669" s="355"/>
      <c r="P669" s="23"/>
      <c r="Q669" s="166">
        <v>1118449</v>
      </c>
    </row>
    <row r="670" spans="2:21" s="10" customFormat="1" ht="11.45" customHeight="1">
      <c r="B670" s="289"/>
      <c r="C670" s="292"/>
      <c r="D670" s="405" t="s">
        <v>409</v>
      </c>
      <c r="E670" s="405"/>
      <c r="F670" s="405"/>
      <c r="G670" s="405"/>
      <c r="H670" s="85"/>
      <c r="I670" s="162">
        <v>57648.6</v>
      </c>
      <c r="J670" s="289"/>
      <c r="K670" s="292"/>
      <c r="L670" s="244" t="s">
        <v>118</v>
      </c>
      <c r="M670" s="244"/>
      <c r="N670" s="244"/>
      <c r="O670" s="244"/>
      <c r="P670" s="27"/>
      <c r="Q670" s="131">
        <v>514144</v>
      </c>
    </row>
    <row r="671" spans="2:21" s="10" customFormat="1" ht="11.45" customHeight="1">
      <c r="B671" s="289" t="s">
        <v>124</v>
      </c>
      <c r="C671" s="331" t="s">
        <v>116</v>
      </c>
      <c r="D671" s="332"/>
      <c r="E671" s="332"/>
      <c r="F671" s="332"/>
      <c r="G671" s="333"/>
      <c r="H671" s="85"/>
      <c r="I671" s="41">
        <v>2324</v>
      </c>
      <c r="J671" s="289"/>
      <c r="K671" s="292"/>
      <c r="L671" s="244" t="s">
        <v>119</v>
      </c>
      <c r="M671" s="244"/>
      <c r="N671" s="244"/>
      <c r="O671" s="244"/>
      <c r="P671" s="27"/>
      <c r="Q671" s="131">
        <v>354799</v>
      </c>
    </row>
    <row r="672" spans="2:21" s="10" customFormat="1" ht="11.45" customHeight="1">
      <c r="B672" s="289"/>
      <c r="C672" s="292" t="s">
        <v>126</v>
      </c>
      <c r="D672" s="405" t="s">
        <v>406</v>
      </c>
      <c r="E672" s="405"/>
      <c r="F672" s="405"/>
      <c r="G672" s="405"/>
      <c r="H672" s="85"/>
      <c r="I672" s="162">
        <v>3943</v>
      </c>
      <c r="J672" s="289"/>
      <c r="K672" s="292"/>
      <c r="L672" s="292" t="s">
        <v>128</v>
      </c>
      <c r="M672" s="292"/>
      <c r="N672" s="292"/>
      <c r="O672" s="292"/>
      <c r="P672" s="27"/>
      <c r="Q672" s="131">
        <v>1987392</v>
      </c>
    </row>
    <row r="673" spans="2:29" s="10" customFormat="1" ht="11.45" customHeight="1">
      <c r="B673" s="289"/>
      <c r="C673" s="292"/>
      <c r="D673" s="405" t="s">
        <v>407</v>
      </c>
      <c r="E673" s="405"/>
      <c r="F673" s="405"/>
      <c r="G673" s="405"/>
      <c r="H673" s="85"/>
      <c r="I673" s="162">
        <v>2354.1999999999998</v>
      </c>
      <c r="J673" s="289"/>
      <c r="K673" s="292" t="s">
        <v>135</v>
      </c>
      <c r="L673" s="292"/>
      <c r="M673" s="292"/>
      <c r="N673" s="292"/>
      <c r="O673" s="292"/>
      <c r="P673" s="27"/>
      <c r="Q673" s="131">
        <v>1965294</v>
      </c>
    </row>
    <row r="674" spans="2:29" s="10" customFormat="1" ht="11.45" customHeight="1">
      <c r="B674" s="289"/>
      <c r="C674" s="292"/>
      <c r="D674" s="405" t="s">
        <v>408</v>
      </c>
      <c r="E674" s="405"/>
      <c r="F674" s="405"/>
      <c r="G674" s="405"/>
      <c r="H674" s="85"/>
      <c r="I674" s="162">
        <v>12758.3</v>
      </c>
      <c r="J674" s="289"/>
      <c r="K674" s="292" t="s">
        <v>136</v>
      </c>
      <c r="L674" s="292"/>
      <c r="M674" s="292"/>
      <c r="N674" s="292"/>
      <c r="O674" s="292"/>
      <c r="P674" s="27"/>
      <c r="Q674" s="125">
        <v>89526250.609999999</v>
      </c>
    </row>
    <row r="675" spans="2:29" s="9" customFormat="1" ht="11.45" customHeight="1" thickBot="1">
      <c r="B675" s="290"/>
      <c r="C675" s="293"/>
      <c r="D675" s="407" t="s">
        <v>409</v>
      </c>
      <c r="E675" s="407"/>
      <c r="F675" s="407"/>
      <c r="G675" s="407"/>
      <c r="H675" s="86"/>
      <c r="I675" s="163">
        <v>19055.5</v>
      </c>
      <c r="J675" s="289"/>
      <c r="K675" s="292" t="s">
        <v>137</v>
      </c>
      <c r="L675" s="344" t="s">
        <v>116</v>
      </c>
      <c r="M675" s="344"/>
      <c r="N675" s="344"/>
      <c r="O675" s="344"/>
      <c r="P675" s="27"/>
      <c r="Q675" s="125">
        <v>3580</v>
      </c>
      <c r="R675" s="10"/>
      <c r="AA675" s="10"/>
      <c r="AB675" s="10"/>
      <c r="AC675" s="10"/>
    </row>
    <row r="676" spans="2:29" s="10" customFormat="1" ht="11.45" customHeight="1" thickBot="1">
      <c r="B676" s="6" t="s">
        <v>129</v>
      </c>
      <c r="C676" s="34"/>
      <c r="D676" s="62"/>
      <c r="E676" s="21"/>
      <c r="F676" s="21"/>
      <c r="G676" s="80"/>
      <c r="H676" s="79"/>
      <c r="I676" s="21"/>
      <c r="J676" s="289"/>
      <c r="K676" s="292"/>
      <c r="L676" s="244" t="s">
        <v>139</v>
      </c>
      <c r="M676" s="244"/>
      <c r="N676" s="244"/>
      <c r="O676" s="244"/>
      <c r="P676" s="27"/>
      <c r="Q676" s="125">
        <v>8289352</v>
      </c>
    </row>
    <row r="677" spans="2:29" s="10" customFormat="1" ht="11.45" customHeight="1">
      <c r="B677" s="304" t="s">
        <v>360</v>
      </c>
      <c r="C677" s="305"/>
      <c r="D677" s="305"/>
      <c r="E677" s="305"/>
      <c r="F677" s="305"/>
      <c r="G677" s="306"/>
      <c r="H677" s="23"/>
      <c r="I677" s="122">
        <v>43</v>
      </c>
      <c r="J677" s="289"/>
      <c r="K677" s="292" t="s">
        <v>138</v>
      </c>
      <c r="L677" s="244" t="s">
        <v>116</v>
      </c>
      <c r="M677" s="244"/>
      <c r="N677" s="244"/>
      <c r="O677" s="244"/>
      <c r="P677" s="27"/>
      <c r="Q677" s="125">
        <v>1258</v>
      </c>
    </row>
    <row r="678" spans="2:29" s="10" customFormat="1" ht="11.45" customHeight="1">
      <c r="B678" s="289" t="s">
        <v>127</v>
      </c>
      <c r="C678" s="331" t="s">
        <v>116</v>
      </c>
      <c r="D678" s="332"/>
      <c r="E678" s="332"/>
      <c r="F678" s="332"/>
      <c r="G678" s="333"/>
      <c r="H678" s="85"/>
      <c r="I678" s="41">
        <v>42</v>
      </c>
      <c r="J678" s="289"/>
      <c r="K678" s="292"/>
      <c r="L678" s="292" t="s">
        <v>139</v>
      </c>
      <c r="M678" s="292"/>
      <c r="N678" s="292"/>
      <c r="O678" s="292"/>
      <c r="P678" s="27"/>
      <c r="Q678" s="125">
        <v>49934828.439999998</v>
      </c>
    </row>
    <row r="679" spans="2:29" s="10" customFormat="1" ht="11.45" customHeight="1">
      <c r="B679" s="289"/>
      <c r="C679" s="292" t="s">
        <v>126</v>
      </c>
      <c r="D679" s="405" t="s">
        <v>406</v>
      </c>
      <c r="E679" s="405"/>
      <c r="F679" s="405"/>
      <c r="G679" s="405"/>
      <c r="H679" s="85"/>
      <c r="I679" s="164">
        <v>37.619999999999997</v>
      </c>
      <c r="J679" s="289" t="s">
        <v>124</v>
      </c>
      <c r="K679" s="292" t="s">
        <v>134</v>
      </c>
      <c r="L679" s="344" t="s">
        <v>117</v>
      </c>
      <c r="M679" s="344"/>
      <c r="N679" s="344"/>
      <c r="O679" s="344"/>
      <c r="P679" s="27"/>
      <c r="Q679" s="131">
        <v>1022162</v>
      </c>
    </row>
    <row r="680" spans="2:29" s="10" customFormat="1" ht="11.45" customHeight="1">
      <c r="B680" s="289"/>
      <c r="C680" s="292"/>
      <c r="D680" s="405" t="s">
        <v>407</v>
      </c>
      <c r="E680" s="405"/>
      <c r="F680" s="405"/>
      <c r="G680" s="405"/>
      <c r="H680" s="85"/>
      <c r="I680" s="164">
        <v>5.55</v>
      </c>
      <c r="J680" s="289"/>
      <c r="K680" s="292"/>
      <c r="L680" s="244" t="s">
        <v>118</v>
      </c>
      <c r="M680" s="244"/>
      <c r="N680" s="244"/>
      <c r="O680" s="244"/>
      <c r="P680" s="27"/>
      <c r="Q680" s="131">
        <v>375778</v>
      </c>
    </row>
    <row r="681" spans="2:29" s="10" customFormat="1" ht="11.45" customHeight="1">
      <c r="B681" s="289"/>
      <c r="C681" s="292"/>
      <c r="D681" s="405" t="s">
        <v>408</v>
      </c>
      <c r="E681" s="405"/>
      <c r="F681" s="405"/>
      <c r="G681" s="405"/>
      <c r="H681" s="85"/>
      <c r="I681" s="164">
        <v>0</v>
      </c>
      <c r="J681" s="289"/>
      <c r="K681" s="292"/>
      <c r="L681" s="244" t="s">
        <v>119</v>
      </c>
      <c r="M681" s="244"/>
      <c r="N681" s="244"/>
      <c r="O681" s="244"/>
      <c r="P681" s="27"/>
      <c r="Q681" s="131">
        <v>225094</v>
      </c>
    </row>
    <row r="682" spans="2:29" s="10" customFormat="1" ht="11.45" customHeight="1">
      <c r="B682" s="289"/>
      <c r="C682" s="292"/>
      <c r="D682" s="405" t="s">
        <v>409</v>
      </c>
      <c r="E682" s="405"/>
      <c r="F682" s="405"/>
      <c r="G682" s="405"/>
      <c r="H682" s="85"/>
      <c r="I682" s="164">
        <v>43.17</v>
      </c>
      <c r="J682" s="289"/>
      <c r="K682" s="292"/>
      <c r="L682" s="292" t="s">
        <v>128</v>
      </c>
      <c r="M682" s="292"/>
      <c r="N682" s="292"/>
      <c r="O682" s="292"/>
      <c r="P682" s="27"/>
      <c r="Q682" s="131">
        <v>1623034</v>
      </c>
    </row>
    <row r="683" spans="2:29" s="10" customFormat="1" ht="11.45" customHeight="1">
      <c r="B683" s="289" t="s">
        <v>124</v>
      </c>
      <c r="C683" s="331" t="s">
        <v>116</v>
      </c>
      <c r="D683" s="332"/>
      <c r="E683" s="332"/>
      <c r="F683" s="332"/>
      <c r="G683" s="333"/>
      <c r="H683" s="85"/>
      <c r="I683" s="41">
        <v>39</v>
      </c>
      <c r="J683" s="289"/>
      <c r="K683" s="292" t="s">
        <v>135</v>
      </c>
      <c r="L683" s="292"/>
      <c r="M683" s="292"/>
      <c r="N683" s="292"/>
      <c r="O683" s="292"/>
      <c r="P683" s="27"/>
      <c r="Q683" s="131">
        <v>1619417</v>
      </c>
    </row>
    <row r="684" spans="2:29" s="10" customFormat="1" ht="11.45" customHeight="1">
      <c r="B684" s="289"/>
      <c r="C684" s="292" t="s">
        <v>126</v>
      </c>
      <c r="D684" s="405" t="s">
        <v>406</v>
      </c>
      <c r="E684" s="405"/>
      <c r="F684" s="405"/>
      <c r="G684" s="405"/>
      <c r="H684" s="85"/>
      <c r="I684" s="164">
        <v>36.18</v>
      </c>
      <c r="J684" s="289"/>
      <c r="K684" s="292" t="s">
        <v>136</v>
      </c>
      <c r="L684" s="292"/>
      <c r="M684" s="292"/>
      <c r="N684" s="292"/>
      <c r="O684" s="292"/>
      <c r="P684" s="27"/>
      <c r="Q684" s="125">
        <v>84878851.510000005</v>
      </c>
    </row>
    <row r="685" spans="2:29" s="10" customFormat="1" ht="11.45" customHeight="1">
      <c r="B685" s="289"/>
      <c r="C685" s="292"/>
      <c r="D685" s="405" t="s">
        <v>407</v>
      </c>
      <c r="E685" s="405"/>
      <c r="F685" s="405"/>
      <c r="G685" s="405"/>
      <c r="H685" s="85"/>
      <c r="I685" s="164">
        <v>2.65</v>
      </c>
      <c r="J685" s="289"/>
      <c r="K685" s="292" t="s">
        <v>137</v>
      </c>
      <c r="L685" s="344" t="s">
        <v>116</v>
      </c>
      <c r="M685" s="344"/>
      <c r="N685" s="344"/>
      <c r="O685" s="344"/>
      <c r="P685" s="27"/>
      <c r="Q685" s="125">
        <v>3100</v>
      </c>
    </row>
    <row r="686" spans="2:29" s="10" customFormat="1" ht="11.45" customHeight="1">
      <c r="B686" s="289"/>
      <c r="C686" s="292"/>
      <c r="D686" s="405" t="s">
        <v>408</v>
      </c>
      <c r="E686" s="405"/>
      <c r="F686" s="405"/>
      <c r="G686" s="405"/>
      <c r="H686" s="85"/>
      <c r="I686" s="164">
        <v>0</v>
      </c>
      <c r="J686" s="289"/>
      <c r="K686" s="292"/>
      <c r="L686" s="244" t="s">
        <v>139</v>
      </c>
      <c r="M686" s="244"/>
      <c r="N686" s="244"/>
      <c r="O686" s="244"/>
      <c r="P686" s="27"/>
      <c r="Q686" s="125">
        <v>6762872</v>
      </c>
    </row>
    <row r="687" spans="2:29" s="10" customFormat="1" ht="11.45" customHeight="1" thickBot="1">
      <c r="B687" s="290"/>
      <c r="C687" s="293"/>
      <c r="D687" s="407" t="s">
        <v>409</v>
      </c>
      <c r="E687" s="407"/>
      <c r="F687" s="407"/>
      <c r="G687" s="407"/>
      <c r="H687" s="86"/>
      <c r="I687" s="165">
        <v>38.83</v>
      </c>
      <c r="J687" s="289"/>
      <c r="K687" s="292" t="s">
        <v>138</v>
      </c>
      <c r="L687" s="244" t="s">
        <v>116</v>
      </c>
      <c r="M687" s="244"/>
      <c r="N687" s="244"/>
      <c r="O687" s="244"/>
      <c r="P687" s="27"/>
      <c r="Q687" s="125">
        <v>1232</v>
      </c>
    </row>
    <row r="688" spans="2:29" s="10" customFormat="1" ht="11.45" customHeight="1" thickBot="1">
      <c r="B688" s="6" t="s">
        <v>130</v>
      </c>
      <c r="C688" s="34"/>
      <c r="D688" s="59"/>
      <c r="E688" s="21"/>
      <c r="F688" s="56"/>
      <c r="G688" s="80"/>
      <c r="H688" s="79"/>
      <c r="I688" s="21"/>
      <c r="J688" s="289"/>
      <c r="K688" s="292"/>
      <c r="L688" s="292" t="s">
        <v>139</v>
      </c>
      <c r="M688" s="292"/>
      <c r="N688" s="292"/>
      <c r="O688" s="292"/>
      <c r="P688" s="27"/>
      <c r="Q688" s="125">
        <v>48146129.770000003</v>
      </c>
    </row>
    <row r="689" spans="2:29" s="10" customFormat="1" ht="11.45" customHeight="1" thickBot="1">
      <c r="B689" s="304" t="s">
        <v>360</v>
      </c>
      <c r="C689" s="305"/>
      <c r="D689" s="305"/>
      <c r="E689" s="305"/>
      <c r="F689" s="305"/>
      <c r="G689" s="306"/>
      <c r="H689" s="23"/>
      <c r="I689" s="122">
        <v>242</v>
      </c>
      <c r="J689" s="406" t="s">
        <v>412</v>
      </c>
      <c r="K689" s="390"/>
      <c r="L689" s="390"/>
      <c r="M689" s="390"/>
      <c r="N689" s="390"/>
      <c r="O689" s="391"/>
      <c r="P689" s="37"/>
      <c r="Q689" s="191">
        <v>81.66</v>
      </c>
    </row>
    <row r="690" spans="2:29" s="9" customFormat="1" ht="11.45" customHeight="1" thickBot="1">
      <c r="B690" s="289" t="s">
        <v>127</v>
      </c>
      <c r="C690" s="331" t="s">
        <v>116</v>
      </c>
      <c r="D690" s="332"/>
      <c r="E690" s="332"/>
      <c r="F690" s="332"/>
      <c r="G690" s="333"/>
      <c r="H690" s="85"/>
      <c r="I690" s="41">
        <v>319</v>
      </c>
      <c r="J690" s="6" t="s">
        <v>308</v>
      </c>
      <c r="K690" s="88"/>
      <c r="L690" s="88"/>
      <c r="M690" s="88"/>
      <c r="N690" s="88"/>
      <c r="O690" s="88"/>
      <c r="P690" s="88"/>
      <c r="Q690" s="88"/>
      <c r="R690" s="10"/>
      <c r="AA690" s="10"/>
      <c r="AB690" s="10"/>
      <c r="AC690" s="10"/>
    </row>
    <row r="691" spans="2:29" s="10" customFormat="1" ht="11.45" customHeight="1">
      <c r="B691" s="289"/>
      <c r="C691" s="292" t="s">
        <v>126</v>
      </c>
      <c r="D691" s="405" t="s">
        <v>406</v>
      </c>
      <c r="E691" s="405"/>
      <c r="F691" s="405"/>
      <c r="G691" s="405"/>
      <c r="H691" s="85"/>
      <c r="I691" s="162">
        <v>951.4</v>
      </c>
      <c r="J691" s="352" t="s">
        <v>127</v>
      </c>
      <c r="K691" s="353" t="s">
        <v>134</v>
      </c>
      <c r="L691" s="402" t="s">
        <v>117</v>
      </c>
      <c r="M691" s="403"/>
      <c r="N691" s="403"/>
      <c r="O691" s="404"/>
      <c r="P691" s="23"/>
      <c r="Q691" s="166">
        <v>28387</v>
      </c>
    </row>
    <row r="692" spans="2:29" s="10" customFormat="1" ht="11.45" customHeight="1">
      <c r="B692" s="289"/>
      <c r="C692" s="292"/>
      <c r="D692" s="405" t="s">
        <v>407</v>
      </c>
      <c r="E692" s="405"/>
      <c r="F692" s="405"/>
      <c r="G692" s="405"/>
      <c r="H692" s="85"/>
      <c r="I692" s="162">
        <v>319.89999999999998</v>
      </c>
      <c r="J692" s="289"/>
      <c r="K692" s="292"/>
      <c r="L692" s="256" t="s">
        <v>118</v>
      </c>
      <c r="M692" s="257"/>
      <c r="N692" s="257"/>
      <c r="O692" s="196"/>
      <c r="P692" s="27"/>
      <c r="Q692" s="131">
        <v>25130</v>
      </c>
    </row>
    <row r="693" spans="2:29" s="10" customFormat="1" ht="11.45" customHeight="1">
      <c r="B693" s="289"/>
      <c r="C693" s="292"/>
      <c r="D693" s="405" t="s">
        <v>408</v>
      </c>
      <c r="E693" s="405"/>
      <c r="F693" s="405"/>
      <c r="G693" s="405"/>
      <c r="H693" s="85"/>
      <c r="I693" s="162">
        <v>5015.1000000000004</v>
      </c>
      <c r="J693" s="289"/>
      <c r="K693" s="292"/>
      <c r="L693" s="256" t="s">
        <v>119</v>
      </c>
      <c r="M693" s="257"/>
      <c r="N693" s="257"/>
      <c r="O693" s="196"/>
      <c r="P693" s="27"/>
      <c r="Q693" s="131">
        <v>30963</v>
      </c>
    </row>
    <row r="694" spans="2:29" s="10" customFormat="1" ht="11.45" customHeight="1">
      <c r="B694" s="289"/>
      <c r="C694" s="292"/>
      <c r="D694" s="405" t="s">
        <v>409</v>
      </c>
      <c r="E694" s="405"/>
      <c r="F694" s="405"/>
      <c r="G694" s="405"/>
      <c r="H694" s="85"/>
      <c r="I694" s="162">
        <v>6286.4</v>
      </c>
      <c r="J694" s="289"/>
      <c r="K694" s="292"/>
      <c r="L694" s="331" t="s">
        <v>128</v>
      </c>
      <c r="M694" s="332"/>
      <c r="N694" s="332"/>
      <c r="O694" s="333"/>
      <c r="P694" s="27"/>
      <c r="Q694" s="131">
        <v>84480</v>
      </c>
    </row>
    <row r="695" spans="2:29" s="10" customFormat="1" ht="11.45" customHeight="1">
      <c r="B695" s="289" t="s">
        <v>124</v>
      </c>
      <c r="C695" s="331" t="s">
        <v>116</v>
      </c>
      <c r="D695" s="332"/>
      <c r="E695" s="332"/>
      <c r="F695" s="332"/>
      <c r="G695" s="333"/>
      <c r="H695" s="85"/>
      <c r="I695" s="41">
        <v>286</v>
      </c>
      <c r="J695" s="289"/>
      <c r="K695" s="331" t="s">
        <v>140</v>
      </c>
      <c r="L695" s="332"/>
      <c r="M695" s="332"/>
      <c r="N695" s="332"/>
      <c r="O695" s="333"/>
      <c r="P695" s="27"/>
      <c r="Q695" s="125">
        <v>1257429</v>
      </c>
    </row>
    <row r="696" spans="2:29" s="10" customFormat="1" ht="11.45" customHeight="1">
      <c r="B696" s="289"/>
      <c r="C696" s="292" t="s">
        <v>126</v>
      </c>
      <c r="D696" s="405" t="s">
        <v>406</v>
      </c>
      <c r="E696" s="405"/>
      <c r="F696" s="405"/>
      <c r="G696" s="405"/>
      <c r="H696" s="85"/>
      <c r="I696" s="162">
        <v>805.3</v>
      </c>
      <c r="J696" s="289"/>
      <c r="K696" s="292" t="s">
        <v>137</v>
      </c>
      <c r="L696" s="280" t="s">
        <v>116</v>
      </c>
      <c r="M696" s="298"/>
      <c r="N696" s="298"/>
      <c r="O696" s="281"/>
      <c r="P696" s="27"/>
      <c r="Q696" s="125">
        <v>106</v>
      </c>
    </row>
    <row r="697" spans="2:29" s="10" customFormat="1" ht="11.45" customHeight="1">
      <c r="B697" s="289"/>
      <c r="C697" s="292"/>
      <c r="D697" s="405" t="s">
        <v>407</v>
      </c>
      <c r="E697" s="405"/>
      <c r="F697" s="405"/>
      <c r="G697" s="405"/>
      <c r="H697" s="85"/>
      <c r="I697" s="162">
        <v>137.80000000000001</v>
      </c>
      <c r="J697" s="289"/>
      <c r="K697" s="292"/>
      <c r="L697" s="256" t="s">
        <v>139</v>
      </c>
      <c r="M697" s="257"/>
      <c r="N697" s="257"/>
      <c r="O697" s="196"/>
      <c r="P697" s="27"/>
      <c r="Q697" s="125">
        <v>179116</v>
      </c>
    </row>
    <row r="698" spans="2:29" s="10" customFormat="1" ht="11.45" customHeight="1">
      <c r="B698" s="289"/>
      <c r="C698" s="292"/>
      <c r="D698" s="405" t="s">
        <v>408</v>
      </c>
      <c r="E698" s="405"/>
      <c r="F698" s="405"/>
      <c r="G698" s="405"/>
      <c r="H698" s="85"/>
      <c r="I698" s="162">
        <v>3439.7</v>
      </c>
      <c r="J698" s="289" t="s">
        <v>124</v>
      </c>
      <c r="K698" s="292" t="s">
        <v>134</v>
      </c>
      <c r="L698" s="280" t="s">
        <v>117</v>
      </c>
      <c r="M698" s="298"/>
      <c r="N698" s="298"/>
      <c r="O698" s="281"/>
      <c r="P698" s="27"/>
      <c r="Q698" s="131">
        <v>25733</v>
      </c>
    </row>
    <row r="699" spans="2:29" s="10" customFormat="1" ht="11.45" customHeight="1" thickBot="1">
      <c r="B699" s="290"/>
      <c r="C699" s="293"/>
      <c r="D699" s="407" t="s">
        <v>409</v>
      </c>
      <c r="E699" s="407"/>
      <c r="F699" s="407"/>
      <c r="G699" s="407"/>
      <c r="H699" s="86"/>
      <c r="I699" s="163">
        <v>4382.8</v>
      </c>
      <c r="J699" s="289"/>
      <c r="K699" s="292"/>
      <c r="L699" s="256" t="s">
        <v>118</v>
      </c>
      <c r="M699" s="257"/>
      <c r="N699" s="257"/>
      <c r="O699" s="196"/>
      <c r="P699" s="27"/>
      <c r="Q699" s="131">
        <v>21945</v>
      </c>
    </row>
    <row r="700" spans="2:29" s="10" customFormat="1" ht="11.45" customHeight="1" thickBot="1">
      <c r="B700" s="6" t="s">
        <v>131</v>
      </c>
      <c r="C700" s="34"/>
      <c r="D700" s="62"/>
      <c r="E700" s="21"/>
      <c r="F700" s="56"/>
      <c r="G700" s="80"/>
      <c r="H700" s="79"/>
      <c r="I700" s="21"/>
      <c r="J700" s="289"/>
      <c r="K700" s="292"/>
      <c r="L700" s="256" t="s">
        <v>119</v>
      </c>
      <c r="M700" s="257"/>
      <c r="N700" s="257"/>
      <c r="O700" s="196"/>
      <c r="P700" s="27"/>
      <c r="Q700" s="131">
        <v>26626</v>
      </c>
    </row>
    <row r="701" spans="2:29" s="10" customFormat="1" ht="11.45" customHeight="1">
      <c r="B701" s="304" t="s">
        <v>360</v>
      </c>
      <c r="C701" s="305"/>
      <c r="D701" s="305"/>
      <c r="E701" s="305"/>
      <c r="F701" s="305"/>
      <c r="G701" s="306"/>
      <c r="H701" s="23"/>
      <c r="I701" s="122">
        <v>21</v>
      </c>
      <c r="J701" s="289"/>
      <c r="K701" s="292"/>
      <c r="L701" s="331" t="s">
        <v>128</v>
      </c>
      <c r="M701" s="332"/>
      <c r="N701" s="332"/>
      <c r="O701" s="333"/>
      <c r="P701" s="27"/>
      <c r="Q701" s="131">
        <v>74304</v>
      </c>
    </row>
    <row r="702" spans="2:29" s="10" customFormat="1" ht="11.45" customHeight="1">
      <c r="B702" s="289" t="s">
        <v>127</v>
      </c>
      <c r="C702" s="331" t="s">
        <v>116</v>
      </c>
      <c r="D702" s="332"/>
      <c r="E702" s="332"/>
      <c r="F702" s="332"/>
      <c r="G702" s="333"/>
      <c r="H702" s="85"/>
      <c r="I702" s="41">
        <v>29</v>
      </c>
      <c r="J702" s="289"/>
      <c r="K702" s="331" t="s">
        <v>140</v>
      </c>
      <c r="L702" s="332"/>
      <c r="M702" s="332"/>
      <c r="N702" s="332"/>
      <c r="O702" s="333"/>
      <c r="P702" s="27"/>
      <c r="Q702" s="125">
        <v>1079161</v>
      </c>
    </row>
    <row r="703" spans="2:29" s="10" customFormat="1" ht="11.45" customHeight="1">
      <c r="B703" s="289"/>
      <c r="C703" s="292" t="s">
        <v>126</v>
      </c>
      <c r="D703" s="405" t="s">
        <v>406</v>
      </c>
      <c r="E703" s="405"/>
      <c r="F703" s="405"/>
      <c r="G703" s="405"/>
      <c r="H703" s="85"/>
      <c r="I703" s="162">
        <v>76.8</v>
      </c>
      <c r="J703" s="289"/>
      <c r="K703" s="292" t="s">
        <v>137</v>
      </c>
      <c r="L703" s="280" t="s">
        <v>116</v>
      </c>
      <c r="M703" s="298"/>
      <c r="N703" s="298"/>
      <c r="O703" s="281"/>
      <c r="P703" s="27"/>
      <c r="Q703" s="125">
        <v>81</v>
      </c>
    </row>
    <row r="704" spans="2:29" s="10" customFormat="1" ht="11.45" customHeight="1">
      <c r="B704" s="289"/>
      <c r="C704" s="292"/>
      <c r="D704" s="405" t="s">
        <v>407</v>
      </c>
      <c r="E704" s="405"/>
      <c r="F704" s="405"/>
      <c r="G704" s="405"/>
      <c r="H704" s="85"/>
      <c r="I704" s="162">
        <v>28.1</v>
      </c>
      <c r="J704" s="289"/>
      <c r="K704" s="292"/>
      <c r="L704" s="256" t="s">
        <v>139</v>
      </c>
      <c r="M704" s="257"/>
      <c r="N704" s="257"/>
      <c r="O704" s="196"/>
      <c r="P704" s="27"/>
      <c r="Q704" s="125">
        <v>129167.5</v>
      </c>
    </row>
    <row r="705" spans="2:29" s="9" customFormat="1" ht="11.45" customHeight="1" thickBot="1">
      <c r="B705" s="289"/>
      <c r="C705" s="292"/>
      <c r="D705" s="405" t="s">
        <v>408</v>
      </c>
      <c r="E705" s="405"/>
      <c r="F705" s="405"/>
      <c r="G705" s="405"/>
      <c r="H705" s="85"/>
      <c r="I705" s="162">
        <v>35.200000000000003</v>
      </c>
      <c r="J705" s="401" t="s">
        <v>141</v>
      </c>
      <c r="K705" s="364"/>
      <c r="L705" s="364"/>
      <c r="M705" s="364"/>
      <c r="N705" s="364"/>
      <c r="O705" s="365"/>
      <c r="P705" s="37"/>
      <c r="Q705" s="191">
        <v>87.95</v>
      </c>
      <c r="R705" s="10"/>
      <c r="AA705" s="10"/>
      <c r="AB705" s="10"/>
      <c r="AC705" s="10"/>
    </row>
    <row r="706" spans="2:29" s="10" customFormat="1" ht="11.45" customHeight="1">
      <c r="B706" s="289"/>
      <c r="C706" s="292"/>
      <c r="D706" s="405" t="s">
        <v>409</v>
      </c>
      <c r="E706" s="405"/>
      <c r="F706" s="405"/>
      <c r="G706" s="405"/>
      <c r="H706" s="85"/>
      <c r="I706" s="162">
        <v>140.1</v>
      </c>
      <c r="J706" s="29"/>
      <c r="K706" s="34"/>
      <c r="L706" s="34"/>
      <c r="M706" s="21"/>
      <c r="N706" s="21"/>
      <c r="O706" s="21"/>
    </row>
    <row r="707" spans="2:29" s="10" customFormat="1" ht="11.45" customHeight="1">
      <c r="B707" s="289" t="s">
        <v>124</v>
      </c>
      <c r="C707" s="331" t="s">
        <v>116</v>
      </c>
      <c r="D707" s="332"/>
      <c r="E707" s="332"/>
      <c r="F707" s="332"/>
      <c r="G707" s="333"/>
      <c r="H707" s="85"/>
      <c r="I707" s="41">
        <v>27</v>
      </c>
      <c r="J707" s="29"/>
      <c r="K707" s="34"/>
      <c r="L707" s="62"/>
      <c r="M707" s="21"/>
      <c r="N707" s="21"/>
      <c r="O707" s="21"/>
    </row>
    <row r="708" spans="2:29" s="10" customFormat="1" ht="11.45" customHeight="1">
      <c r="B708" s="289"/>
      <c r="C708" s="292" t="s">
        <v>126</v>
      </c>
      <c r="D708" s="405" t="s">
        <v>406</v>
      </c>
      <c r="E708" s="405"/>
      <c r="F708" s="405"/>
      <c r="G708" s="405"/>
      <c r="H708" s="85"/>
      <c r="I708" s="162">
        <v>74.2</v>
      </c>
      <c r="J708" s="29"/>
      <c r="K708" s="34"/>
      <c r="L708" s="59"/>
      <c r="M708" s="21"/>
      <c r="N708" s="21"/>
      <c r="O708" s="21"/>
    </row>
    <row r="709" spans="2:29" s="10" customFormat="1" ht="11.45" customHeight="1">
      <c r="B709" s="289"/>
      <c r="C709" s="292"/>
      <c r="D709" s="405" t="s">
        <v>407</v>
      </c>
      <c r="E709" s="405"/>
      <c r="F709" s="405"/>
      <c r="G709" s="405"/>
      <c r="H709" s="85"/>
      <c r="I709" s="162">
        <v>27.7</v>
      </c>
      <c r="J709" s="29"/>
      <c r="K709" s="34"/>
      <c r="L709" s="59"/>
      <c r="M709" s="21"/>
      <c r="N709" s="21"/>
      <c r="O709" s="21"/>
    </row>
    <row r="710" spans="2:29" s="10" customFormat="1" ht="11.45" customHeight="1">
      <c r="B710" s="289"/>
      <c r="C710" s="292"/>
      <c r="D710" s="405" t="s">
        <v>408</v>
      </c>
      <c r="E710" s="405"/>
      <c r="F710" s="405"/>
      <c r="G710" s="405"/>
      <c r="H710" s="85"/>
      <c r="I710" s="162">
        <v>34.799999999999997</v>
      </c>
      <c r="J710" s="29"/>
      <c r="K710" s="34"/>
      <c r="L710" s="58"/>
      <c r="M710" s="21"/>
      <c r="N710" s="21"/>
      <c r="O710" s="21"/>
    </row>
    <row r="711" spans="2:29" s="10" customFormat="1" ht="11.45" customHeight="1" thickBot="1">
      <c r="B711" s="290"/>
      <c r="C711" s="293"/>
      <c r="D711" s="407" t="s">
        <v>409</v>
      </c>
      <c r="E711" s="407"/>
      <c r="F711" s="407"/>
      <c r="G711" s="407"/>
      <c r="H711" s="86"/>
      <c r="I711" s="163">
        <v>136.69999999999999</v>
      </c>
      <c r="J711" s="29"/>
      <c r="K711" s="34"/>
      <c r="L711" s="34"/>
      <c r="M711" s="21"/>
      <c r="N711" s="21"/>
      <c r="O711" s="21"/>
    </row>
    <row r="712" spans="2:29" s="5" customFormat="1" ht="18" customHeight="1">
      <c r="B712" s="182"/>
      <c r="C712" s="225"/>
      <c r="D712" s="225"/>
      <c r="E712" s="183"/>
      <c r="F712" s="184"/>
      <c r="G712" s="1"/>
      <c r="H712" s="1"/>
      <c r="I712" s="1"/>
      <c r="J712" s="1"/>
      <c r="K712" s="1"/>
      <c r="L712" s="1"/>
      <c r="M712" s="1"/>
      <c r="N712" s="2"/>
      <c r="O712" s="3"/>
      <c r="P712" s="3"/>
      <c r="Q712" s="14" t="s">
        <v>500</v>
      </c>
      <c r="R712" s="4"/>
      <c r="S712" s="3"/>
      <c r="T712" s="3"/>
      <c r="U712" s="3"/>
    </row>
    <row r="713" spans="2:29" s="10" customFormat="1" ht="11.45" customHeight="1" thickBot="1">
      <c r="B713" s="6" t="s">
        <v>306</v>
      </c>
      <c r="C713" s="6"/>
      <c r="D713" s="6"/>
      <c r="E713" s="6"/>
      <c r="F713" s="6"/>
      <c r="G713" s="6"/>
      <c r="H713" s="6"/>
      <c r="I713" s="6"/>
      <c r="J713" s="6" t="s">
        <v>311</v>
      </c>
      <c r="K713" s="88"/>
      <c r="L713" s="88"/>
      <c r="M713" s="88"/>
      <c r="N713" s="88"/>
      <c r="O713" s="88"/>
      <c r="P713" s="88"/>
      <c r="Q713" s="88"/>
      <c r="R713" s="18"/>
      <c r="S713" s="17"/>
      <c r="T713" s="15"/>
      <c r="U713" s="15"/>
      <c r="V713" s="16"/>
      <c r="W713" s="15"/>
      <c r="X713" s="16"/>
      <c r="Y713" s="15"/>
      <c r="Z713" s="16"/>
      <c r="AA713" s="15"/>
      <c r="AB713" s="15"/>
    </row>
    <row r="714" spans="2:29" s="10" customFormat="1" ht="11.45" customHeight="1">
      <c r="B714" s="352" t="s">
        <v>127</v>
      </c>
      <c r="C714" s="353" t="s">
        <v>134</v>
      </c>
      <c r="D714" s="402" t="s">
        <v>117</v>
      </c>
      <c r="E714" s="403"/>
      <c r="F714" s="403"/>
      <c r="G714" s="404"/>
      <c r="H714" s="23"/>
      <c r="I714" s="166">
        <v>447618</v>
      </c>
      <c r="J714" s="304" t="s">
        <v>360</v>
      </c>
      <c r="K714" s="305"/>
      <c r="L714" s="305"/>
      <c r="M714" s="305"/>
      <c r="N714" s="305"/>
      <c r="O714" s="306"/>
      <c r="P714" s="23"/>
      <c r="Q714" s="167">
        <v>5</v>
      </c>
      <c r="R714" s="16"/>
      <c r="S714" s="15"/>
      <c r="T714" s="15"/>
      <c r="U714" s="15"/>
      <c r="V714" s="16"/>
      <c r="W714" s="15"/>
      <c r="X714" s="16"/>
      <c r="Y714" s="15"/>
      <c r="Z714" s="16"/>
      <c r="AA714" s="15"/>
      <c r="AB714" s="15"/>
    </row>
    <row r="715" spans="2:29" s="10" customFormat="1" ht="11.45" customHeight="1">
      <c r="B715" s="289"/>
      <c r="C715" s="292"/>
      <c r="D715" s="256" t="s">
        <v>118</v>
      </c>
      <c r="E715" s="257"/>
      <c r="F715" s="257"/>
      <c r="G715" s="196"/>
      <c r="H715" s="27"/>
      <c r="I715" s="131">
        <v>213733</v>
      </c>
      <c r="J715" s="289" t="s">
        <v>103</v>
      </c>
      <c r="K715" s="366" t="s">
        <v>116</v>
      </c>
      <c r="L715" s="350"/>
      <c r="M715" s="350"/>
      <c r="N715" s="350"/>
      <c r="O715" s="351"/>
      <c r="P715" s="27"/>
      <c r="Q715" s="28">
        <v>10</v>
      </c>
      <c r="R715" s="16"/>
      <c r="S715" s="15"/>
      <c r="T715" s="15"/>
      <c r="U715" s="15"/>
      <c r="V715" s="16"/>
      <c r="W715" s="15"/>
      <c r="X715" s="16"/>
      <c r="Y715" s="15"/>
      <c r="Z715" s="16"/>
      <c r="AA715" s="15"/>
      <c r="AB715" s="15"/>
    </row>
    <row r="716" spans="2:29" s="10" customFormat="1" ht="11.45" customHeight="1">
      <c r="B716" s="289"/>
      <c r="C716" s="292"/>
      <c r="D716" s="256" t="s">
        <v>119</v>
      </c>
      <c r="E716" s="257"/>
      <c r="F716" s="257"/>
      <c r="G716" s="196"/>
      <c r="H716" s="27"/>
      <c r="I716" s="131">
        <v>191128</v>
      </c>
      <c r="J716" s="289"/>
      <c r="K716" s="367" t="s">
        <v>153</v>
      </c>
      <c r="L716" s="368"/>
      <c r="M716" s="368"/>
      <c r="N716" s="368"/>
      <c r="O716" s="369"/>
      <c r="P716" s="27"/>
      <c r="Q716" s="125">
        <v>18600</v>
      </c>
      <c r="R716" s="16"/>
      <c r="S716" s="15"/>
      <c r="T716" s="15"/>
      <c r="U716" s="15"/>
      <c r="V716" s="16"/>
      <c r="W716" s="15"/>
      <c r="X716" s="16"/>
      <c r="Y716" s="15"/>
      <c r="Z716" s="16"/>
      <c r="AA716" s="15"/>
      <c r="AB716" s="15"/>
    </row>
    <row r="717" spans="2:29" s="10" customFormat="1" ht="11.45" customHeight="1">
      <c r="B717" s="289"/>
      <c r="C717" s="292"/>
      <c r="D717" s="331" t="s">
        <v>128</v>
      </c>
      <c r="E717" s="332"/>
      <c r="F717" s="332"/>
      <c r="G717" s="333"/>
      <c r="H717" s="27"/>
      <c r="I717" s="131">
        <v>852479</v>
      </c>
      <c r="J717" s="289"/>
      <c r="K717" s="256" t="s">
        <v>154</v>
      </c>
      <c r="L717" s="257"/>
      <c r="M717" s="257"/>
      <c r="N717" s="257"/>
      <c r="O717" s="196"/>
      <c r="P717" s="27"/>
      <c r="Q717" s="125">
        <v>16690</v>
      </c>
      <c r="R717" s="16"/>
      <c r="S717" s="15"/>
      <c r="T717" s="15"/>
      <c r="U717" s="15"/>
      <c r="V717" s="16"/>
      <c r="W717" s="15"/>
      <c r="X717" s="16"/>
      <c r="Y717" s="15"/>
      <c r="Z717" s="16"/>
      <c r="AA717" s="15"/>
      <c r="AB717" s="15"/>
    </row>
    <row r="718" spans="2:29" s="10" customFormat="1" ht="11.45" customHeight="1">
      <c r="B718" s="289"/>
      <c r="C718" s="331" t="s">
        <v>140</v>
      </c>
      <c r="D718" s="332"/>
      <c r="E718" s="332"/>
      <c r="F718" s="332"/>
      <c r="G718" s="333"/>
      <c r="H718" s="27"/>
      <c r="I718" s="125">
        <v>13126539.4</v>
      </c>
      <c r="J718" s="370" t="s">
        <v>114</v>
      </c>
      <c r="K718" s="256" t="s">
        <v>116</v>
      </c>
      <c r="L718" s="257"/>
      <c r="M718" s="257"/>
      <c r="N718" s="257"/>
      <c r="O718" s="196"/>
      <c r="P718" s="27"/>
      <c r="Q718" s="28">
        <v>9</v>
      </c>
      <c r="R718" s="16"/>
      <c r="S718" s="15"/>
      <c r="T718" s="15"/>
      <c r="U718" s="15"/>
      <c r="V718" s="16"/>
      <c r="W718" s="15"/>
      <c r="X718" s="16"/>
      <c r="Y718" s="15"/>
      <c r="Z718" s="16"/>
      <c r="AA718" s="15"/>
      <c r="AB718" s="15"/>
    </row>
    <row r="719" spans="2:29" s="10" customFormat="1" ht="11.45" customHeight="1">
      <c r="B719" s="289"/>
      <c r="C719" s="292" t="s">
        <v>137</v>
      </c>
      <c r="D719" s="280" t="s">
        <v>116</v>
      </c>
      <c r="E719" s="298"/>
      <c r="F719" s="298"/>
      <c r="G719" s="281"/>
      <c r="H719" s="27"/>
      <c r="I719" s="125">
        <v>558</v>
      </c>
      <c r="J719" s="370"/>
      <c r="K719" s="256" t="s">
        <v>153</v>
      </c>
      <c r="L719" s="257"/>
      <c r="M719" s="257"/>
      <c r="N719" s="257"/>
      <c r="O719" s="196"/>
      <c r="P719" s="27"/>
      <c r="Q719" s="125">
        <v>12600</v>
      </c>
      <c r="R719" s="16"/>
      <c r="S719" s="15"/>
      <c r="T719" s="15"/>
      <c r="U719" s="15"/>
      <c r="V719" s="16"/>
      <c r="W719" s="15"/>
      <c r="X719" s="16"/>
      <c r="Y719" s="15"/>
      <c r="Z719" s="16"/>
      <c r="AA719" s="15"/>
      <c r="AB719" s="15"/>
    </row>
    <row r="720" spans="2:29" s="10" customFormat="1" ht="11.45" customHeight="1" thickBot="1">
      <c r="B720" s="289"/>
      <c r="C720" s="292"/>
      <c r="D720" s="256" t="s">
        <v>139</v>
      </c>
      <c r="E720" s="257"/>
      <c r="F720" s="257"/>
      <c r="G720" s="196"/>
      <c r="H720" s="27"/>
      <c r="I720" s="125">
        <v>1299685</v>
      </c>
      <c r="J720" s="371"/>
      <c r="K720" s="192" t="s">
        <v>154</v>
      </c>
      <c r="L720" s="193"/>
      <c r="M720" s="193"/>
      <c r="N720" s="193"/>
      <c r="O720" s="194"/>
      <c r="P720" s="37"/>
      <c r="Q720" s="172">
        <v>13110</v>
      </c>
      <c r="R720" s="16"/>
      <c r="S720" s="15"/>
      <c r="T720" s="15"/>
      <c r="U720" s="15"/>
      <c r="V720" s="16"/>
      <c r="W720" s="15"/>
      <c r="X720" s="16"/>
      <c r="Y720" s="15"/>
      <c r="Z720" s="16"/>
      <c r="AA720" s="15"/>
      <c r="AB720" s="15"/>
    </row>
    <row r="721" spans="2:28" s="10" customFormat="1" ht="11.45" customHeight="1" thickBot="1">
      <c r="B721" s="289"/>
      <c r="C721" s="292" t="s">
        <v>138</v>
      </c>
      <c r="D721" s="256" t="s">
        <v>116</v>
      </c>
      <c r="E721" s="257"/>
      <c r="F721" s="257"/>
      <c r="G721" s="196"/>
      <c r="H721" s="27"/>
      <c r="I721" s="125">
        <v>460</v>
      </c>
      <c r="J721" s="6" t="s">
        <v>155</v>
      </c>
      <c r="K721" s="34"/>
      <c r="L721" s="62"/>
      <c r="M721" s="63"/>
      <c r="N721" s="92"/>
      <c r="O721" s="63"/>
      <c r="P721" s="92"/>
      <c r="Q721" s="63"/>
      <c r="R721" s="16"/>
      <c r="S721" s="15"/>
      <c r="T721" s="15"/>
      <c r="U721" s="15"/>
      <c r="V721" s="16"/>
      <c r="W721" s="15"/>
      <c r="X721" s="16"/>
      <c r="Y721" s="15"/>
      <c r="Z721" s="16"/>
      <c r="AA721" s="15"/>
      <c r="AB721" s="15"/>
    </row>
    <row r="722" spans="2:28" s="10" customFormat="1" ht="11.45" customHeight="1">
      <c r="B722" s="289"/>
      <c r="C722" s="292"/>
      <c r="D722" s="331" t="s">
        <v>139</v>
      </c>
      <c r="E722" s="332"/>
      <c r="F722" s="332"/>
      <c r="G722" s="333"/>
      <c r="H722" s="27"/>
      <c r="I722" s="125">
        <v>24908397</v>
      </c>
      <c r="J722" s="304" t="s">
        <v>360</v>
      </c>
      <c r="K722" s="305"/>
      <c r="L722" s="305"/>
      <c r="M722" s="305"/>
      <c r="N722" s="305"/>
      <c r="O722" s="306"/>
      <c r="P722" s="23"/>
      <c r="Q722" s="167">
        <v>269</v>
      </c>
      <c r="R722" s="16"/>
      <c r="S722" s="15"/>
      <c r="T722" s="15"/>
      <c r="U722" s="15"/>
      <c r="V722" s="16"/>
      <c r="W722" s="15"/>
      <c r="X722" s="16"/>
      <c r="Y722" s="15"/>
      <c r="Z722" s="16"/>
      <c r="AA722" s="15"/>
      <c r="AB722" s="15"/>
    </row>
    <row r="723" spans="2:28" s="10" customFormat="1" ht="11.45" customHeight="1">
      <c r="B723" s="289" t="s">
        <v>124</v>
      </c>
      <c r="C723" s="292" t="s">
        <v>134</v>
      </c>
      <c r="D723" s="280" t="s">
        <v>117</v>
      </c>
      <c r="E723" s="298"/>
      <c r="F723" s="298"/>
      <c r="G723" s="281"/>
      <c r="H723" s="27"/>
      <c r="I723" s="131">
        <v>403296</v>
      </c>
      <c r="J723" s="289" t="s">
        <v>143</v>
      </c>
      <c r="K723" s="366" t="s">
        <v>102</v>
      </c>
      <c r="L723" s="350"/>
      <c r="M723" s="350"/>
      <c r="N723" s="350"/>
      <c r="O723" s="351"/>
      <c r="P723" s="27"/>
      <c r="Q723" s="28">
        <v>359</v>
      </c>
      <c r="R723" s="16"/>
      <c r="S723" s="15"/>
      <c r="T723" s="15"/>
      <c r="U723" s="15"/>
      <c r="V723" s="16"/>
      <c r="W723" s="15"/>
      <c r="X723" s="16"/>
      <c r="Y723" s="15"/>
      <c r="Z723" s="16"/>
      <c r="AA723" s="15"/>
      <c r="AB723" s="15"/>
    </row>
    <row r="724" spans="2:28" s="10" customFormat="1" ht="11.45" customHeight="1">
      <c r="B724" s="289"/>
      <c r="C724" s="292"/>
      <c r="D724" s="256" t="s">
        <v>118</v>
      </c>
      <c r="E724" s="257"/>
      <c r="F724" s="257"/>
      <c r="G724" s="196"/>
      <c r="H724" s="27"/>
      <c r="I724" s="131">
        <v>156938</v>
      </c>
      <c r="J724" s="289"/>
      <c r="K724" s="367" t="s">
        <v>111</v>
      </c>
      <c r="L724" s="368"/>
      <c r="M724" s="368"/>
      <c r="N724" s="368"/>
      <c r="O724" s="369"/>
      <c r="P724" s="27"/>
      <c r="Q724" s="28">
        <v>354</v>
      </c>
      <c r="R724" s="16"/>
      <c r="S724" s="15"/>
      <c r="T724" s="15"/>
      <c r="U724" s="15"/>
      <c r="V724" s="16"/>
      <c r="W724" s="15"/>
      <c r="X724" s="16"/>
      <c r="Y724" s="15"/>
      <c r="Z724" s="16"/>
      <c r="AA724" s="15"/>
      <c r="AB724" s="15"/>
    </row>
    <row r="725" spans="2:28" s="10" customFormat="1" ht="11.45" customHeight="1">
      <c r="B725" s="289"/>
      <c r="C725" s="292"/>
      <c r="D725" s="256" t="s">
        <v>119</v>
      </c>
      <c r="E725" s="257"/>
      <c r="F725" s="257"/>
      <c r="G725" s="196"/>
      <c r="H725" s="27"/>
      <c r="I725" s="131">
        <v>109760</v>
      </c>
      <c r="J725" s="370" t="s">
        <v>108</v>
      </c>
      <c r="K725" s="256" t="s">
        <v>144</v>
      </c>
      <c r="L725" s="257"/>
      <c r="M725" s="257"/>
      <c r="N725" s="257"/>
      <c r="O725" s="196"/>
      <c r="P725" s="27"/>
      <c r="Q725" s="169">
        <v>1719</v>
      </c>
      <c r="R725" s="16"/>
      <c r="S725" s="15"/>
      <c r="T725" s="15"/>
      <c r="U725" s="15"/>
      <c r="V725" s="16"/>
      <c r="W725" s="15"/>
      <c r="X725" s="16"/>
      <c r="Y725" s="15"/>
      <c r="Z725" s="16"/>
      <c r="AA725" s="15"/>
      <c r="AB725" s="15"/>
    </row>
    <row r="726" spans="2:28" s="10" customFormat="1" ht="11.45" customHeight="1" thickBot="1">
      <c r="B726" s="289"/>
      <c r="C726" s="292"/>
      <c r="D726" s="331" t="s">
        <v>128</v>
      </c>
      <c r="E726" s="332"/>
      <c r="F726" s="332"/>
      <c r="G726" s="333"/>
      <c r="H726" s="27"/>
      <c r="I726" s="131">
        <v>669994</v>
      </c>
      <c r="J726" s="371"/>
      <c r="K726" s="363" t="s">
        <v>145</v>
      </c>
      <c r="L726" s="364"/>
      <c r="M726" s="364"/>
      <c r="N726" s="364"/>
      <c r="O726" s="365"/>
      <c r="P726" s="37"/>
      <c r="Q726" s="173">
        <v>1658.8</v>
      </c>
      <c r="R726" s="16"/>
      <c r="S726" s="15"/>
      <c r="T726" s="15"/>
      <c r="U726" s="15"/>
      <c r="V726" s="16"/>
      <c r="W726" s="15"/>
      <c r="X726" s="16"/>
      <c r="Y726" s="15"/>
      <c r="Z726" s="16"/>
      <c r="AA726" s="15"/>
      <c r="AB726" s="15"/>
    </row>
    <row r="727" spans="2:28" s="10" customFormat="1" ht="11.45" customHeight="1" thickBot="1">
      <c r="B727" s="289"/>
      <c r="C727" s="331" t="s">
        <v>140</v>
      </c>
      <c r="D727" s="332"/>
      <c r="E727" s="332"/>
      <c r="F727" s="332"/>
      <c r="G727" s="333"/>
      <c r="H727" s="27"/>
      <c r="I727" s="125">
        <v>11812958.9</v>
      </c>
      <c r="J727" s="6" t="s">
        <v>156</v>
      </c>
      <c r="K727" s="34"/>
      <c r="L727" s="59"/>
      <c r="M727" s="34"/>
      <c r="N727" s="64"/>
      <c r="O727" s="65"/>
      <c r="P727" s="65"/>
      <c r="Q727" s="65"/>
      <c r="R727" s="16"/>
      <c r="S727" s="15"/>
      <c r="T727" s="15"/>
      <c r="U727" s="15"/>
      <c r="V727" s="16"/>
      <c r="W727" s="15"/>
      <c r="X727" s="16"/>
      <c r="Y727" s="15"/>
      <c r="Z727" s="16"/>
      <c r="AA727" s="15"/>
      <c r="AB727" s="15"/>
    </row>
    <row r="728" spans="2:28" s="10" customFormat="1" ht="11.45" customHeight="1">
      <c r="B728" s="289"/>
      <c r="C728" s="292" t="s">
        <v>137</v>
      </c>
      <c r="D728" s="280" t="s">
        <v>116</v>
      </c>
      <c r="E728" s="298"/>
      <c r="F728" s="298"/>
      <c r="G728" s="281"/>
      <c r="H728" s="27"/>
      <c r="I728" s="125">
        <v>513</v>
      </c>
      <c r="J728" s="304" t="s">
        <v>360</v>
      </c>
      <c r="K728" s="305"/>
      <c r="L728" s="305"/>
      <c r="M728" s="305"/>
      <c r="N728" s="305"/>
      <c r="O728" s="306"/>
      <c r="P728" s="23"/>
      <c r="Q728" s="167">
        <v>87</v>
      </c>
      <c r="R728" s="16"/>
      <c r="S728" s="15"/>
      <c r="T728" s="15"/>
      <c r="U728" s="15"/>
      <c r="V728" s="16"/>
      <c r="W728" s="15"/>
      <c r="X728" s="16"/>
      <c r="Y728" s="15"/>
      <c r="Z728" s="16"/>
      <c r="AA728" s="15"/>
      <c r="AB728" s="15"/>
    </row>
    <row r="729" spans="2:28" s="10" customFormat="1" ht="11.45" customHeight="1">
      <c r="B729" s="289"/>
      <c r="C729" s="292"/>
      <c r="D729" s="256" t="s">
        <v>139</v>
      </c>
      <c r="E729" s="257"/>
      <c r="F729" s="257"/>
      <c r="G729" s="196"/>
      <c r="H729" s="27"/>
      <c r="I729" s="125">
        <v>1210046</v>
      </c>
      <c r="J729" s="289" t="s">
        <v>143</v>
      </c>
      <c r="K729" s="366" t="s">
        <v>102</v>
      </c>
      <c r="L729" s="350"/>
      <c r="M729" s="350"/>
      <c r="N729" s="350"/>
      <c r="O729" s="351"/>
      <c r="P729" s="27"/>
      <c r="Q729" s="28">
        <v>85</v>
      </c>
      <c r="R729" s="16"/>
      <c r="S729" s="15"/>
      <c r="T729" s="15"/>
      <c r="U729" s="15"/>
      <c r="V729" s="16"/>
      <c r="W729" s="15"/>
      <c r="X729" s="16"/>
      <c r="Y729" s="15"/>
      <c r="Z729" s="16"/>
      <c r="AA729" s="15"/>
      <c r="AB729" s="15"/>
    </row>
    <row r="730" spans="2:28" s="10" customFormat="1" ht="11.45" customHeight="1">
      <c r="B730" s="289"/>
      <c r="C730" s="292" t="s">
        <v>138</v>
      </c>
      <c r="D730" s="256" t="s">
        <v>116</v>
      </c>
      <c r="E730" s="257"/>
      <c r="F730" s="257"/>
      <c r="G730" s="196"/>
      <c r="H730" s="27"/>
      <c r="I730" s="125">
        <v>156</v>
      </c>
      <c r="J730" s="289"/>
      <c r="K730" s="367" t="s">
        <v>111</v>
      </c>
      <c r="L730" s="368"/>
      <c r="M730" s="368"/>
      <c r="N730" s="368"/>
      <c r="O730" s="369"/>
      <c r="P730" s="27"/>
      <c r="Q730" s="28">
        <v>82</v>
      </c>
      <c r="R730" s="16"/>
      <c r="S730" s="15"/>
      <c r="T730" s="15"/>
      <c r="U730" s="15"/>
      <c r="V730" s="16"/>
      <c r="W730" s="15"/>
      <c r="X730" s="16"/>
      <c r="Y730" s="15"/>
      <c r="Z730" s="16"/>
      <c r="AA730" s="15"/>
      <c r="AB730" s="15"/>
    </row>
    <row r="731" spans="2:28" s="10" customFormat="1" ht="11.45" customHeight="1">
      <c r="B731" s="289"/>
      <c r="C731" s="292"/>
      <c r="D731" s="331" t="s">
        <v>139</v>
      </c>
      <c r="E731" s="332"/>
      <c r="F731" s="332"/>
      <c r="G731" s="333"/>
      <c r="H731" s="27"/>
      <c r="I731" s="125">
        <v>23685047</v>
      </c>
      <c r="J731" s="370" t="s">
        <v>108</v>
      </c>
      <c r="K731" s="256" t="s">
        <v>144</v>
      </c>
      <c r="L731" s="257"/>
      <c r="M731" s="257"/>
      <c r="N731" s="257"/>
      <c r="O731" s="196"/>
      <c r="P731" s="27"/>
      <c r="Q731" s="169">
        <v>301.10000000000002</v>
      </c>
      <c r="R731" s="16"/>
      <c r="S731" s="15"/>
      <c r="T731" s="15"/>
      <c r="U731" s="15"/>
      <c r="V731" s="16"/>
      <c r="W731" s="15"/>
      <c r="X731" s="16"/>
      <c r="Y731" s="15"/>
      <c r="Z731" s="16"/>
      <c r="AA731" s="15"/>
      <c r="AB731" s="15"/>
    </row>
    <row r="732" spans="2:28" s="10" customFormat="1" ht="11.45" customHeight="1" thickBot="1">
      <c r="B732" s="401" t="s">
        <v>141</v>
      </c>
      <c r="C732" s="364"/>
      <c r="D732" s="364"/>
      <c r="E732" s="364"/>
      <c r="F732" s="364"/>
      <c r="G732" s="365"/>
      <c r="H732" s="37"/>
      <c r="I732" s="191">
        <v>78.59</v>
      </c>
      <c r="J732" s="371"/>
      <c r="K732" s="363" t="s">
        <v>145</v>
      </c>
      <c r="L732" s="364"/>
      <c r="M732" s="364"/>
      <c r="N732" s="364"/>
      <c r="O732" s="365"/>
      <c r="P732" s="37"/>
      <c r="Q732" s="173">
        <v>293</v>
      </c>
      <c r="R732" s="16"/>
      <c r="S732" s="15"/>
      <c r="T732" s="15"/>
      <c r="U732" s="15"/>
      <c r="V732" s="16"/>
      <c r="W732" s="15"/>
      <c r="X732" s="16"/>
      <c r="Y732" s="15"/>
      <c r="Z732" s="16"/>
      <c r="AA732" s="15"/>
      <c r="AB732" s="15"/>
    </row>
    <row r="733" spans="2:28" s="10" customFormat="1" ht="11.45" customHeight="1" thickBot="1">
      <c r="B733" s="6" t="s">
        <v>142</v>
      </c>
      <c r="C733" s="6"/>
      <c r="D733" s="6"/>
      <c r="E733" s="6"/>
      <c r="F733" s="6"/>
      <c r="G733" s="6"/>
      <c r="H733" s="6"/>
      <c r="I733" s="6"/>
      <c r="J733" s="6" t="s">
        <v>157</v>
      </c>
      <c r="K733" s="34"/>
      <c r="L733" s="58"/>
      <c r="M733" s="21"/>
      <c r="N733" s="21"/>
      <c r="O733" s="21"/>
      <c r="P733" s="21"/>
      <c r="Q733" s="50"/>
      <c r="R733" s="16"/>
      <c r="S733" s="15"/>
      <c r="T733" s="15"/>
      <c r="U733" s="15"/>
      <c r="V733" s="16"/>
      <c r="W733" s="15"/>
      <c r="X733" s="16"/>
      <c r="Y733" s="15"/>
      <c r="Z733" s="16"/>
      <c r="AA733" s="15"/>
      <c r="AB733" s="15"/>
    </row>
    <row r="734" spans="2:28" s="10" customFormat="1" ht="11.45" customHeight="1">
      <c r="B734" s="304" t="s">
        <v>360</v>
      </c>
      <c r="C734" s="305"/>
      <c r="D734" s="305"/>
      <c r="E734" s="305"/>
      <c r="F734" s="305"/>
      <c r="G734" s="306"/>
      <c r="H734" s="23"/>
      <c r="I734" s="167">
        <v>583</v>
      </c>
      <c r="J734" s="304" t="s">
        <v>360</v>
      </c>
      <c r="K734" s="305"/>
      <c r="L734" s="305"/>
      <c r="M734" s="305"/>
      <c r="N734" s="305"/>
      <c r="O734" s="306"/>
      <c r="P734" s="23"/>
      <c r="Q734" s="24">
        <v>156</v>
      </c>
      <c r="R734" s="16"/>
      <c r="S734" s="15"/>
      <c r="T734" s="15"/>
      <c r="U734" s="15"/>
      <c r="V734" s="16"/>
      <c r="W734" s="15"/>
      <c r="X734" s="16"/>
      <c r="Y734" s="15"/>
      <c r="Z734" s="16"/>
      <c r="AA734" s="15"/>
      <c r="AB734" s="15"/>
    </row>
    <row r="735" spans="2:28" s="10" customFormat="1" ht="11.45" customHeight="1">
      <c r="B735" s="392" t="s">
        <v>143</v>
      </c>
      <c r="C735" s="393" t="s">
        <v>103</v>
      </c>
      <c r="D735" s="394"/>
      <c r="E735" s="394"/>
      <c r="F735" s="394"/>
      <c r="G735" s="395"/>
      <c r="H735" s="27"/>
      <c r="I735" s="168">
        <v>552</v>
      </c>
      <c r="J735" s="69" t="s">
        <v>103</v>
      </c>
      <c r="K735" s="367" t="s">
        <v>158</v>
      </c>
      <c r="L735" s="368"/>
      <c r="M735" s="368"/>
      <c r="N735" s="368"/>
      <c r="O735" s="369"/>
      <c r="P735" s="27"/>
      <c r="Q735" s="131">
        <v>1289.5</v>
      </c>
      <c r="R735" s="16"/>
      <c r="S735" s="15"/>
      <c r="T735" s="15"/>
      <c r="U735" s="15"/>
      <c r="V735" s="16"/>
      <c r="W735" s="15"/>
      <c r="X735" s="16"/>
      <c r="Y735" s="15"/>
      <c r="Z735" s="16"/>
      <c r="AA735" s="15"/>
      <c r="AB735" s="15"/>
    </row>
    <row r="736" spans="2:28" s="10" customFormat="1" ht="11.45" customHeight="1" thickBot="1">
      <c r="B736" s="392"/>
      <c r="C736" s="396" t="s">
        <v>114</v>
      </c>
      <c r="D736" s="397"/>
      <c r="E736" s="397"/>
      <c r="F736" s="397"/>
      <c r="G736" s="398"/>
      <c r="H736" s="27"/>
      <c r="I736" s="168">
        <v>529</v>
      </c>
      <c r="J736" s="70" t="s">
        <v>414</v>
      </c>
      <c r="K736" s="383" t="s">
        <v>158</v>
      </c>
      <c r="L736" s="381"/>
      <c r="M736" s="381"/>
      <c r="N736" s="381"/>
      <c r="O736" s="382"/>
      <c r="P736" s="37"/>
      <c r="Q736" s="134">
        <v>745.96</v>
      </c>
      <c r="R736" s="16"/>
      <c r="S736" s="15"/>
      <c r="T736" s="15"/>
      <c r="U736" s="15"/>
      <c r="V736" s="16"/>
      <c r="W736" s="15"/>
      <c r="X736" s="16"/>
      <c r="Y736" s="15"/>
      <c r="Z736" s="16"/>
      <c r="AA736" s="15"/>
      <c r="AB736" s="15"/>
    </row>
    <row r="737" spans="2:28" s="10" customFormat="1" ht="11.45" customHeight="1" thickBot="1">
      <c r="B737" s="384" t="s">
        <v>108</v>
      </c>
      <c r="C737" s="386" t="s">
        <v>144</v>
      </c>
      <c r="D737" s="387"/>
      <c r="E737" s="387"/>
      <c r="F737" s="387"/>
      <c r="G737" s="388"/>
      <c r="H737" s="27"/>
      <c r="I737" s="169">
        <v>913.7</v>
      </c>
      <c r="J737" s="6" t="s">
        <v>159</v>
      </c>
      <c r="K737" s="71"/>
      <c r="L737" s="50"/>
      <c r="M737" s="50"/>
      <c r="N737" s="51"/>
      <c r="O737" s="50"/>
      <c r="P737" s="51"/>
      <c r="Q737" s="50"/>
      <c r="R737" s="16"/>
      <c r="S737" s="15"/>
      <c r="T737" s="15"/>
      <c r="U737" s="15"/>
      <c r="V737" s="16"/>
      <c r="W737" s="15"/>
      <c r="X737" s="16"/>
      <c r="Y737" s="15"/>
      <c r="Z737" s="16"/>
      <c r="AA737" s="15"/>
      <c r="AB737" s="15"/>
    </row>
    <row r="738" spans="2:28" s="10" customFormat="1" ht="11.45" customHeight="1">
      <c r="B738" s="384"/>
      <c r="C738" s="399" t="s">
        <v>145</v>
      </c>
      <c r="D738" s="400"/>
      <c r="E738" s="400"/>
      <c r="F738" s="400"/>
      <c r="G738" s="374"/>
      <c r="H738" s="27"/>
      <c r="I738" s="169">
        <v>858.8</v>
      </c>
      <c r="J738" s="304" t="s">
        <v>360</v>
      </c>
      <c r="K738" s="305"/>
      <c r="L738" s="305"/>
      <c r="M738" s="305"/>
      <c r="N738" s="305"/>
      <c r="O738" s="306"/>
      <c r="P738" s="23"/>
      <c r="Q738" s="24">
        <v>6</v>
      </c>
      <c r="R738" s="16"/>
      <c r="S738" s="15"/>
      <c r="T738" s="15"/>
      <c r="U738" s="15"/>
      <c r="V738" s="16"/>
      <c r="W738" s="15"/>
      <c r="X738" s="16"/>
      <c r="Y738" s="15"/>
      <c r="Z738" s="16"/>
      <c r="AA738" s="15"/>
      <c r="AB738" s="15"/>
    </row>
    <row r="739" spans="2:28" s="10" customFormat="1" ht="11.45" customHeight="1">
      <c r="B739" s="384" t="s">
        <v>148</v>
      </c>
      <c r="C739" s="386" t="s">
        <v>146</v>
      </c>
      <c r="D739" s="387"/>
      <c r="E739" s="387"/>
      <c r="F739" s="387"/>
      <c r="G739" s="388"/>
      <c r="H739" s="27"/>
      <c r="I739" s="170">
        <v>144005.1</v>
      </c>
      <c r="J739" s="69" t="s">
        <v>103</v>
      </c>
      <c r="K739" s="367" t="s">
        <v>158</v>
      </c>
      <c r="L739" s="368"/>
      <c r="M739" s="368"/>
      <c r="N739" s="368"/>
      <c r="O739" s="369"/>
      <c r="P739" s="27"/>
      <c r="Q739" s="131">
        <v>79.8</v>
      </c>
      <c r="R739" s="16"/>
      <c r="S739" s="15"/>
      <c r="T739" s="15"/>
      <c r="U739" s="15"/>
      <c r="V739" s="16"/>
      <c r="W739" s="15"/>
      <c r="X739" s="16"/>
      <c r="Y739" s="15"/>
      <c r="Z739" s="16"/>
      <c r="AA739" s="15"/>
      <c r="AB739" s="15"/>
    </row>
    <row r="740" spans="2:28" s="10" customFormat="1" ht="11.45" customHeight="1" thickBot="1">
      <c r="B740" s="385"/>
      <c r="C740" s="389" t="s">
        <v>147</v>
      </c>
      <c r="D740" s="390"/>
      <c r="E740" s="390"/>
      <c r="F740" s="390"/>
      <c r="G740" s="391"/>
      <c r="H740" s="37"/>
      <c r="I740" s="171">
        <v>122082.57</v>
      </c>
      <c r="J740" s="70" t="s">
        <v>414</v>
      </c>
      <c r="K740" s="383" t="s">
        <v>158</v>
      </c>
      <c r="L740" s="381"/>
      <c r="M740" s="381"/>
      <c r="N740" s="381"/>
      <c r="O740" s="382"/>
      <c r="P740" s="37"/>
      <c r="Q740" s="134">
        <v>43</v>
      </c>
      <c r="R740" s="16"/>
      <c r="S740" s="15"/>
      <c r="T740" s="15"/>
      <c r="U740" s="15"/>
      <c r="V740" s="16"/>
      <c r="W740" s="15"/>
      <c r="X740" s="16"/>
      <c r="Y740" s="15"/>
      <c r="Z740" s="16"/>
      <c r="AA740" s="15"/>
      <c r="AB740" s="15"/>
    </row>
    <row r="741" spans="2:28" s="10" customFormat="1" ht="11.45" customHeight="1" thickBot="1">
      <c r="B741" s="6" t="s">
        <v>149</v>
      </c>
      <c r="C741" s="6"/>
      <c r="D741" s="6"/>
      <c r="E741" s="6"/>
      <c r="F741" s="6"/>
      <c r="G741" s="6"/>
      <c r="H741" s="6"/>
      <c r="I741" s="6"/>
      <c r="J741" s="6" t="s">
        <v>160</v>
      </c>
      <c r="K741" s="64"/>
      <c r="L741" s="50"/>
      <c r="M741" s="50"/>
      <c r="N741" s="51"/>
      <c r="O741" s="50"/>
      <c r="P741" s="51"/>
      <c r="Q741" s="50"/>
      <c r="R741" s="16"/>
      <c r="S741" s="15"/>
      <c r="T741" s="15"/>
      <c r="U741" s="15"/>
      <c r="V741" s="16"/>
      <c r="W741" s="15"/>
      <c r="X741" s="16"/>
      <c r="Y741" s="15"/>
      <c r="Z741" s="16"/>
      <c r="AA741" s="15"/>
      <c r="AB741" s="15"/>
    </row>
    <row r="742" spans="2:28" s="10" customFormat="1" ht="11.45" customHeight="1">
      <c r="B742" s="304" t="s">
        <v>360</v>
      </c>
      <c r="C742" s="305"/>
      <c r="D742" s="305"/>
      <c r="E742" s="305"/>
      <c r="F742" s="305"/>
      <c r="G742" s="306"/>
      <c r="H742" s="23"/>
      <c r="I742" s="167">
        <v>736</v>
      </c>
      <c r="J742" s="304" t="s">
        <v>360</v>
      </c>
      <c r="K742" s="305"/>
      <c r="L742" s="305"/>
      <c r="M742" s="305"/>
      <c r="N742" s="305"/>
      <c r="O742" s="306"/>
      <c r="P742" s="23"/>
      <c r="Q742" s="24">
        <v>2</v>
      </c>
      <c r="R742" s="16"/>
      <c r="S742" s="15"/>
      <c r="T742" s="15"/>
      <c r="U742" s="15"/>
      <c r="V742" s="16"/>
      <c r="W742" s="15"/>
      <c r="X742" s="16"/>
      <c r="Y742" s="15"/>
      <c r="Z742" s="16"/>
      <c r="AA742" s="15"/>
      <c r="AB742" s="15"/>
    </row>
    <row r="743" spans="2:28" s="10" customFormat="1" ht="11.45" customHeight="1">
      <c r="B743" s="392" t="s">
        <v>143</v>
      </c>
      <c r="C743" s="393" t="s">
        <v>103</v>
      </c>
      <c r="D743" s="394"/>
      <c r="E743" s="394"/>
      <c r="F743" s="394"/>
      <c r="G743" s="395"/>
      <c r="H743" s="27"/>
      <c r="I743" s="168">
        <v>714</v>
      </c>
      <c r="J743" s="69" t="s">
        <v>103</v>
      </c>
      <c r="K743" s="367" t="s">
        <v>158</v>
      </c>
      <c r="L743" s="368"/>
      <c r="M743" s="368"/>
      <c r="N743" s="368"/>
      <c r="O743" s="369"/>
      <c r="P743" s="27"/>
      <c r="Q743" s="131">
        <v>3</v>
      </c>
      <c r="R743" s="16"/>
      <c r="S743" s="15"/>
      <c r="T743" s="15"/>
      <c r="U743" s="15"/>
      <c r="V743" s="16"/>
      <c r="W743" s="15"/>
      <c r="X743" s="16"/>
      <c r="Y743" s="15"/>
      <c r="Z743" s="16"/>
      <c r="AA743" s="15"/>
      <c r="AB743" s="15"/>
    </row>
    <row r="744" spans="2:28" s="10" customFormat="1" ht="11.45" customHeight="1" thickBot="1">
      <c r="B744" s="392"/>
      <c r="C744" s="396" t="s">
        <v>114</v>
      </c>
      <c r="D744" s="397"/>
      <c r="E744" s="397"/>
      <c r="F744" s="397"/>
      <c r="G744" s="398"/>
      <c r="H744" s="27"/>
      <c r="I744" s="168">
        <v>625</v>
      </c>
      <c r="J744" s="70" t="s">
        <v>414</v>
      </c>
      <c r="K744" s="383" t="s">
        <v>158</v>
      </c>
      <c r="L744" s="381"/>
      <c r="M744" s="381"/>
      <c r="N744" s="381"/>
      <c r="O744" s="382"/>
      <c r="P744" s="37"/>
      <c r="Q744" s="134">
        <v>3</v>
      </c>
      <c r="R744" s="16"/>
      <c r="S744" s="15"/>
      <c r="T744" s="15"/>
      <c r="U744" s="15"/>
      <c r="V744" s="16"/>
      <c r="W744" s="15"/>
      <c r="X744" s="16"/>
      <c r="Y744" s="15"/>
      <c r="Z744" s="16"/>
      <c r="AA744" s="15"/>
      <c r="AB744" s="15"/>
    </row>
    <row r="745" spans="2:28" s="10" customFormat="1" ht="11.45" customHeight="1" thickBot="1">
      <c r="B745" s="384" t="s">
        <v>108</v>
      </c>
      <c r="C745" s="386" t="s">
        <v>144</v>
      </c>
      <c r="D745" s="387"/>
      <c r="E745" s="387"/>
      <c r="F745" s="387"/>
      <c r="G745" s="388"/>
      <c r="H745" s="27"/>
      <c r="I745" s="169">
        <v>3535</v>
      </c>
      <c r="J745" s="6" t="s">
        <v>161</v>
      </c>
      <c r="K745" s="64"/>
      <c r="L745" s="50"/>
      <c r="M745" s="50"/>
      <c r="N745" s="51"/>
      <c r="O745" s="50"/>
      <c r="P745" s="51"/>
      <c r="Q745" s="50"/>
      <c r="R745" s="16"/>
      <c r="S745" s="15"/>
      <c r="T745" s="15"/>
      <c r="U745" s="15"/>
      <c r="V745" s="16"/>
      <c r="W745" s="15"/>
      <c r="X745" s="16"/>
      <c r="Y745" s="15"/>
      <c r="Z745" s="16"/>
      <c r="AA745" s="15"/>
      <c r="AB745" s="15"/>
    </row>
    <row r="746" spans="2:28" s="10" customFormat="1" ht="11.45" customHeight="1">
      <c r="B746" s="384"/>
      <c r="C746" s="399" t="s">
        <v>145</v>
      </c>
      <c r="D746" s="400"/>
      <c r="E746" s="400"/>
      <c r="F746" s="400"/>
      <c r="G746" s="374"/>
      <c r="H746" s="27"/>
      <c r="I746" s="169">
        <v>2207.4</v>
      </c>
      <c r="J746" s="304" t="s">
        <v>360</v>
      </c>
      <c r="K746" s="305"/>
      <c r="L746" s="305"/>
      <c r="M746" s="305"/>
      <c r="N746" s="305"/>
      <c r="O746" s="306"/>
      <c r="P746" s="23"/>
      <c r="Q746" s="167">
        <v>43</v>
      </c>
      <c r="R746" s="16"/>
      <c r="S746" s="15"/>
      <c r="T746" s="15"/>
      <c r="U746" s="15"/>
      <c r="V746" s="16"/>
      <c r="W746" s="15"/>
      <c r="X746" s="16"/>
      <c r="Y746" s="15"/>
      <c r="Z746" s="16"/>
      <c r="AA746" s="15"/>
      <c r="AB746" s="15"/>
    </row>
    <row r="747" spans="2:28" s="10" customFormat="1" ht="11.45" customHeight="1">
      <c r="B747" s="384" t="s">
        <v>148</v>
      </c>
      <c r="C747" s="386" t="s">
        <v>146</v>
      </c>
      <c r="D747" s="387"/>
      <c r="E747" s="387"/>
      <c r="F747" s="387"/>
      <c r="G747" s="388"/>
      <c r="H747" s="27"/>
      <c r="I747" s="170">
        <v>161899.1</v>
      </c>
      <c r="J747" s="289" t="s">
        <v>143</v>
      </c>
      <c r="K747" s="366" t="s">
        <v>102</v>
      </c>
      <c r="L747" s="350"/>
      <c r="M747" s="350"/>
      <c r="N747" s="350"/>
      <c r="O747" s="351"/>
      <c r="P747" s="27"/>
      <c r="Q747" s="28">
        <v>362</v>
      </c>
      <c r="R747" s="16"/>
      <c r="S747" s="15"/>
      <c r="T747" s="15"/>
      <c r="U747" s="15"/>
      <c r="V747" s="16"/>
      <c r="W747" s="15"/>
      <c r="X747" s="16"/>
      <c r="Y747" s="15"/>
      <c r="Z747" s="16"/>
      <c r="AA747" s="15"/>
      <c r="AB747" s="15"/>
    </row>
    <row r="748" spans="2:28" s="10" customFormat="1" ht="11.45" customHeight="1" thickBot="1">
      <c r="B748" s="385"/>
      <c r="C748" s="389" t="s">
        <v>147</v>
      </c>
      <c r="D748" s="390"/>
      <c r="E748" s="390"/>
      <c r="F748" s="390"/>
      <c r="G748" s="391"/>
      <c r="H748" s="37"/>
      <c r="I748" s="171">
        <v>132808.79999999999</v>
      </c>
      <c r="J748" s="289"/>
      <c r="K748" s="367" t="s">
        <v>494</v>
      </c>
      <c r="L748" s="368"/>
      <c r="M748" s="368"/>
      <c r="N748" s="368"/>
      <c r="O748" s="369"/>
      <c r="P748" s="27"/>
      <c r="Q748" s="28">
        <v>350</v>
      </c>
      <c r="R748" s="16"/>
      <c r="S748" s="15"/>
      <c r="T748" s="15"/>
      <c r="U748" s="15"/>
      <c r="V748" s="16"/>
      <c r="W748" s="15"/>
      <c r="X748" s="16"/>
      <c r="Y748" s="15"/>
      <c r="Z748" s="16"/>
      <c r="AA748" s="15"/>
      <c r="AB748" s="15"/>
    </row>
    <row r="749" spans="2:28" s="10" customFormat="1" ht="11.45" customHeight="1" thickBot="1">
      <c r="B749" s="6" t="s">
        <v>309</v>
      </c>
      <c r="C749" s="6"/>
      <c r="D749" s="6"/>
      <c r="E749" s="6"/>
      <c r="F749" s="6"/>
      <c r="G749" s="6"/>
      <c r="H749" s="6"/>
      <c r="I749" s="6"/>
      <c r="J749" s="370" t="s">
        <v>108</v>
      </c>
      <c r="K749" s="256" t="s">
        <v>144</v>
      </c>
      <c r="L749" s="257"/>
      <c r="M749" s="257"/>
      <c r="N749" s="257"/>
      <c r="O749" s="196"/>
      <c r="P749" s="27"/>
      <c r="Q749" s="169">
        <v>967.9</v>
      </c>
      <c r="R749" s="16"/>
      <c r="S749" s="15"/>
      <c r="T749" s="15"/>
      <c r="U749" s="15"/>
      <c r="V749" s="16"/>
      <c r="W749" s="15"/>
      <c r="X749" s="16"/>
      <c r="Y749" s="15"/>
      <c r="Z749" s="16"/>
      <c r="AA749" s="15"/>
      <c r="AB749" s="15"/>
    </row>
    <row r="750" spans="2:28" s="10" customFormat="1" ht="11.45" customHeight="1" thickBot="1">
      <c r="B750" s="304" t="s">
        <v>360</v>
      </c>
      <c r="C750" s="305"/>
      <c r="D750" s="305"/>
      <c r="E750" s="305"/>
      <c r="F750" s="305"/>
      <c r="G750" s="306"/>
      <c r="H750" s="23"/>
      <c r="I750" s="167">
        <v>21</v>
      </c>
      <c r="J750" s="371"/>
      <c r="K750" s="363" t="s">
        <v>495</v>
      </c>
      <c r="L750" s="364"/>
      <c r="M750" s="364"/>
      <c r="N750" s="364"/>
      <c r="O750" s="365"/>
      <c r="P750" s="37"/>
      <c r="Q750" s="173">
        <v>919.6</v>
      </c>
      <c r="R750" s="16"/>
      <c r="S750" s="15"/>
      <c r="T750" s="15"/>
      <c r="U750" s="15"/>
      <c r="V750" s="16"/>
      <c r="W750" s="15"/>
      <c r="X750" s="16"/>
      <c r="Y750" s="15"/>
      <c r="Z750" s="16"/>
      <c r="AA750" s="15"/>
      <c r="AB750" s="15"/>
    </row>
    <row r="751" spans="2:28" s="10" customFormat="1" ht="11.45" customHeight="1" thickBot="1">
      <c r="B751" s="307" t="s">
        <v>413</v>
      </c>
      <c r="C751" s="308"/>
      <c r="D751" s="308"/>
      <c r="E751" s="308"/>
      <c r="F751" s="308"/>
      <c r="G751" s="309"/>
      <c r="H751" s="27"/>
      <c r="I751" s="155">
        <v>94</v>
      </c>
      <c r="J751" s="6" t="s">
        <v>162</v>
      </c>
      <c r="K751" s="59"/>
      <c r="L751" s="50"/>
      <c r="M751" s="50"/>
      <c r="N751" s="51"/>
      <c r="O751" s="50"/>
      <c r="P751" s="51"/>
      <c r="Q751" s="50"/>
      <c r="R751" s="16"/>
      <c r="S751" s="15"/>
      <c r="T751" s="15"/>
      <c r="U751" s="15"/>
      <c r="V751" s="16"/>
      <c r="W751" s="15"/>
      <c r="X751" s="16"/>
      <c r="Y751" s="15"/>
      <c r="Z751" s="16"/>
      <c r="AA751" s="15"/>
      <c r="AB751" s="15"/>
    </row>
    <row r="752" spans="2:28" s="10" customFormat="1" ht="11.45" customHeight="1">
      <c r="B752" s="289" t="s">
        <v>103</v>
      </c>
      <c r="C752" s="366" t="s">
        <v>150</v>
      </c>
      <c r="D752" s="350"/>
      <c r="E752" s="350"/>
      <c r="F752" s="350"/>
      <c r="G752" s="351"/>
      <c r="H752" s="27"/>
      <c r="I752" s="125">
        <v>177476</v>
      </c>
      <c r="J752" s="304" t="s">
        <v>360</v>
      </c>
      <c r="K752" s="305"/>
      <c r="L752" s="305"/>
      <c r="M752" s="305"/>
      <c r="N752" s="305"/>
      <c r="O752" s="306"/>
      <c r="P752" s="23"/>
      <c r="Q752" s="167">
        <v>4</v>
      </c>
      <c r="R752" s="16"/>
      <c r="S752" s="15"/>
      <c r="T752" s="15"/>
      <c r="U752" s="15"/>
      <c r="V752" s="16"/>
      <c r="W752" s="15"/>
      <c r="X752" s="16"/>
      <c r="Y752" s="15"/>
      <c r="Z752" s="16"/>
      <c r="AA752" s="15"/>
      <c r="AB752" s="15"/>
    </row>
    <row r="753" spans="2:28" s="10" customFormat="1" ht="11.45" customHeight="1">
      <c r="B753" s="289"/>
      <c r="C753" s="367" t="s">
        <v>151</v>
      </c>
      <c r="D753" s="368"/>
      <c r="E753" s="368"/>
      <c r="F753" s="368"/>
      <c r="G753" s="369"/>
      <c r="H753" s="27"/>
      <c r="I753" s="125">
        <v>77058</v>
      </c>
      <c r="J753" s="289" t="s">
        <v>143</v>
      </c>
      <c r="K753" s="366" t="s">
        <v>102</v>
      </c>
      <c r="L753" s="350"/>
      <c r="M753" s="350"/>
      <c r="N753" s="350"/>
      <c r="O753" s="351"/>
      <c r="P753" s="27"/>
      <c r="Q753" s="28">
        <v>4</v>
      </c>
      <c r="R753" s="16"/>
      <c r="S753" s="15"/>
      <c r="T753" s="15"/>
      <c r="U753" s="15"/>
      <c r="V753" s="16"/>
      <c r="W753" s="15"/>
      <c r="X753" s="16"/>
      <c r="Y753" s="15"/>
      <c r="Z753" s="16"/>
      <c r="AA753" s="15"/>
      <c r="AB753" s="15"/>
    </row>
    <row r="754" spans="2:28" s="10" customFormat="1" ht="11.45" customHeight="1">
      <c r="B754" s="289"/>
      <c r="C754" s="256" t="s">
        <v>152</v>
      </c>
      <c r="D754" s="257"/>
      <c r="E754" s="257"/>
      <c r="F754" s="257"/>
      <c r="G754" s="196"/>
      <c r="H754" s="27"/>
      <c r="I754" s="125">
        <v>515481</v>
      </c>
      <c r="J754" s="289"/>
      <c r="K754" s="367" t="s">
        <v>494</v>
      </c>
      <c r="L754" s="368"/>
      <c r="M754" s="368"/>
      <c r="N754" s="368"/>
      <c r="O754" s="369"/>
      <c r="P754" s="27"/>
      <c r="Q754" s="28">
        <v>4</v>
      </c>
      <c r="R754" s="16"/>
      <c r="S754" s="15"/>
      <c r="T754" s="15"/>
      <c r="U754" s="15"/>
      <c r="V754" s="16"/>
      <c r="W754" s="15"/>
      <c r="X754" s="16"/>
      <c r="Y754" s="15"/>
      <c r="Z754" s="16"/>
      <c r="AA754" s="15"/>
      <c r="AB754" s="15"/>
    </row>
    <row r="755" spans="2:28" s="10" customFormat="1" ht="11.45" customHeight="1">
      <c r="B755" s="370" t="s">
        <v>114</v>
      </c>
      <c r="C755" s="331" t="s">
        <v>150</v>
      </c>
      <c r="D755" s="332"/>
      <c r="E755" s="332"/>
      <c r="F755" s="332"/>
      <c r="G755" s="333"/>
      <c r="H755" s="27"/>
      <c r="I755" s="125">
        <v>148089</v>
      </c>
      <c r="J755" s="370" t="s">
        <v>108</v>
      </c>
      <c r="K755" s="256" t="s">
        <v>144</v>
      </c>
      <c r="L755" s="257"/>
      <c r="M755" s="257"/>
      <c r="N755" s="257"/>
      <c r="O755" s="196"/>
      <c r="P755" s="27"/>
      <c r="Q755" s="169">
        <v>1.8</v>
      </c>
      <c r="R755" s="16"/>
      <c r="S755" s="15"/>
      <c r="T755" s="15"/>
      <c r="U755" s="15"/>
      <c r="V755" s="16"/>
      <c r="W755" s="15"/>
      <c r="X755" s="16"/>
      <c r="Y755" s="15"/>
      <c r="Z755" s="16"/>
      <c r="AA755" s="15"/>
      <c r="AB755" s="15"/>
    </row>
    <row r="756" spans="2:28" s="10" customFormat="1" ht="11.45" customHeight="1" thickBot="1">
      <c r="B756" s="370"/>
      <c r="C756" s="256" t="s">
        <v>151</v>
      </c>
      <c r="D756" s="257"/>
      <c r="E756" s="257"/>
      <c r="F756" s="257"/>
      <c r="G756" s="196"/>
      <c r="H756" s="27"/>
      <c r="I756" s="125">
        <v>46353</v>
      </c>
      <c r="J756" s="371"/>
      <c r="K756" s="363" t="s">
        <v>495</v>
      </c>
      <c r="L756" s="364"/>
      <c r="M756" s="364"/>
      <c r="N756" s="364"/>
      <c r="O756" s="365"/>
      <c r="P756" s="37"/>
      <c r="Q756" s="173">
        <v>1.8</v>
      </c>
      <c r="R756" s="16"/>
      <c r="S756" s="15"/>
      <c r="T756" s="15"/>
      <c r="U756" s="15"/>
      <c r="V756" s="16"/>
      <c r="W756" s="15"/>
      <c r="X756" s="16"/>
      <c r="Y756" s="15"/>
      <c r="Z756" s="16"/>
      <c r="AA756" s="15"/>
      <c r="AB756" s="15"/>
    </row>
    <row r="757" spans="2:28" s="10" customFormat="1" ht="11.45" customHeight="1" thickBot="1">
      <c r="B757" s="371"/>
      <c r="C757" s="363" t="s">
        <v>152</v>
      </c>
      <c r="D757" s="364"/>
      <c r="E757" s="364"/>
      <c r="F757" s="364"/>
      <c r="G757" s="365"/>
      <c r="H757" s="37"/>
      <c r="I757" s="172">
        <v>366970</v>
      </c>
      <c r="J757" s="6" t="s">
        <v>163</v>
      </c>
      <c r="K757" s="61"/>
      <c r="L757" s="87"/>
      <c r="M757" s="87"/>
      <c r="N757" s="87"/>
      <c r="O757" s="87"/>
      <c r="P757" s="87"/>
      <c r="Q757" s="55"/>
      <c r="R757" s="16"/>
      <c r="S757" s="15"/>
      <c r="T757" s="15"/>
      <c r="U757" s="15"/>
      <c r="V757" s="16"/>
      <c r="W757" s="15"/>
      <c r="X757" s="16"/>
      <c r="Y757" s="15"/>
      <c r="Z757" s="16"/>
      <c r="AA757" s="15"/>
      <c r="AB757" s="15"/>
    </row>
    <row r="758" spans="2:28" s="10" customFormat="1" ht="11.45" customHeight="1" thickBot="1">
      <c r="B758" s="6" t="s">
        <v>310</v>
      </c>
      <c r="C758" s="21"/>
      <c r="D758" s="21"/>
      <c r="E758" s="21"/>
      <c r="F758" s="21"/>
      <c r="G758" s="21"/>
      <c r="H758" s="21"/>
      <c r="I758" s="21"/>
      <c r="J758" s="304" t="s">
        <v>360</v>
      </c>
      <c r="K758" s="305"/>
      <c r="L758" s="305"/>
      <c r="M758" s="305"/>
      <c r="N758" s="305"/>
      <c r="O758" s="306"/>
      <c r="P758" s="23"/>
      <c r="Q758" s="167">
        <v>23</v>
      </c>
      <c r="R758" s="16"/>
      <c r="S758" s="15"/>
      <c r="T758" s="15"/>
      <c r="U758" s="15"/>
      <c r="V758" s="16"/>
      <c r="W758" s="15"/>
      <c r="X758" s="16"/>
      <c r="Y758" s="15"/>
      <c r="Z758" s="16"/>
      <c r="AA758" s="15"/>
      <c r="AB758" s="15"/>
    </row>
    <row r="759" spans="2:28" s="10" customFormat="1" ht="11.45" customHeight="1">
      <c r="B759" s="304" t="s">
        <v>360</v>
      </c>
      <c r="C759" s="305"/>
      <c r="D759" s="305"/>
      <c r="E759" s="305"/>
      <c r="F759" s="305"/>
      <c r="G759" s="306"/>
      <c r="H759" s="23"/>
      <c r="I759" s="167">
        <v>394</v>
      </c>
      <c r="J759" s="289" t="s">
        <v>143</v>
      </c>
      <c r="K759" s="366" t="s">
        <v>102</v>
      </c>
      <c r="L759" s="350"/>
      <c r="M759" s="350"/>
      <c r="N759" s="350"/>
      <c r="O759" s="351"/>
      <c r="P759" s="27"/>
      <c r="Q759" s="28">
        <v>27</v>
      </c>
      <c r="R759" s="16"/>
      <c r="S759" s="15"/>
      <c r="T759" s="15"/>
      <c r="U759" s="15"/>
      <c r="V759" s="16"/>
      <c r="W759" s="15"/>
      <c r="X759" s="16"/>
      <c r="Y759" s="15"/>
      <c r="Z759" s="16"/>
      <c r="AA759" s="15"/>
      <c r="AB759" s="15"/>
    </row>
    <row r="760" spans="2:28" s="10" customFormat="1" ht="11.45" customHeight="1">
      <c r="B760" s="289" t="s">
        <v>143</v>
      </c>
      <c r="C760" s="366" t="s">
        <v>102</v>
      </c>
      <c r="D760" s="350"/>
      <c r="E760" s="350"/>
      <c r="F760" s="350"/>
      <c r="G760" s="351"/>
      <c r="H760" s="27"/>
      <c r="I760" s="168">
        <v>504</v>
      </c>
      <c r="J760" s="289"/>
      <c r="K760" s="367" t="s">
        <v>494</v>
      </c>
      <c r="L760" s="368"/>
      <c r="M760" s="368"/>
      <c r="N760" s="368"/>
      <c r="O760" s="369"/>
      <c r="P760" s="27"/>
      <c r="Q760" s="28">
        <v>25</v>
      </c>
      <c r="R760" s="16"/>
      <c r="S760" s="15"/>
      <c r="T760" s="15"/>
      <c r="U760" s="15"/>
      <c r="V760" s="16"/>
      <c r="W760" s="15"/>
      <c r="X760" s="16"/>
      <c r="Y760" s="15"/>
      <c r="Z760" s="16"/>
      <c r="AA760" s="15"/>
      <c r="AB760" s="15"/>
    </row>
    <row r="761" spans="2:28" s="10" customFormat="1" ht="11.45" customHeight="1">
      <c r="B761" s="289"/>
      <c r="C761" s="367" t="s">
        <v>111</v>
      </c>
      <c r="D761" s="368"/>
      <c r="E761" s="368"/>
      <c r="F761" s="368"/>
      <c r="G761" s="369"/>
      <c r="H761" s="27"/>
      <c r="I761" s="168">
        <v>458</v>
      </c>
      <c r="J761" s="370" t="s">
        <v>108</v>
      </c>
      <c r="K761" s="256" t="s">
        <v>380</v>
      </c>
      <c r="L761" s="257"/>
      <c r="M761" s="257"/>
      <c r="N761" s="257"/>
      <c r="O761" s="196"/>
      <c r="P761" s="27"/>
      <c r="Q761" s="169">
        <v>91</v>
      </c>
      <c r="R761" s="16"/>
      <c r="S761" s="15"/>
      <c r="T761" s="15"/>
      <c r="U761" s="15"/>
      <c r="V761" s="16"/>
      <c r="W761" s="15"/>
      <c r="X761" s="16"/>
      <c r="Y761" s="15"/>
      <c r="Z761" s="16"/>
      <c r="AA761" s="15"/>
      <c r="AB761" s="15"/>
    </row>
    <row r="762" spans="2:28" s="10" customFormat="1" ht="11.45" customHeight="1" thickBot="1">
      <c r="B762" s="370" t="s">
        <v>108</v>
      </c>
      <c r="C762" s="256" t="s">
        <v>144</v>
      </c>
      <c r="D762" s="257"/>
      <c r="E762" s="257"/>
      <c r="F762" s="257"/>
      <c r="G762" s="196"/>
      <c r="H762" s="27"/>
      <c r="I762" s="169">
        <v>1811.4</v>
      </c>
      <c r="J762" s="371"/>
      <c r="K762" s="363" t="s">
        <v>495</v>
      </c>
      <c r="L762" s="364"/>
      <c r="M762" s="364"/>
      <c r="N762" s="364"/>
      <c r="O762" s="365"/>
      <c r="P762" s="37"/>
      <c r="Q762" s="173">
        <v>68</v>
      </c>
      <c r="R762" s="16"/>
      <c r="S762" s="15"/>
      <c r="T762" s="15"/>
      <c r="U762" s="15"/>
      <c r="V762" s="16"/>
      <c r="W762" s="15"/>
      <c r="X762" s="16"/>
      <c r="Y762" s="15"/>
      <c r="Z762" s="16"/>
      <c r="AA762" s="15"/>
      <c r="AB762" s="15"/>
    </row>
    <row r="763" spans="2:28" s="10" customFormat="1" ht="11.45" customHeight="1" thickBot="1">
      <c r="B763" s="371"/>
      <c r="C763" s="363" t="s">
        <v>145</v>
      </c>
      <c r="D763" s="364"/>
      <c r="E763" s="364"/>
      <c r="F763" s="364"/>
      <c r="G763" s="365"/>
      <c r="H763" s="37"/>
      <c r="I763" s="173">
        <v>1605.9</v>
      </c>
      <c r="J763" s="73"/>
      <c r="K763" s="59"/>
      <c r="L763" s="50"/>
      <c r="M763" s="50"/>
      <c r="N763" s="50"/>
      <c r="O763" s="50"/>
      <c r="P763" s="50"/>
      <c r="Q763" s="50"/>
      <c r="R763" s="16"/>
      <c r="S763" s="15"/>
      <c r="T763" s="15"/>
      <c r="U763" s="15"/>
      <c r="V763" s="16"/>
      <c r="W763" s="15"/>
      <c r="X763" s="16"/>
      <c r="Y763" s="15"/>
      <c r="Z763" s="16"/>
      <c r="AA763" s="15"/>
      <c r="AB763" s="15"/>
    </row>
    <row r="764" spans="2:28" s="5" customFormat="1" ht="18" customHeight="1">
      <c r="B764" s="182"/>
      <c r="C764" s="225"/>
      <c r="D764" s="225"/>
      <c r="E764" s="183"/>
      <c r="F764" s="184"/>
      <c r="G764" s="1"/>
      <c r="H764" s="1"/>
      <c r="I764" s="1"/>
      <c r="J764" s="1"/>
      <c r="K764" s="1"/>
      <c r="L764" s="1"/>
      <c r="M764" s="1"/>
      <c r="N764" s="2"/>
      <c r="O764" s="3"/>
      <c r="P764" s="3"/>
      <c r="Q764" s="14" t="s">
        <v>500</v>
      </c>
      <c r="R764" s="4"/>
      <c r="S764" s="3"/>
      <c r="T764" s="3"/>
      <c r="U764" s="3"/>
    </row>
    <row r="765" spans="2:28" s="10" customFormat="1" ht="11.45" customHeight="1" thickBot="1">
      <c r="B765" s="6" t="s">
        <v>164</v>
      </c>
      <c r="C765" s="21"/>
      <c r="D765" s="21"/>
      <c r="E765" s="21"/>
      <c r="F765" s="21"/>
      <c r="G765" s="21"/>
      <c r="H765" s="21"/>
      <c r="I765" s="21"/>
      <c r="J765" s="6" t="s">
        <v>312</v>
      </c>
      <c r="K765" s="21"/>
      <c r="L765" s="21"/>
      <c r="M765" s="21"/>
      <c r="N765" s="21"/>
      <c r="O765" s="21"/>
      <c r="P765" s="21"/>
      <c r="Q765" s="21"/>
      <c r="R765" s="16"/>
      <c r="S765" s="15"/>
      <c r="T765" s="15"/>
      <c r="U765" s="15"/>
      <c r="V765" s="16"/>
      <c r="W765" s="15"/>
      <c r="X765" s="16"/>
      <c r="Y765" s="15"/>
      <c r="Z765" s="16"/>
      <c r="AA765" s="15"/>
      <c r="AB765" s="15"/>
    </row>
    <row r="766" spans="2:28" s="10" customFormat="1" ht="11.45" customHeight="1">
      <c r="B766" s="304" t="s">
        <v>360</v>
      </c>
      <c r="C766" s="305"/>
      <c r="D766" s="305"/>
      <c r="E766" s="305"/>
      <c r="F766" s="305"/>
      <c r="G766" s="306"/>
      <c r="H766" s="23"/>
      <c r="I766" s="167">
        <v>15</v>
      </c>
      <c r="J766" s="304" t="s">
        <v>360</v>
      </c>
      <c r="K766" s="305"/>
      <c r="L766" s="305"/>
      <c r="M766" s="305"/>
      <c r="N766" s="305"/>
      <c r="O766" s="306"/>
      <c r="P766" s="23"/>
      <c r="Q766" s="167">
        <v>13</v>
      </c>
      <c r="R766" s="16"/>
      <c r="S766" s="15"/>
      <c r="T766" s="15"/>
      <c r="U766" s="15"/>
      <c r="V766" s="16"/>
      <c r="W766" s="15"/>
      <c r="X766" s="16"/>
      <c r="Y766" s="15"/>
      <c r="Z766" s="16"/>
      <c r="AA766" s="15"/>
      <c r="AB766" s="15"/>
    </row>
    <row r="767" spans="2:28" s="10" customFormat="1" ht="11.45" customHeight="1">
      <c r="B767" s="289" t="s">
        <v>143</v>
      </c>
      <c r="C767" s="366" t="s">
        <v>102</v>
      </c>
      <c r="D767" s="350"/>
      <c r="E767" s="350"/>
      <c r="F767" s="350"/>
      <c r="G767" s="351"/>
      <c r="H767" s="27"/>
      <c r="I767" s="28">
        <v>18</v>
      </c>
      <c r="J767" s="289" t="s">
        <v>143</v>
      </c>
      <c r="K767" s="366" t="s">
        <v>102</v>
      </c>
      <c r="L767" s="350"/>
      <c r="M767" s="350"/>
      <c r="N767" s="350"/>
      <c r="O767" s="351"/>
      <c r="P767" s="27"/>
      <c r="Q767" s="28">
        <v>48</v>
      </c>
      <c r="R767" s="18"/>
      <c r="S767" s="17"/>
      <c r="T767" s="15"/>
      <c r="U767" s="15"/>
      <c r="V767" s="16"/>
      <c r="W767" s="15"/>
      <c r="X767" s="16"/>
      <c r="Y767" s="15"/>
      <c r="Z767" s="16"/>
      <c r="AA767" s="15"/>
      <c r="AB767" s="15"/>
    </row>
    <row r="768" spans="2:28" s="10" customFormat="1" ht="11.45" customHeight="1">
      <c r="B768" s="289"/>
      <c r="C768" s="367" t="s">
        <v>494</v>
      </c>
      <c r="D768" s="368"/>
      <c r="E768" s="368"/>
      <c r="F768" s="368"/>
      <c r="G768" s="369"/>
      <c r="H768" s="27"/>
      <c r="I768" s="28">
        <v>16</v>
      </c>
      <c r="J768" s="289"/>
      <c r="K768" s="367" t="s">
        <v>494</v>
      </c>
      <c r="L768" s="368"/>
      <c r="M768" s="368"/>
      <c r="N768" s="368"/>
      <c r="O768" s="369"/>
      <c r="P768" s="27"/>
      <c r="Q768" s="28">
        <v>43</v>
      </c>
      <c r="R768" s="18"/>
      <c r="S768" s="17"/>
      <c r="T768" s="15"/>
      <c r="U768" s="15"/>
      <c r="V768" s="16"/>
      <c r="W768" s="15"/>
      <c r="X768" s="16"/>
      <c r="Y768" s="15"/>
      <c r="Z768" s="16"/>
      <c r="AA768" s="15"/>
      <c r="AB768" s="15"/>
    </row>
    <row r="769" spans="2:28" s="10" customFormat="1" ht="11.45" customHeight="1">
      <c r="B769" s="370" t="s">
        <v>108</v>
      </c>
      <c r="C769" s="256" t="s">
        <v>144</v>
      </c>
      <c r="D769" s="257"/>
      <c r="E769" s="257"/>
      <c r="F769" s="257"/>
      <c r="G769" s="196"/>
      <c r="H769" s="27"/>
      <c r="I769" s="169">
        <v>65.900000000000006</v>
      </c>
      <c r="J769" s="370" t="s">
        <v>108</v>
      </c>
      <c r="K769" s="256" t="s">
        <v>144</v>
      </c>
      <c r="L769" s="257"/>
      <c r="M769" s="257"/>
      <c r="N769" s="257"/>
      <c r="O769" s="196"/>
      <c r="P769" s="27"/>
      <c r="Q769" s="169">
        <v>55.4</v>
      </c>
      <c r="R769" s="18"/>
      <c r="S769" s="17"/>
      <c r="T769" s="15"/>
      <c r="U769" s="15"/>
      <c r="V769" s="16"/>
      <c r="W769" s="15"/>
      <c r="X769" s="16"/>
      <c r="Y769" s="15"/>
      <c r="Z769" s="16"/>
      <c r="AA769" s="15"/>
      <c r="AB769" s="15"/>
    </row>
    <row r="770" spans="2:28" s="10" customFormat="1" ht="11.45" customHeight="1" thickBot="1">
      <c r="B770" s="371"/>
      <c r="C770" s="363" t="s">
        <v>495</v>
      </c>
      <c r="D770" s="364"/>
      <c r="E770" s="364"/>
      <c r="F770" s="364"/>
      <c r="G770" s="365"/>
      <c r="H770" s="37"/>
      <c r="I770" s="173">
        <v>63.3</v>
      </c>
      <c r="J770" s="371"/>
      <c r="K770" s="363" t="s">
        <v>495</v>
      </c>
      <c r="L770" s="364"/>
      <c r="M770" s="364"/>
      <c r="N770" s="364"/>
      <c r="O770" s="365"/>
      <c r="P770" s="37"/>
      <c r="Q770" s="173">
        <v>50.9</v>
      </c>
      <c r="R770" s="18"/>
      <c r="S770" s="17"/>
      <c r="T770" s="15"/>
      <c r="U770" s="15"/>
      <c r="V770" s="16"/>
      <c r="W770" s="15"/>
      <c r="X770" s="16"/>
      <c r="Y770" s="15"/>
      <c r="Z770" s="16"/>
      <c r="AA770" s="15"/>
      <c r="AB770" s="15"/>
    </row>
    <row r="771" spans="2:28" s="10" customFormat="1" ht="11.45" customHeight="1" thickBot="1">
      <c r="B771" s="6" t="s">
        <v>165</v>
      </c>
      <c r="C771" s="34"/>
      <c r="D771" s="21"/>
      <c r="E771" s="21"/>
      <c r="F771" s="21"/>
      <c r="G771" s="21"/>
      <c r="H771" s="21"/>
      <c r="I771" s="21"/>
      <c r="J771" s="6" t="s">
        <v>313</v>
      </c>
      <c r="K771" s="71"/>
      <c r="L771" s="21"/>
      <c r="M771" s="21"/>
      <c r="N771" s="21"/>
      <c r="O771" s="21"/>
      <c r="P771" s="21"/>
      <c r="Q771" s="21"/>
      <c r="R771" s="18"/>
      <c r="S771" s="17"/>
      <c r="T771" s="15"/>
      <c r="U771" s="15"/>
      <c r="V771" s="16"/>
      <c r="W771" s="15"/>
      <c r="X771" s="16"/>
      <c r="Y771" s="15"/>
      <c r="Z771" s="16"/>
      <c r="AA771" s="15"/>
      <c r="AB771" s="15"/>
    </row>
    <row r="772" spans="2:28" s="10" customFormat="1" ht="11.45" customHeight="1">
      <c r="B772" s="304" t="s">
        <v>360</v>
      </c>
      <c r="C772" s="305"/>
      <c r="D772" s="305"/>
      <c r="E772" s="305"/>
      <c r="F772" s="305"/>
      <c r="G772" s="306"/>
      <c r="H772" s="23"/>
      <c r="I772" s="167">
        <v>12</v>
      </c>
      <c r="J772" s="304" t="s">
        <v>360</v>
      </c>
      <c r="K772" s="305"/>
      <c r="L772" s="305"/>
      <c r="M772" s="305"/>
      <c r="N772" s="305"/>
      <c r="O772" s="306"/>
      <c r="P772" s="23"/>
      <c r="Q772" s="167">
        <v>77</v>
      </c>
      <c r="R772" s="18"/>
      <c r="S772" s="17"/>
      <c r="T772" s="15"/>
      <c r="U772" s="15"/>
      <c r="V772" s="16"/>
      <c r="W772" s="15"/>
      <c r="X772" s="16"/>
      <c r="Y772" s="15"/>
      <c r="Z772" s="16"/>
      <c r="AA772" s="15"/>
      <c r="AB772" s="15"/>
    </row>
    <row r="773" spans="2:28" s="10" customFormat="1" ht="11.45" customHeight="1">
      <c r="B773" s="289" t="s">
        <v>143</v>
      </c>
      <c r="C773" s="366" t="s">
        <v>102</v>
      </c>
      <c r="D773" s="350"/>
      <c r="E773" s="350"/>
      <c r="F773" s="350"/>
      <c r="G773" s="351"/>
      <c r="H773" s="27"/>
      <c r="I773" s="28">
        <v>25</v>
      </c>
      <c r="J773" s="289" t="s">
        <v>143</v>
      </c>
      <c r="K773" s="366" t="s">
        <v>102</v>
      </c>
      <c r="L773" s="350"/>
      <c r="M773" s="350"/>
      <c r="N773" s="350"/>
      <c r="O773" s="351"/>
      <c r="P773" s="27"/>
      <c r="Q773" s="28">
        <v>873</v>
      </c>
      <c r="R773" s="18"/>
      <c r="S773" s="17"/>
      <c r="T773" s="15"/>
      <c r="U773" s="15"/>
      <c r="V773" s="16"/>
      <c r="W773" s="15"/>
      <c r="X773" s="16"/>
      <c r="Y773" s="15"/>
      <c r="Z773" s="16"/>
      <c r="AA773" s="15"/>
      <c r="AB773" s="15"/>
    </row>
    <row r="774" spans="2:28" s="10" customFormat="1" ht="11.45" customHeight="1">
      <c r="B774" s="289"/>
      <c r="C774" s="367" t="s">
        <v>494</v>
      </c>
      <c r="D774" s="368"/>
      <c r="E774" s="368"/>
      <c r="F774" s="368"/>
      <c r="G774" s="369"/>
      <c r="H774" s="27"/>
      <c r="I774" s="28">
        <v>23</v>
      </c>
      <c r="J774" s="289"/>
      <c r="K774" s="367" t="s">
        <v>494</v>
      </c>
      <c r="L774" s="368"/>
      <c r="M774" s="368"/>
      <c r="N774" s="368"/>
      <c r="O774" s="369"/>
      <c r="P774" s="27"/>
      <c r="Q774" s="28">
        <v>873</v>
      </c>
      <c r="R774" s="18"/>
      <c r="S774" s="17"/>
      <c r="T774" s="15"/>
      <c r="U774" s="15"/>
      <c r="V774" s="16"/>
      <c r="W774" s="15"/>
      <c r="X774" s="16"/>
      <c r="Y774" s="15"/>
      <c r="Z774" s="16"/>
      <c r="AA774" s="15"/>
      <c r="AB774" s="15"/>
    </row>
    <row r="775" spans="2:28" s="10" customFormat="1" ht="11.45" customHeight="1">
      <c r="B775" s="370" t="s">
        <v>108</v>
      </c>
      <c r="C775" s="256" t="s">
        <v>144</v>
      </c>
      <c r="D775" s="257"/>
      <c r="E775" s="257"/>
      <c r="F775" s="257"/>
      <c r="G775" s="196"/>
      <c r="H775" s="27"/>
      <c r="I775" s="169">
        <v>3.4</v>
      </c>
      <c r="J775" s="370" t="s">
        <v>108</v>
      </c>
      <c r="K775" s="256" t="s">
        <v>144</v>
      </c>
      <c r="L775" s="257"/>
      <c r="M775" s="257"/>
      <c r="N775" s="257"/>
      <c r="O775" s="196"/>
      <c r="P775" s="27"/>
      <c r="Q775" s="169">
        <v>18511.5</v>
      </c>
      <c r="R775" s="18"/>
      <c r="S775" s="17"/>
      <c r="T775" s="15"/>
      <c r="U775" s="15"/>
      <c r="V775" s="16"/>
      <c r="W775" s="15"/>
      <c r="X775" s="16"/>
      <c r="Y775" s="15"/>
      <c r="Z775" s="16"/>
      <c r="AA775" s="15"/>
      <c r="AB775" s="15"/>
    </row>
    <row r="776" spans="2:28" s="10" customFormat="1" ht="11.45" customHeight="1" thickBot="1">
      <c r="B776" s="371"/>
      <c r="C776" s="363" t="s">
        <v>495</v>
      </c>
      <c r="D776" s="364"/>
      <c r="E776" s="364"/>
      <c r="F776" s="364"/>
      <c r="G776" s="365"/>
      <c r="H776" s="37"/>
      <c r="I776" s="173">
        <v>3.2</v>
      </c>
      <c r="J776" s="371"/>
      <c r="K776" s="363" t="s">
        <v>495</v>
      </c>
      <c r="L776" s="364"/>
      <c r="M776" s="364"/>
      <c r="N776" s="364"/>
      <c r="O776" s="365"/>
      <c r="P776" s="37"/>
      <c r="Q776" s="173">
        <v>18511.5</v>
      </c>
      <c r="R776" s="18"/>
      <c r="S776" s="17"/>
      <c r="T776" s="15"/>
      <c r="U776" s="15"/>
      <c r="V776" s="16"/>
      <c r="W776" s="15"/>
      <c r="X776" s="16"/>
      <c r="Y776" s="15"/>
      <c r="Z776" s="16"/>
      <c r="AA776" s="15"/>
      <c r="AB776" s="15"/>
    </row>
    <row r="777" spans="2:28" s="10" customFormat="1" ht="11.45" customHeight="1" thickBot="1">
      <c r="B777" s="6" t="s">
        <v>166</v>
      </c>
      <c r="C777" s="61"/>
      <c r="D777" s="87"/>
      <c r="E777" s="87"/>
      <c r="F777" s="87"/>
      <c r="G777" s="87"/>
      <c r="H777" s="87"/>
      <c r="I777" s="55"/>
      <c r="J777" s="6" t="s">
        <v>314</v>
      </c>
      <c r="K777" s="50"/>
      <c r="L777" s="50"/>
      <c r="M777" s="50"/>
      <c r="N777" s="92"/>
      <c r="O777" s="63"/>
      <c r="P777" s="92"/>
      <c r="Q777" s="63"/>
      <c r="R777" s="18"/>
      <c r="S777" s="17"/>
      <c r="T777" s="15"/>
      <c r="U777" s="15"/>
      <c r="V777" s="16"/>
      <c r="W777" s="15"/>
      <c r="X777" s="16"/>
      <c r="Y777" s="15"/>
      <c r="Z777" s="16"/>
      <c r="AA777" s="15"/>
      <c r="AB777" s="15"/>
    </row>
    <row r="778" spans="2:28" s="10" customFormat="1" ht="11.45" customHeight="1">
      <c r="B778" s="304" t="s">
        <v>360</v>
      </c>
      <c r="C778" s="305"/>
      <c r="D778" s="305"/>
      <c r="E778" s="305"/>
      <c r="F778" s="305"/>
      <c r="G778" s="306"/>
      <c r="H778" s="23"/>
      <c r="I778" s="167">
        <v>2</v>
      </c>
      <c r="J778" s="304" t="s">
        <v>360</v>
      </c>
      <c r="K778" s="305"/>
      <c r="L778" s="305"/>
      <c r="M778" s="305"/>
      <c r="N778" s="305"/>
      <c r="O778" s="306"/>
      <c r="P778" s="23"/>
      <c r="Q778" s="167">
        <v>1</v>
      </c>
      <c r="R778" s="18"/>
      <c r="S778" s="17"/>
      <c r="T778" s="15"/>
      <c r="U778" s="15"/>
      <c r="V778" s="16"/>
      <c r="W778" s="15"/>
      <c r="X778" s="16"/>
      <c r="Y778" s="15"/>
      <c r="Z778" s="16"/>
      <c r="AA778" s="15"/>
      <c r="AB778" s="15"/>
    </row>
    <row r="779" spans="2:28" s="10" customFormat="1" ht="11.45" customHeight="1">
      <c r="B779" s="289" t="s">
        <v>143</v>
      </c>
      <c r="C779" s="366" t="s">
        <v>102</v>
      </c>
      <c r="D779" s="350"/>
      <c r="E779" s="350"/>
      <c r="F779" s="350"/>
      <c r="G779" s="351"/>
      <c r="H779" s="27"/>
      <c r="I779" s="28">
        <v>2</v>
      </c>
      <c r="J779" s="289" t="s">
        <v>143</v>
      </c>
      <c r="K779" s="366" t="s">
        <v>102</v>
      </c>
      <c r="L779" s="350"/>
      <c r="M779" s="350"/>
      <c r="N779" s="350"/>
      <c r="O779" s="351"/>
      <c r="P779" s="27"/>
      <c r="Q779" s="28">
        <v>10</v>
      </c>
      <c r="R779" s="18"/>
      <c r="S779" s="17"/>
      <c r="T779" s="15"/>
      <c r="U779" s="15"/>
      <c r="V779" s="16"/>
      <c r="W779" s="15"/>
      <c r="X779" s="16"/>
      <c r="Y779" s="15"/>
      <c r="Z779" s="16"/>
      <c r="AA779" s="15"/>
      <c r="AB779" s="15"/>
    </row>
    <row r="780" spans="2:28" s="10" customFormat="1" ht="11.45" customHeight="1">
      <c r="B780" s="289"/>
      <c r="C780" s="367" t="s">
        <v>494</v>
      </c>
      <c r="D780" s="368"/>
      <c r="E780" s="368"/>
      <c r="F780" s="368"/>
      <c r="G780" s="369"/>
      <c r="H780" s="27"/>
      <c r="I780" s="28">
        <v>2</v>
      </c>
      <c r="J780" s="289"/>
      <c r="K780" s="367" t="s">
        <v>494</v>
      </c>
      <c r="L780" s="368"/>
      <c r="M780" s="368"/>
      <c r="N780" s="368"/>
      <c r="O780" s="369"/>
      <c r="P780" s="27"/>
      <c r="Q780" s="28">
        <v>10</v>
      </c>
      <c r="R780" s="18"/>
      <c r="S780" s="17"/>
      <c r="T780" s="15"/>
      <c r="U780" s="15"/>
      <c r="V780" s="16"/>
      <c r="W780" s="15"/>
      <c r="X780" s="16"/>
      <c r="Y780" s="15"/>
      <c r="Z780" s="16"/>
      <c r="AA780" s="15"/>
      <c r="AB780" s="15"/>
    </row>
    <row r="781" spans="2:28" s="10" customFormat="1" ht="11.45" customHeight="1">
      <c r="B781" s="370" t="s">
        <v>108</v>
      </c>
      <c r="C781" s="256" t="s">
        <v>144</v>
      </c>
      <c r="D781" s="257"/>
      <c r="E781" s="257"/>
      <c r="F781" s="257"/>
      <c r="G781" s="196"/>
      <c r="H781" s="27"/>
      <c r="I781" s="169">
        <v>2.7</v>
      </c>
      <c r="J781" s="370" t="s">
        <v>108</v>
      </c>
      <c r="K781" s="256" t="s">
        <v>104</v>
      </c>
      <c r="L781" s="257"/>
      <c r="M781" s="257"/>
      <c r="N781" s="257"/>
      <c r="O781" s="196"/>
      <c r="P781" s="27"/>
      <c r="Q781" s="131">
        <v>37.1</v>
      </c>
      <c r="R781" s="18"/>
      <c r="S781" s="17"/>
      <c r="T781" s="15"/>
      <c r="U781" s="15"/>
      <c r="V781" s="16"/>
      <c r="W781" s="15"/>
      <c r="X781" s="16"/>
      <c r="Y781" s="15"/>
      <c r="Z781" s="16"/>
      <c r="AA781" s="15"/>
      <c r="AB781" s="15"/>
    </row>
    <row r="782" spans="2:28" s="10" customFormat="1" ht="11.45" customHeight="1" thickBot="1">
      <c r="B782" s="371"/>
      <c r="C782" s="363" t="s">
        <v>495</v>
      </c>
      <c r="D782" s="364"/>
      <c r="E782" s="364"/>
      <c r="F782" s="364"/>
      <c r="G782" s="365"/>
      <c r="H782" s="37"/>
      <c r="I782" s="173">
        <v>2.7</v>
      </c>
      <c r="J782" s="371"/>
      <c r="K782" s="363" t="s">
        <v>496</v>
      </c>
      <c r="L782" s="364"/>
      <c r="M782" s="364"/>
      <c r="N782" s="364"/>
      <c r="O782" s="365"/>
      <c r="P782" s="37"/>
      <c r="Q782" s="134">
        <v>37.1</v>
      </c>
      <c r="R782" s="18"/>
      <c r="S782" s="17"/>
      <c r="T782" s="15"/>
      <c r="U782" s="15"/>
      <c r="V782" s="16"/>
      <c r="W782" s="15"/>
      <c r="X782" s="16"/>
      <c r="Y782" s="15"/>
      <c r="Z782" s="16"/>
      <c r="AA782" s="15"/>
      <c r="AB782" s="15"/>
    </row>
    <row r="783" spans="2:28" s="10" customFormat="1" ht="11.45" customHeight="1" thickBot="1">
      <c r="B783" s="6" t="s">
        <v>167</v>
      </c>
      <c r="C783" s="59"/>
      <c r="D783" s="21"/>
      <c r="E783" s="21"/>
      <c r="F783" s="21"/>
      <c r="G783" s="21"/>
      <c r="H783" s="21"/>
      <c r="I783" s="21"/>
      <c r="J783" s="6" t="s">
        <v>315</v>
      </c>
      <c r="K783" s="21"/>
      <c r="L783" s="21"/>
      <c r="M783" s="21"/>
      <c r="N783" s="21"/>
      <c r="O783" s="21"/>
      <c r="P783" s="21"/>
      <c r="Q783" s="21"/>
      <c r="R783" s="18"/>
      <c r="S783" s="17"/>
      <c r="T783" s="15"/>
      <c r="U783" s="15"/>
      <c r="V783" s="16"/>
      <c r="W783" s="15"/>
      <c r="X783" s="16"/>
      <c r="Y783" s="15"/>
      <c r="Z783" s="16"/>
      <c r="AA783" s="15"/>
      <c r="AB783" s="15"/>
    </row>
    <row r="784" spans="2:28" s="10" customFormat="1" ht="11.45" customHeight="1">
      <c r="B784" s="304" t="s">
        <v>360</v>
      </c>
      <c r="C784" s="305"/>
      <c r="D784" s="305"/>
      <c r="E784" s="305"/>
      <c r="F784" s="305"/>
      <c r="G784" s="306"/>
      <c r="H784" s="23"/>
      <c r="I784" s="167">
        <v>18</v>
      </c>
      <c r="J784" s="304" t="s">
        <v>360</v>
      </c>
      <c r="K784" s="305"/>
      <c r="L784" s="305"/>
      <c r="M784" s="305"/>
      <c r="N784" s="305"/>
      <c r="O784" s="306"/>
      <c r="P784" s="23"/>
      <c r="Q784" s="167">
        <v>1</v>
      </c>
      <c r="R784" s="18"/>
      <c r="S784" s="17"/>
      <c r="T784" s="15"/>
      <c r="U784" s="15"/>
      <c r="V784" s="16"/>
      <c r="W784" s="15"/>
      <c r="X784" s="16"/>
      <c r="Y784" s="15"/>
      <c r="Z784" s="16"/>
      <c r="AA784" s="15"/>
      <c r="AB784" s="15"/>
    </row>
    <row r="785" spans="2:28" s="10" customFormat="1" ht="11.45" customHeight="1">
      <c r="B785" s="289" t="s">
        <v>143</v>
      </c>
      <c r="C785" s="366" t="s">
        <v>102</v>
      </c>
      <c r="D785" s="350"/>
      <c r="E785" s="350"/>
      <c r="F785" s="350"/>
      <c r="G785" s="351"/>
      <c r="H785" s="27"/>
      <c r="I785" s="28">
        <v>18</v>
      </c>
      <c r="J785" s="289" t="s">
        <v>143</v>
      </c>
      <c r="K785" s="366" t="s">
        <v>102</v>
      </c>
      <c r="L785" s="350"/>
      <c r="M785" s="350"/>
      <c r="N785" s="350"/>
      <c r="O785" s="351"/>
      <c r="P785" s="27"/>
      <c r="Q785" s="28">
        <v>2</v>
      </c>
      <c r="R785" s="18"/>
      <c r="S785" s="17"/>
      <c r="T785" s="15"/>
      <c r="U785" s="15"/>
      <c r="V785" s="16"/>
      <c r="W785" s="15"/>
      <c r="X785" s="16"/>
      <c r="Y785" s="15"/>
      <c r="Z785" s="16"/>
      <c r="AA785" s="15"/>
      <c r="AB785" s="15"/>
    </row>
    <row r="786" spans="2:28" s="10" customFormat="1" ht="11.45" customHeight="1">
      <c r="B786" s="289"/>
      <c r="C786" s="367" t="s">
        <v>494</v>
      </c>
      <c r="D786" s="368"/>
      <c r="E786" s="368"/>
      <c r="F786" s="368"/>
      <c r="G786" s="369"/>
      <c r="H786" s="27"/>
      <c r="I786" s="28">
        <v>18</v>
      </c>
      <c r="J786" s="289"/>
      <c r="K786" s="367" t="s">
        <v>494</v>
      </c>
      <c r="L786" s="368"/>
      <c r="M786" s="368"/>
      <c r="N786" s="368"/>
      <c r="O786" s="369"/>
      <c r="P786" s="27"/>
      <c r="Q786" s="28">
        <v>2</v>
      </c>
      <c r="R786" s="18"/>
      <c r="S786" s="17"/>
      <c r="T786" s="15"/>
      <c r="U786" s="15"/>
      <c r="V786" s="16"/>
      <c r="W786" s="15"/>
      <c r="X786" s="16"/>
      <c r="Y786" s="15"/>
      <c r="Z786" s="16"/>
      <c r="AA786" s="15"/>
      <c r="AB786" s="15"/>
    </row>
    <row r="787" spans="2:28" s="10" customFormat="1" ht="11.45" customHeight="1">
      <c r="B787" s="370" t="s">
        <v>108</v>
      </c>
      <c r="C787" s="256" t="s">
        <v>144</v>
      </c>
      <c r="D787" s="257"/>
      <c r="E787" s="257"/>
      <c r="F787" s="257"/>
      <c r="G787" s="196"/>
      <c r="H787" s="27"/>
      <c r="I787" s="169">
        <v>45.5</v>
      </c>
      <c r="J787" s="370" t="s">
        <v>108</v>
      </c>
      <c r="K787" s="256" t="s">
        <v>104</v>
      </c>
      <c r="L787" s="257"/>
      <c r="M787" s="257"/>
      <c r="N787" s="257"/>
      <c r="O787" s="196"/>
      <c r="P787" s="27"/>
      <c r="Q787" s="131">
        <v>1.4</v>
      </c>
      <c r="R787" s="18"/>
      <c r="S787" s="17"/>
      <c r="T787" s="15"/>
      <c r="U787" s="15"/>
      <c r="V787" s="16"/>
      <c r="W787" s="15"/>
      <c r="X787" s="16"/>
      <c r="Y787" s="15"/>
      <c r="Z787" s="16"/>
      <c r="AA787" s="15"/>
      <c r="AB787" s="15"/>
    </row>
    <row r="788" spans="2:28" s="10" customFormat="1" ht="11.45" customHeight="1" thickBot="1">
      <c r="B788" s="371"/>
      <c r="C788" s="363" t="s">
        <v>495</v>
      </c>
      <c r="D788" s="364"/>
      <c r="E788" s="364"/>
      <c r="F788" s="364"/>
      <c r="G788" s="365"/>
      <c r="H788" s="37"/>
      <c r="I788" s="173">
        <v>45.5</v>
      </c>
      <c r="J788" s="371"/>
      <c r="K788" s="363" t="s">
        <v>496</v>
      </c>
      <c r="L788" s="364"/>
      <c r="M788" s="364"/>
      <c r="N788" s="364"/>
      <c r="O788" s="365"/>
      <c r="P788" s="37"/>
      <c r="Q788" s="134">
        <v>1.4</v>
      </c>
      <c r="R788" s="18"/>
      <c r="S788" s="17"/>
      <c r="T788" s="15"/>
      <c r="U788" s="15"/>
      <c r="V788" s="16"/>
      <c r="W788" s="15"/>
      <c r="X788" s="16"/>
      <c r="Y788" s="15"/>
      <c r="Z788" s="16"/>
      <c r="AA788" s="15"/>
      <c r="AB788" s="15"/>
    </row>
    <row r="789" spans="2:28" s="10" customFormat="1" ht="11.45" customHeight="1" thickBot="1">
      <c r="B789" s="6" t="s">
        <v>168</v>
      </c>
      <c r="C789" s="93"/>
      <c r="D789" s="50"/>
      <c r="E789" s="50"/>
      <c r="F789" s="50"/>
      <c r="G789" s="50"/>
      <c r="H789" s="50"/>
      <c r="I789" s="50"/>
      <c r="J789" s="6" t="s">
        <v>316</v>
      </c>
      <c r="K789" s="64"/>
      <c r="L789" s="21"/>
      <c r="M789" s="21"/>
      <c r="N789" s="21"/>
      <c r="O789" s="21"/>
      <c r="P789" s="21"/>
      <c r="Q789" s="21"/>
      <c r="R789" s="18"/>
      <c r="S789" s="17"/>
      <c r="T789" s="15"/>
      <c r="U789" s="15"/>
      <c r="V789" s="16"/>
      <c r="W789" s="15"/>
      <c r="X789" s="16"/>
      <c r="Y789" s="15"/>
      <c r="Z789" s="16"/>
      <c r="AA789" s="15"/>
      <c r="AB789" s="15"/>
    </row>
    <row r="790" spans="2:28" s="10" customFormat="1" ht="11.45" customHeight="1">
      <c r="B790" s="304" t="s">
        <v>360</v>
      </c>
      <c r="C790" s="305"/>
      <c r="D790" s="305"/>
      <c r="E790" s="305"/>
      <c r="F790" s="305"/>
      <c r="G790" s="306"/>
      <c r="H790" s="23"/>
      <c r="I790" s="167">
        <v>652</v>
      </c>
      <c r="J790" s="304" t="s">
        <v>360</v>
      </c>
      <c r="K790" s="305"/>
      <c r="L790" s="305"/>
      <c r="M790" s="305"/>
      <c r="N790" s="305"/>
      <c r="O790" s="306"/>
      <c r="P790" s="23"/>
      <c r="Q790" s="167">
        <v>9</v>
      </c>
      <c r="R790" s="18"/>
      <c r="S790" s="17"/>
      <c r="T790" s="15"/>
      <c r="U790" s="15"/>
      <c r="V790" s="16"/>
      <c r="W790" s="15"/>
      <c r="X790" s="16"/>
      <c r="Y790" s="15"/>
      <c r="Z790" s="16"/>
      <c r="AA790" s="15"/>
      <c r="AB790" s="15"/>
    </row>
    <row r="791" spans="2:28" s="10" customFormat="1" ht="11.45" customHeight="1">
      <c r="B791" s="289" t="s">
        <v>143</v>
      </c>
      <c r="C791" s="366" t="s">
        <v>102</v>
      </c>
      <c r="D791" s="350"/>
      <c r="E791" s="350"/>
      <c r="F791" s="350"/>
      <c r="G791" s="351"/>
      <c r="H791" s="27"/>
      <c r="I791" s="28">
        <v>721</v>
      </c>
      <c r="J791" s="289" t="s">
        <v>143</v>
      </c>
      <c r="K791" s="366" t="s">
        <v>102</v>
      </c>
      <c r="L791" s="350"/>
      <c r="M791" s="350"/>
      <c r="N791" s="350"/>
      <c r="O791" s="351"/>
      <c r="P791" s="27"/>
      <c r="Q791" s="28">
        <v>18</v>
      </c>
      <c r="R791" s="18"/>
      <c r="S791" s="17"/>
      <c r="T791" s="15"/>
      <c r="U791" s="15"/>
      <c r="V791" s="16"/>
      <c r="W791" s="15"/>
      <c r="X791" s="16"/>
      <c r="Y791" s="15"/>
      <c r="Z791" s="16"/>
      <c r="AA791" s="15"/>
      <c r="AB791" s="15"/>
    </row>
    <row r="792" spans="2:28" s="10" customFormat="1" ht="11.45" customHeight="1">
      <c r="B792" s="289"/>
      <c r="C792" s="367" t="s">
        <v>111</v>
      </c>
      <c r="D792" s="368"/>
      <c r="E792" s="368"/>
      <c r="F792" s="368"/>
      <c r="G792" s="369"/>
      <c r="H792" s="27"/>
      <c r="I792" s="28">
        <v>695</v>
      </c>
      <c r="J792" s="289"/>
      <c r="K792" s="367" t="s">
        <v>494</v>
      </c>
      <c r="L792" s="368"/>
      <c r="M792" s="368"/>
      <c r="N792" s="368"/>
      <c r="O792" s="369"/>
      <c r="P792" s="27"/>
      <c r="Q792" s="28">
        <v>12</v>
      </c>
      <c r="R792" s="18"/>
      <c r="S792" s="17"/>
      <c r="T792" s="15"/>
      <c r="U792" s="15"/>
      <c r="V792" s="16"/>
      <c r="W792" s="15"/>
      <c r="X792" s="16"/>
      <c r="Y792" s="15"/>
      <c r="Z792" s="16"/>
      <c r="AA792" s="15"/>
      <c r="AB792" s="15"/>
    </row>
    <row r="793" spans="2:28" s="10" customFormat="1" ht="11.45" customHeight="1">
      <c r="B793" s="370" t="s">
        <v>108</v>
      </c>
      <c r="C793" s="256" t="s">
        <v>144</v>
      </c>
      <c r="D793" s="257"/>
      <c r="E793" s="257"/>
      <c r="F793" s="257"/>
      <c r="G793" s="196"/>
      <c r="H793" s="27"/>
      <c r="I793" s="169">
        <v>1153.58</v>
      </c>
      <c r="J793" s="370" t="s">
        <v>108</v>
      </c>
      <c r="K793" s="256" t="s">
        <v>416</v>
      </c>
      <c r="L793" s="257"/>
      <c r="M793" s="257"/>
      <c r="N793" s="257"/>
      <c r="O793" s="196"/>
      <c r="P793" s="27"/>
      <c r="Q793" s="28">
        <v>776300</v>
      </c>
      <c r="R793" s="18"/>
      <c r="S793" s="17"/>
      <c r="T793" s="15"/>
      <c r="U793" s="15"/>
      <c r="V793" s="16"/>
      <c r="W793" s="15"/>
      <c r="X793" s="16"/>
      <c r="Y793" s="15"/>
      <c r="Z793" s="16"/>
      <c r="AA793" s="15"/>
      <c r="AB793" s="15"/>
    </row>
    <row r="794" spans="2:28" s="10" customFormat="1" ht="11.45" customHeight="1" thickBot="1">
      <c r="B794" s="371"/>
      <c r="C794" s="363" t="s">
        <v>145</v>
      </c>
      <c r="D794" s="364"/>
      <c r="E794" s="364"/>
      <c r="F794" s="364"/>
      <c r="G794" s="365"/>
      <c r="H794" s="37"/>
      <c r="I794" s="173">
        <v>1100.6400000000001</v>
      </c>
      <c r="J794" s="371"/>
      <c r="K794" s="363" t="s">
        <v>497</v>
      </c>
      <c r="L794" s="364"/>
      <c r="M794" s="364"/>
      <c r="N794" s="364"/>
      <c r="O794" s="365"/>
      <c r="P794" s="37"/>
      <c r="Q794" s="38">
        <v>293500</v>
      </c>
      <c r="R794" s="18"/>
      <c r="S794" s="17"/>
      <c r="T794" s="15"/>
      <c r="U794" s="15"/>
      <c r="V794" s="16"/>
      <c r="W794" s="15"/>
      <c r="X794" s="16"/>
      <c r="Y794" s="15"/>
      <c r="Z794" s="16"/>
      <c r="AA794" s="15"/>
      <c r="AB794" s="15"/>
    </row>
    <row r="795" spans="2:28" s="10" customFormat="1" ht="11.45" customHeight="1" thickBot="1">
      <c r="B795" s="6" t="s">
        <v>169</v>
      </c>
      <c r="C795" s="61"/>
      <c r="D795" s="56"/>
      <c r="E795" s="56"/>
      <c r="F795" s="56"/>
      <c r="G795" s="56"/>
      <c r="H795" s="56"/>
      <c r="I795" s="20"/>
      <c r="J795" s="6" t="s">
        <v>317</v>
      </c>
      <c r="K795" s="61"/>
      <c r="L795" s="87"/>
      <c r="M795" s="87"/>
      <c r="N795" s="87"/>
      <c r="O795" s="87"/>
      <c r="P795" s="87"/>
      <c r="Q795" s="55"/>
      <c r="R795" s="18"/>
      <c r="S795" s="17"/>
      <c r="T795" s="15"/>
      <c r="U795" s="15"/>
      <c r="V795" s="16"/>
      <c r="W795" s="15"/>
      <c r="X795" s="16"/>
      <c r="Y795" s="15"/>
      <c r="Z795" s="16"/>
      <c r="AA795" s="15"/>
      <c r="AB795" s="15"/>
    </row>
    <row r="796" spans="2:28" s="10" customFormat="1" ht="11.45" customHeight="1">
      <c r="B796" s="304" t="s">
        <v>360</v>
      </c>
      <c r="C796" s="305"/>
      <c r="D796" s="305"/>
      <c r="E796" s="305"/>
      <c r="F796" s="305"/>
      <c r="G796" s="306"/>
      <c r="H796" s="23"/>
      <c r="I796" s="167">
        <v>66</v>
      </c>
      <c r="J796" s="304" t="s">
        <v>360</v>
      </c>
      <c r="K796" s="305"/>
      <c r="L796" s="305"/>
      <c r="M796" s="305"/>
      <c r="N796" s="305"/>
      <c r="O796" s="306"/>
      <c r="P796" s="23"/>
      <c r="Q796" s="167">
        <v>1</v>
      </c>
      <c r="R796" s="18"/>
      <c r="S796" s="17"/>
      <c r="T796" s="15"/>
      <c r="U796" s="15"/>
      <c r="V796" s="16"/>
      <c r="W796" s="15"/>
      <c r="X796" s="16"/>
      <c r="Y796" s="15"/>
      <c r="Z796" s="16"/>
      <c r="AA796" s="15"/>
      <c r="AB796" s="15"/>
    </row>
    <row r="797" spans="2:28" s="10" customFormat="1" ht="11.45" customHeight="1" thickBot="1">
      <c r="B797" s="307" t="s">
        <v>413</v>
      </c>
      <c r="C797" s="308"/>
      <c r="D797" s="308"/>
      <c r="E797" s="308"/>
      <c r="F797" s="308"/>
      <c r="G797" s="309"/>
      <c r="H797" s="27"/>
      <c r="I797" s="28">
        <v>155</v>
      </c>
      <c r="J797" s="310" t="s">
        <v>179</v>
      </c>
      <c r="K797" s="311"/>
      <c r="L797" s="311"/>
      <c r="M797" s="311"/>
      <c r="N797" s="311"/>
      <c r="O797" s="312"/>
      <c r="P797" s="37"/>
      <c r="Q797" s="173">
        <v>50.7</v>
      </c>
      <c r="R797" s="18"/>
      <c r="S797" s="17"/>
      <c r="T797" s="15"/>
      <c r="U797" s="15"/>
      <c r="V797" s="16"/>
      <c r="W797" s="15"/>
      <c r="X797" s="16"/>
      <c r="Y797" s="15"/>
      <c r="Z797" s="16"/>
      <c r="AA797" s="15"/>
      <c r="AB797" s="15"/>
    </row>
    <row r="798" spans="2:28" s="10" customFormat="1" ht="11.45" customHeight="1" thickBot="1">
      <c r="B798" s="349" t="s">
        <v>54</v>
      </c>
      <c r="C798" s="350"/>
      <c r="D798" s="350"/>
      <c r="E798" s="350"/>
      <c r="F798" s="350"/>
      <c r="G798" s="351"/>
      <c r="H798" s="27"/>
      <c r="I798" s="169">
        <v>2173.6999999999998</v>
      </c>
      <c r="J798" s="6" t="s">
        <v>319</v>
      </c>
      <c r="K798" s="64"/>
      <c r="L798" s="21"/>
      <c r="M798" s="21"/>
      <c r="N798" s="21"/>
      <c r="O798" s="21"/>
      <c r="P798" s="21"/>
      <c r="Q798" s="21"/>
      <c r="R798" s="18"/>
      <c r="S798" s="17"/>
      <c r="T798" s="15"/>
      <c r="U798" s="15"/>
      <c r="V798" s="16"/>
      <c r="W798" s="15"/>
      <c r="X798" s="16"/>
      <c r="Y798" s="15"/>
      <c r="Z798" s="16"/>
      <c r="AA798" s="15"/>
      <c r="AB798" s="15"/>
    </row>
    <row r="799" spans="2:28" s="10" customFormat="1" ht="11.45" customHeight="1" thickBot="1">
      <c r="B799" s="380" t="s">
        <v>170</v>
      </c>
      <c r="C799" s="381"/>
      <c r="D799" s="381"/>
      <c r="E799" s="381"/>
      <c r="F799" s="381"/>
      <c r="G799" s="382"/>
      <c r="H799" s="37"/>
      <c r="I799" s="38">
        <v>143959</v>
      </c>
      <c r="J799" s="304" t="s">
        <v>360</v>
      </c>
      <c r="K799" s="305"/>
      <c r="L799" s="305"/>
      <c r="M799" s="305"/>
      <c r="N799" s="305"/>
      <c r="O799" s="306"/>
      <c r="P799" s="23"/>
      <c r="Q799" s="167">
        <v>11</v>
      </c>
      <c r="R799" s="18"/>
      <c r="S799" s="17"/>
      <c r="T799" s="15"/>
      <c r="U799" s="15"/>
      <c r="V799" s="16"/>
      <c r="W799" s="15"/>
      <c r="X799" s="16"/>
      <c r="Y799" s="15"/>
      <c r="Z799" s="16"/>
      <c r="AA799" s="15"/>
      <c r="AB799" s="15"/>
    </row>
    <row r="800" spans="2:28" s="10" customFormat="1" ht="11.45" customHeight="1" thickBot="1">
      <c r="B800" s="6" t="s">
        <v>171</v>
      </c>
      <c r="C800" s="6"/>
      <c r="D800" s="6"/>
      <c r="E800" s="6"/>
      <c r="F800" s="6"/>
      <c r="G800" s="6"/>
      <c r="H800" s="50"/>
      <c r="I800" s="50"/>
      <c r="J800" s="289" t="s">
        <v>143</v>
      </c>
      <c r="K800" s="366" t="s">
        <v>102</v>
      </c>
      <c r="L800" s="350"/>
      <c r="M800" s="350"/>
      <c r="N800" s="350"/>
      <c r="O800" s="351"/>
      <c r="P800" s="27"/>
      <c r="Q800" s="28">
        <v>45</v>
      </c>
      <c r="R800" s="18"/>
      <c r="S800" s="17"/>
      <c r="T800" s="15"/>
      <c r="U800" s="15"/>
      <c r="V800" s="16"/>
      <c r="W800" s="15"/>
      <c r="X800" s="16"/>
      <c r="Y800" s="15"/>
      <c r="Z800" s="16"/>
      <c r="AA800" s="15"/>
      <c r="AB800" s="15"/>
    </row>
    <row r="801" spans="2:28" s="10" customFormat="1" ht="11.45" customHeight="1">
      <c r="B801" s="304" t="s">
        <v>360</v>
      </c>
      <c r="C801" s="305"/>
      <c r="D801" s="305"/>
      <c r="E801" s="305"/>
      <c r="F801" s="305"/>
      <c r="G801" s="306"/>
      <c r="H801" s="23"/>
      <c r="I801" s="122">
        <v>12</v>
      </c>
      <c r="J801" s="289"/>
      <c r="K801" s="367" t="s">
        <v>494</v>
      </c>
      <c r="L801" s="368"/>
      <c r="M801" s="368"/>
      <c r="N801" s="368"/>
      <c r="O801" s="369"/>
      <c r="P801" s="27"/>
      <c r="Q801" s="28">
        <v>26</v>
      </c>
      <c r="R801" s="18"/>
      <c r="S801" s="17"/>
      <c r="T801" s="15"/>
      <c r="U801" s="15"/>
      <c r="V801" s="16"/>
      <c r="W801" s="15"/>
      <c r="X801" s="16"/>
      <c r="Y801" s="15"/>
      <c r="Z801" s="16"/>
      <c r="AA801" s="15"/>
      <c r="AB801" s="15"/>
    </row>
    <row r="802" spans="2:28" s="10" customFormat="1" ht="11.45" customHeight="1">
      <c r="B802" s="307" t="s">
        <v>413</v>
      </c>
      <c r="C802" s="308"/>
      <c r="D802" s="308"/>
      <c r="E802" s="308"/>
      <c r="F802" s="308"/>
      <c r="G802" s="309"/>
      <c r="H802" s="27"/>
      <c r="I802" s="123">
        <v>12</v>
      </c>
      <c r="J802" s="370" t="s">
        <v>108</v>
      </c>
      <c r="K802" s="256" t="s">
        <v>416</v>
      </c>
      <c r="L802" s="257"/>
      <c r="M802" s="257"/>
      <c r="N802" s="257"/>
      <c r="O802" s="196"/>
      <c r="P802" s="27"/>
      <c r="Q802" s="28">
        <v>16373614.52</v>
      </c>
      <c r="R802" s="18"/>
      <c r="S802" s="17"/>
      <c r="T802" s="15"/>
      <c r="U802" s="15"/>
      <c r="V802" s="16"/>
      <c r="W802" s="15"/>
      <c r="X802" s="16"/>
      <c r="Y802" s="15"/>
      <c r="Z802" s="16"/>
      <c r="AA802" s="15"/>
      <c r="AB802" s="15"/>
    </row>
    <row r="803" spans="2:28" s="10" customFormat="1" ht="11.45" customHeight="1" thickBot="1">
      <c r="B803" s="310" t="s">
        <v>54</v>
      </c>
      <c r="C803" s="311"/>
      <c r="D803" s="311"/>
      <c r="E803" s="311"/>
      <c r="F803" s="311"/>
      <c r="G803" s="312"/>
      <c r="H803" s="37"/>
      <c r="I803" s="134">
        <v>190.1</v>
      </c>
      <c r="J803" s="371"/>
      <c r="K803" s="363" t="s">
        <v>497</v>
      </c>
      <c r="L803" s="364"/>
      <c r="M803" s="364"/>
      <c r="N803" s="364"/>
      <c r="O803" s="365"/>
      <c r="P803" s="37"/>
      <c r="Q803" s="38">
        <v>2291444.52</v>
      </c>
      <c r="R803" s="18"/>
      <c r="S803" s="17"/>
      <c r="T803" s="15"/>
      <c r="U803" s="15"/>
      <c r="V803" s="16"/>
      <c r="W803" s="15"/>
      <c r="X803" s="16"/>
      <c r="Y803" s="15"/>
      <c r="Z803" s="16"/>
      <c r="AA803" s="15"/>
      <c r="AB803" s="15"/>
    </row>
    <row r="804" spans="2:28" s="10" customFormat="1" ht="11.45" customHeight="1" thickBot="1">
      <c r="B804" s="6" t="s">
        <v>172</v>
      </c>
      <c r="C804" s="61"/>
      <c r="D804" s="56"/>
      <c r="E804" s="56"/>
      <c r="F804" s="56"/>
      <c r="G804" s="56"/>
      <c r="H804" s="56"/>
      <c r="I804" s="55"/>
      <c r="J804" s="95"/>
      <c r="K804" s="96"/>
      <c r="L804" s="97"/>
      <c r="M804" s="97"/>
      <c r="N804" s="97"/>
      <c r="O804" s="97"/>
      <c r="P804" s="97"/>
      <c r="Q804" s="98"/>
      <c r="R804" s="18"/>
      <c r="S804" s="17"/>
      <c r="T804" s="15"/>
      <c r="U804" s="15"/>
      <c r="V804" s="16"/>
      <c r="W804" s="15"/>
      <c r="X804" s="16"/>
      <c r="Y804" s="15"/>
      <c r="Z804" s="16"/>
      <c r="AA804" s="15"/>
      <c r="AB804" s="15"/>
    </row>
    <row r="805" spans="2:28" s="10" customFormat="1" ht="11.45" customHeight="1">
      <c r="B805" s="304" t="s">
        <v>360</v>
      </c>
      <c r="C805" s="305"/>
      <c r="D805" s="305"/>
      <c r="E805" s="305"/>
      <c r="F805" s="305"/>
      <c r="G805" s="306"/>
      <c r="H805" s="23"/>
      <c r="I805" s="24">
        <v>21</v>
      </c>
      <c r="J805" s="6"/>
      <c r="K805" s="90"/>
      <c r="L805" s="21"/>
      <c r="M805" s="21"/>
      <c r="N805" s="21"/>
      <c r="O805" s="21"/>
      <c r="P805" s="21"/>
      <c r="Q805" s="21"/>
      <c r="R805" s="18"/>
      <c r="S805" s="17"/>
      <c r="T805" s="15"/>
      <c r="U805" s="15"/>
      <c r="V805" s="16"/>
      <c r="W805" s="15"/>
      <c r="X805" s="16"/>
      <c r="Y805" s="15"/>
      <c r="Z805" s="16"/>
      <c r="AA805" s="15"/>
      <c r="AB805" s="15"/>
    </row>
    <row r="806" spans="2:28" s="10" customFormat="1" ht="11.45" customHeight="1">
      <c r="B806" s="307" t="s">
        <v>413</v>
      </c>
      <c r="C806" s="308"/>
      <c r="D806" s="308"/>
      <c r="E806" s="308"/>
      <c r="F806" s="308"/>
      <c r="G806" s="309"/>
      <c r="H806" s="27"/>
      <c r="I806" s="28">
        <v>27</v>
      </c>
      <c r="J806" s="361"/>
      <c r="K806" s="362"/>
      <c r="L806" s="362"/>
      <c r="M806" s="362"/>
      <c r="N806" s="362"/>
      <c r="O806" s="362"/>
      <c r="P806" s="56"/>
      <c r="Q806" s="50"/>
      <c r="R806" s="18"/>
      <c r="S806" s="17"/>
      <c r="T806" s="15"/>
      <c r="U806" s="15"/>
      <c r="V806" s="16"/>
      <c r="W806" s="15"/>
      <c r="X806" s="16"/>
      <c r="Y806" s="15"/>
      <c r="Z806" s="16"/>
      <c r="AA806" s="15"/>
      <c r="AB806" s="15"/>
    </row>
    <row r="807" spans="2:28" s="10" customFormat="1" ht="11.45" customHeight="1">
      <c r="B807" s="349" t="s">
        <v>173</v>
      </c>
      <c r="C807" s="350"/>
      <c r="D807" s="350"/>
      <c r="E807" s="350"/>
      <c r="F807" s="350"/>
      <c r="G807" s="351"/>
      <c r="H807" s="27"/>
      <c r="I807" s="131">
        <v>2119.8000000000002</v>
      </c>
      <c r="J807" s="340"/>
      <c r="K807" s="358"/>
      <c r="L807" s="359"/>
      <c r="M807" s="359"/>
      <c r="N807" s="91"/>
      <c r="O807" s="21"/>
      <c r="P807" s="21"/>
      <c r="Q807" s="21"/>
      <c r="R807" s="18"/>
      <c r="S807" s="17"/>
      <c r="T807" s="15"/>
      <c r="U807" s="15"/>
      <c r="V807" s="16"/>
      <c r="W807" s="15"/>
      <c r="X807" s="16"/>
      <c r="Y807" s="15"/>
      <c r="Z807" s="16"/>
      <c r="AA807" s="15"/>
      <c r="AB807" s="15"/>
    </row>
    <row r="808" spans="2:28" s="10" customFormat="1" ht="11.45" customHeight="1" thickBot="1">
      <c r="B808" s="380" t="s">
        <v>85</v>
      </c>
      <c r="C808" s="381"/>
      <c r="D808" s="381"/>
      <c r="E808" s="381"/>
      <c r="F808" s="381"/>
      <c r="G808" s="382"/>
      <c r="H808" s="37"/>
      <c r="I808" s="134">
        <v>1791.3</v>
      </c>
      <c r="J808" s="340"/>
      <c r="K808" s="358"/>
      <c r="L808" s="360"/>
      <c r="M808" s="360"/>
      <c r="N808" s="91"/>
      <c r="O808" s="21"/>
      <c r="P808" s="21"/>
      <c r="Q808" s="21"/>
      <c r="R808" s="18"/>
      <c r="S808" s="17"/>
      <c r="T808" s="15"/>
      <c r="U808" s="15"/>
      <c r="V808" s="16"/>
      <c r="W808" s="15"/>
      <c r="X808" s="16"/>
      <c r="Y808" s="15"/>
      <c r="Z808" s="16"/>
      <c r="AA808" s="15"/>
      <c r="AB808" s="15"/>
    </row>
    <row r="809" spans="2:28" s="10" customFormat="1" ht="11.45" customHeight="1" thickBot="1">
      <c r="B809" s="6" t="s">
        <v>174</v>
      </c>
      <c r="C809" s="59"/>
      <c r="D809" s="21"/>
      <c r="E809" s="21"/>
      <c r="F809" s="21"/>
      <c r="G809" s="21"/>
      <c r="H809" s="21"/>
      <c r="I809" s="174"/>
      <c r="J809" s="340"/>
      <c r="K809" s="358"/>
      <c r="L809" s="360"/>
      <c r="M809" s="360"/>
      <c r="N809" s="91"/>
      <c r="O809" s="21"/>
      <c r="P809" s="21"/>
      <c r="Q809" s="21"/>
      <c r="R809" s="18"/>
      <c r="S809" s="17"/>
      <c r="T809" s="15"/>
      <c r="U809" s="15"/>
      <c r="V809" s="16"/>
      <c r="W809" s="15"/>
      <c r="X809" s="16"/>
      <c r="Y809" s="15"/>
      <c r="Z809" s="16"/>
      <c r="AA809" s="15"/>
      <c r="AB809" s="15"/>
    </row>
    <row r="810" spans="2:28" s="10" customFormat="1" ht="11.45" customHeight="1">
      <c r="B810" s="304" t="s">
        <v>360</v>
      </c>
      <c r="C810" s="305"/>
      <c r="D810" s="305"/>
      <c r="E810" s="305"/>
      <c r="F810" s="305"/>
      <c r="G810" s="306"/>
      <c r="H810" s="23"/>
      <c r="I810" s="24">
        <v>18</v>
      </c>
      <c r="J810" s="340"/>
      <c r="K810" s="358"/>
      <c r="L810" s="360"/>
      <c r="M810" s="360"/>
      <c r="N810" s="91"/>
      <c r="O810" s="21"/>
      <c r="P810" s="21"/>
      <c r="Q810" s="21"/>
      <c r="R810" s="18"/>
      <c r="S810" s="17"/>
      <c r="T810" s="15"/>
      <c r="U810" s="15"/>
      <c r="V810" s="16"/>
      <c r="W810" s="15"/>
      <c r="X810" s="16"/>
      <c r="Y810" s="15"/>
      <c r="Z810" s="16"/>
      <c r="AA810" s="15"/>
      <c r="AB810" s="15"/>
    </row>
    <row r="811" spans="2:28" s="10" customFormat="1" ht="11.45" customHeight="1">
      <c r="B811" s="307" t="s">
        <v>415</v>
      </c>
      <c r="C811" s="308"/>
      <c r="D811" s="308"/>
      <c r="E811" s="308"/>
      <c r="F811" s="308"/>
      <c r="G811" s="309"/>
      <c r="H811" s="27"/>
      <c r="I811" s="28">
        <v>26</v>
      </c>
      <c r="J811" s="340"/>
      <c r="K811" s="358"/>
      <c r="L811" s="360"/>
      <c r="M811" s="360"/>
      <c r="N811" s="91"/>
      <c r="O811" s="21"/>
      <c r="P811" s="21"/>
      <c r="Q811" s="21"/>
      <c r="R811" s="18"/>
      <c r="S811" s="17"/>
      <c r="T811" s="15"/>
      <c r="U811" s="15"/>
      <c r="V811" s="16"/>
      <c r="W811" s="15"/>
      <c r="X811" s="16"/>
      <c r="Y811" s="15"/>
      <c r="Z811" s="16"/>
      <c r="AA811" s="15"/>
      <c r="AB811" s="15"/>
    </row>
    <row r="812" spans="2:28" s="10" customFormat="1" ht="11.45" customHeight="1">
      <c r="B812" s="372" t="s">
        <v>54</v>
      </c>
      <c r="C812" s="368"/>
      <c r="D812" s="368"/>
      <c r="E812" s="368"/>
      <c r="F812" s="368"/>
      <c r="G812" s="369"/>
      <c r="H812" s="27"/>
      <c r="I812" s="131">
        <v>357.8</v>
      </c>
      <c r="J812" s="340"/>
      <c r="K812" s="358"/>
      <c r="L812" s="360"/>
      <c r="M812" s="360"/>
      <c r="N812" s="91"/>
      <c r="O812" s="21"/>
      <c r="P812" s="21"/>
      <c r="Q812" s="21"/>
      <c r="R812" s="18"/>
      <c r="S812" s="17"/>
      <c r="T812" s="15"/>
      <c r="U812" s="15"/>
      <c r="V812" s="16"/>
      <c r="W812" s="15"/>
      <c r="X812" s="16"/>
      <c r="Y812" s="15"/>
      <c r="Z812" s="16"/>
      <c r="AA812" s="15"/>
      <c r="AB812" s="15"/>
    </row>
    <row r="813" spans="2:28" s="10" customFormat="1" ht="11.45" customHeight="1">
      <c r="B813" s="373" t="s">
        <v>175</v>
      </c>
      <c r="C813" s="374"/>
      <c r="D813" s="366" t="s">
        <v>54</v>
      </c>
      <c r="E813" s="350"/>
      <c r="F813" s="350"/>
      <c r="G813" s="351"/>
      <c r="H813" s="27"/>
      <c r="I813" s="131">
        <v>65.3</v>
      </c>
      <c r="J813" s="340"/>
      <c r="K813" s="358"/>
      <c r="L813" s="360"/>
      <c r="M813" s="360"/>
      <c r="N813" s="91"/>
      <c r="O813" s="21"/>
      <c r="P813" s="21"/>
      <c r="Q813" s="21"/>
      <c r="R813" s="18"/>
      <c r="S813" s="17"/>
      <c r="T813" s="15"/>
      <c r="U813" s="15"/>
      <c r="V813" s="16"/>
      <c r="W813" s="15"/>
      <c r="X813" s="16"/>
      <c r="Y813" s="15"/>
      <c r="Z813" s="16"/>
      <c r="AA813" s="15"/>
      <c r="AB813" s="15"/>
    </row>
    <row r="814" spans="2:28" s="10" customFormat="1" ht="11.45" customHeight="1">
      <c r="B814" s="375" t="s">
        <v>176</v>
      </c>
      <c r="C814" s="376"/>
      <c r="D814" s="366" t="s">
        <v>54</v>
      </c>
      <c r="E814" s="350"/>
      <c r="F814" s="350"/>
      <c r="G814" s="351"/>
      <c r="H814" s="27"/>
      <c r="I814" s="131">
        <v>76.3</v>
      </c>
      <c r="J814" s="340"/>
      <c r="K814" s="358"/>
      <c r="L814" s="360"/>
      <c r="M814" s="360"/>
      <c r="N814" s="91"/>
      <c r="O814" s="21"/>
      <c r="P814" s="21"/>
      <c r="Q814" s="21"/>
      <c r="R814" s="18"/>
      <c r="S814" s="17"/>
      <c r="T814" s="15"/>
      <c r="U814" s="15"/>
      <c r="V814" s="16"/>
      <c r="W814" s="15"/>
      <c r="X814" s="16"/>
      <c r="Y814" s="15"/>
      <c r="Z814" s="16"/>
      <c r="AA814" s="15"/>
      <c r="AB814" s="15"/>
    </row>
    <row r="815" spans="2:28" s="10" customFormat="1" ht="11.45" customHeight="1" thickBot="1">
      <c r="B815" s="377" t="s">
        <v>177</v>
      </c>
      <c r="C815" s="378"/>
      <c r="D815" s="379" t="s">
        <v>54</v>
      </c>
      <c r="E815" s="311"/>
      <c r="F815" s="311"/>
      <c r="G815" s="312"/>
      <c r="H815" s="37"/>
      <c r="I815" s="134">
        <v>95</v>
      </c>
      <c r="J815" s="340"/>
      <c r="K815" s="358"/>
      <c r="L815" s="360"/>
      <c r="M815" s="360"/>
      <c r="N815" s="91"/>
      <c r="O815" s="21"/>
      <c r="P815" s="21"/>
      <c r="Q815" s="21"/>
      <c r="R815" s="18"/>
      <c r="S815" s="17"/>
      <c r="T815" s="15"/>
      <c r="U815" s="15"/>
      <c r="V815" s="16"/>
      <c r="W815" s="15"/>
      <c r="X815" s="16"/>
      <c r="Y815" s="15"/>
      <c r="Z815" s="16"/>
      <c r="AA815" s="15"/>
      <c r="AB815" s="15"/>
    </row>
    <row r="816" spans="2:28" s="10" customFormat="1" ht="11.45" customHeight="1" thickBot="1">
      <c r="B816" s="6" t="s">
        <v>178</v>
      </c>
      <c r="C816" s="81"/>
      <c r="D816" s="21"/>
      <c r="E816" s="21"/>
      <c r="F816" s="21"/>
      <c r="G816" s="21"/>
      <c r="H816" s="21"/>
      <c r="I816" s="21"/>
      <c r="J816" s="340"/>
      <c r="K816" s="358"/>
      <c r="L816" s="360"/>
      <c r="M816" s="360"/>
      <c r="N816" s="91"/>
      <c r="O816" s="21"/>
      <c r="P816" s="21"/>
      <c r="Q816" s="21"/>
      <c r="R816" s="18"/>
      <c r="S816" s="17"/>
      <c r="T816" s="15"/>
      <c r="U816" s="15"/>
      <c r="V816" s="16"/>
      <c r="W816" s="15"/>
      <c r="X816" s="16"/>
      <c r="Y816" s="15"/>
      <c r="Z816" s="16"/>
      <c r="AA816" s="15"/>
      <c r="AB816" s="15"/>
    </row>
    <row r="817" spans="2:28" s="10" customFormat="1" ht="11.45" customHeight="1">
      <c r="B817" s="304" t="s">
        <v>360</v>
      </c>
      <c r="C817" s="305"/>
      <c r="D817" s="305"/>
      <c r="E817" s="305"/>
      <c r="F817" s="305"/>
      <c r="G817" s="306"/>
      <c r="H817" s="23"/>
      <c r="I817" s="24">
        <v>3</v>
      </c>
      <c r="J817" s="340"/>
      <c r="K817" s="358"/>
      <c r="L817" s="360"/>
      <c r="M817" s="360"/>
      <c r="N817" s="91"/>
      <c r="O817" s="21"/>
      <c r="P817" s="21"/>
      <c r="Q817" s="21"/>
      <c r="R817" s="18"/>
      <c r="S817" s="17"/>
      <c r="T817" s="15"/>
      <c r="U817" s="15"/>
      <c r="V817" s="16"/>
      <c r="W817" s="15"/>
      <c r="X817" s="16"/>
      <c r="Y817" s="15"/>
      <c r="Z817" s="16"/>
      <c r="AA817" s="15"/>
      <c r="AB817" s="15"/>
    </row>
    <row r="818" spans="2:28" s="10" customFormat="1" ht="11.45" customHeight="1">
      <c r="B818" s="307" t="s">
        <v>415</v>
      </c>
      <c r="C818" s="308"/>
      <c r="D818" s="308"/>
      <c r="E818" s="308"/>
      <c r="F818" s="308"/>
      <c r="G818" s="309"/>
      <c r="H818" s="27"/>
      <c r="I818" s="28">
        <v>5</v>
      </c>
      <c r="J818" s="340"/>
      <c r="K818" s="358"/>
      <c r="L818" s="360"/>
      <c r="M818" s="360"/>
      <c r="N818" s="91"/>
      <c r="O818" s="21"/>
      <c r="P818" s="21"/>
      <c r="Q818" s="21"/>
      <c r="R818" s="18"/>
      <c r="S818" s="17"/>
      <c r="T818" s="15"/>
      <c r="U818" s="15"/>
      <c r="V818" s="16"/>
      <c r="W818" s="15"/>
      <c r="X818" s="16"/>
      <c r="Y818" s="15"/>
      <c r="Z818" s="16"/>
      <c r="AA818" s="15"/>
      <c r="AB818" s="15"/>
    </row>
    <row r="819" spans="2:28" s="10" customFormat="1" ht="11.45" customHeight="1">
      <c r="B819" s="372" t="s">
        <v>54</v>
      </c>
      <c r="C819" s="368"/>
      <c r="D819" s="368"/>
      <c r="E819" s="368"/>
      <c r="F819" s="368"/>
      <c r="G819" s="369"/>
      <c r="H819" s="27"/>
      <c r="I819" s="131">
        <v>146.19999999999999</v>
      </c>
      <c r="J819" s="61"/>
      <c r="K819" s="61"/>
      <c r="L819" s="87"/>
      <c r="M819" s="87"/>
      <c r="N819" s="87"/>
      <c r="O819" s="87"/>
      <c r="P819" s="87"/>
      <c r="Q819" s="55"/>
      <c r="R819" s="18"/>
      <c r="S819" s="17"/>
      <c r="T819" s="15"/>
      <c r="U819" s="15"/>
      <c r="V819" s="16"/>
      <c r="W819" s="15"/>
      <c r="X819" s="16"/>
      <c r="Y819" s="15"/>
      <c r="Z819" s="16"/>
      <c r="AA819" s="15"/>
      <c r="AB819" s="15"/>
    </row>
    <row r="820" spans="2:28" s="10" customFormat="1" ht="11.45" customHeight="1">
      <c r="B820" s="373" t="s">
        <v>175</v>
      </c>
      <c r="C820" s="374"/>
      <c r="D820" s="366" t="s">
        <v>54</v>
      </c>
      <c r="E820" s="350"/>
      <c r="F820" s="350"/>
      <c r="G820" s="351"/>
      <c r="H820" s="27"/>
      <c r="I820" s="131">
        <v>18.2</v>
      </c>
      <c r="J820" s="34"/>
      <c r="K820" s="90"/>
      <c r="L820" s="21"/>
      <c r="M820" s="21"/>
      <c r="N820" s="21"/>
      <c r="O820" s="21"/>
      <c r="P820" s="21"/>
      <c r="Q820" s="21"/>
      <c r="R820" s="18"/>
      <c r="S820" s="17"/>
      <c r="T820" s="15"/>
      <c r="U820" s="15"/>
      <c r="V820" s="16"/>
      <c r="W820" s="15"/>
      <c r="X820" s="16"/>
      <c r="Y820" s="15"/>
      <c r="Z820" s="16"/>
      <c r="AA820" s="15"/>
      <c r="AB820" s="15"/>
    </row>
    <row r="821" spans="2:28" s="10" customFormat="1" ht="11.45" customHeight="1">
      <c r="B821" s="375" t="s">
        <v>176</v>
      </c>
      <c r="C821" s="376"/>
      <c r="D821" s="366" t="s">
        <v>54</v>
      </c>
      <c r="E821" s="350"/>
      <c r="F821" s="350"/>
      <c r="G821" s="351"/>
      <c r="H821" s="27"/>
      <c r="I821" s="131">
        <v>69.900000000000006</v>
      </c>
      <c r="J821" s="34"/>
      <c r="K821" s="71"/>
      <c r="L821" s="21"/>
      <c r="M821" s="21"/>
      <c r="N821" s="21"/>
      <c r="O821" s="21"/>
      <c r="P821" s="21"/>
      <c r="Q821" s="21"/>
      <c r="R821" s="18"/>
      <c r="S821" s="17"/>
      <c r="T821" s="15"/>
      <c r="U821" s="15"/>
      <c r="V821" s="16"/>
      <c r="W821" s="15"/>
      <c r="X821" s="16"/>
      <c r="Y821" s="15"/>
      <c r="Z821" s="16"/>
      <c r="AA821" s="15"/>
      <c r="AB821" s="15"/>
    </row>
    <row r="822" spans="2:28" s="10" customFormat="1" ht="11.45" customHeight="1" thickBot="1">
      <c r="B822" s="377" t="s">
        <v>177</v>
      </c>
      <c r="C822" s="378"/>
      <c r="D822" s="379" t="s">
        <v>54</v>
      </c>
      <c r="E822" s="311"/>
      <c r="F822" s="311"/>
      <c r="G822" s="312"/>
      <c r="H822" s="37"/>
      <c r="I822" s="134">
        <v>57.6</v>
      </c>
      <c r="J822" s="72"/>
      <c r="K822" s="64"/>
      <c r="L822" s="21"/>
      <c r="M822" s="21"/>
      <c r="N822" s="21"/>
      <c r="O822" s="21"/>
      <c r="P822" s="21"/>
      <c r="Q822" s="21"/>
      <c r="R822" s="18"/>
      <c r="S822" s="17"/>
      <c r="T822" s="15"/>
      <c r="U822" s="15"/>
      <c r="V822" s="16"/>
      <c r="W822" s="15"/>
      <c r="X822" s="16"/>
      <c r="Y822" s="15"/>
      <c r="Z822" s="16"/>
      <c r="AA822" s="15"/>
      <c r="AB822" s="15"/>
    </row>
    <row r="823" spans="2:28" s="5" customFormat="1" ht="18" customHeight="1">
      <c r="B823" s="182"/>
      <c r="C823" s="225"/>
      <c r="D823" s="225"/>
      <c r="E823" s="183"/>
      <c r="F823" s="184"/>
      <c r="G823" s="1"/>
      <c r="H823" s="1"/>
      <c r="I823" s="1"/>
      <c r="J823" s="1"/>
      <c r="K823" s="1"/>
      <c r="L823" s="1"/>
      <c r="M823" s="1"/>
      <c r="N823" s="2"/>
      <c r="O823" s="3"/>
      <c r="P823" s="3"/>
      <c r="Q823" s="14" t="s">
        <v>500</v>
      </c>
      <c r="R823" s="4"/>
      <c r="S823" s="3"/>
      <c r="T823" s="3"/>
      <c r="U823" s="3"/>
    </row>
    <row r="824" spans="2:28" s="9" customFormat="1" ht="11.45" customHeight="1" thickBot="1">
      <c r="B824" s="6" t="s">
        <v>180</v>
      </c>
      <c r="C824" s="61"/>
      <c r="D824" s="87"/>
      <c r="E824" s="87"/>
      <c r="F824" s="87"/>
      <c r="G824" s="87"/>
      <c r="H824" s="87"/>
      <c r="I824" s="55"/>
      <c r="J824" s="6" t="s">
        <v>418</v>
      </c>
      <c r="K824" s="21"/>
      <c r="L824" s="21"/>
      <c r="M824" s="21"/>
      <c r="N824" s="21"/>
      <c r="O824" s="91"/>
      <c r="P824" s="91"/>
      <c r="Q824" s="21"/>
    </row>
    <row r="825" spans="2:28" s="9" customFormat="1" ht="11.45" customHeight="1" thickBot="1">
      <c r="B825" s="6" t="s">
        <v>320</v>
      </c>
      <c r="C825" s="90"/>
      <c r="D825" s="21"/>
      <c r="E825" s="21"/>
      <c r="F825" s="21"/>
      <c r="G825" s="21"/>
      <c r="H825" s="21"/>
      <c r="I825" s="21"/>
      <c r="J825" s="352" t="s">
        <v>203</v>
      </c>
      <c r="K825" s="353"/>
      <c r="L825" s="353" t="s">
        <v>204</v>
      </c>
      <c r="M825" s="355" t="s">
        <v>183</v>
      </c>
      <c r="N825" s="354" t="s">
        <v>200</v>
      </c>
      <c r="O825" s="354"/>
      <c r="P825" s="52"/>
      <c r="Q825" s="66">
        <v>6</v>
      </c>
    </row>
    <row r="826" spans="2:28" s="9" customFormat="1" ht="11.45" customHeight="1">
      <c r="B826" s="334" t="s">
        <v>417</v>
      </c>
      <c r="C826" s="335"/>
      <c r="D826" s="335"/>
      <c r="E826" s="335"/>
      <c r="F826" s="335"/>
      <c r="G826" s="335"/>
      <c r="H826" s="23"/>
      <c r="I826" s="24">
        <v>976</v>
      </c>
      <c r="J826" s="289"/>
      <c r="K826" s="292"/>
      <c r="L826" s="292"/>
      <c r="M826" s="344"/>
      <c r="N826" s="346" t="s">
        <v>54</v>
      </c>
      <c r="O826" s="346"/>
      <c r="P826" s="67"/>
      <c r="Q826" s="131">
        <v>262.8</v>
      </c>
    </row>
    <row r="827" spans="2:28" s="9" customFormat="1" ht="11.45" customHeight="1">
      <c r="B827" s="289" t="s">
        <v>181</v>
      </c>
      <c r="C827" s="292"/>
      <c r="D827" s="292"/>
      <c r="E827" s="346" t="s">
        <v>294</v>
      </c>
      <c r="F827" s="346"/>
      <c r="G827" s="346"/>
      <c r="H827" s="27"/>
      <c r="I827" s="28">
        <v>5176</v>
      </c>
      <c r="J827" s="289"/>
      <c r="K827" s="292"/>
      <c r="L827" s="292"/>
      <c r="M827" s="344" t="s">
        <v>184</v>
      </c>
      <c r="N827" s="346" t="s">
        <v>200</v>
      </c>
      <c r="O827" s="346"/>
      <c r="P827" s="67"/>
      <c r="Q827" s="28">
        <v>0</v>
      </c>
    </row>
    <row r="828" spans="2:28" s="9" customFormat="1" ht="11.45" customHeight="1">
      <c r="B828" s="289"/>
      <c r="C828" s="292"/>
      <c r="D828" s="292"/>
      <c r="E828" s="347" t="s">
        <v>54</v>
      </c>
      <c r="F828" s="347"/>
      <c r="G828" s="347"/>
      <c r="H828" s="27"/>
      <c r="I828" s="131">
        <v>279704.09000000003</v>
      </c>
      <c r="J828" s="289"/>
      <c r="K828" s="292"/>
      <c r="L828" s="292"/>
      <c r="M828" s="344"/>
      <c r="N828" s="346" t="s">
        <v>54</v>
      </c>
      <c r="O828" s="346"/>
      <c r="P828" s="67"/>
      <c r="Q828" s="131">
        <v>0</v>
      </c>
    </row>
    <row r="829" spans="2:28" s="9" customFormat="1" ht="11.45" customHeight="1">
      <c r="B829" s="243" t="s">
        <v>182</v>
      </c>
      <c r="C829" s="292" t="s">
        <v>183</v>
      </c>
      <c r="D829" s="292"/>
      <c r="E829" s="347" t="s">
        <v>185</v>
      </c>
      <c r="F829" s="347"/>
      <c r="G829" s="347"/>
      <c r="H829" s="27"/>
      <c r="I829" s="28">
        <v>11792</v>
      </c>
      <c r="J829" s="289"/>
      <c r="K829" s="292"/>
      <c r="L829" s="292" t="s">
        <v>191</v>
      </c>
      <c r="M829" s="344" t="s">
        <v>183</v>
      </c>
      <c r="N829" s="346" t="s">
        <v>200</v>
      </c>
      <c r="O829" s="346"/>
      <c r="P829" s="67"/>
      <c r="Q829" s="28">
        <v>187</v>
      </c>
    </row>
    <row r="830" spans="2:28" s="9" customFormat="1" ht="11.45" customHeight="1">
      <c r="B830" s="243"/>
      <c r="C830" s="292"/>
      <c r="D830" s="292"/>
      <c r="E830" s="347" t="s">
        <v>54</v>
      </c>
      <c r="F830" s="347"/>
      <c r="G830" s="347"/>
      <c r="H830" s="27"/>
      <c r="I830" s="131">
        <v>358524.2</v>
      </c>
      <c r="J830" s="289"/>
      <c r="K830" s="292"/>
      <c r="L830" s="292"/>
      <c r="M830" s="344"/>
      <c r="N830" s="346" t="s">
        <v>54</v>
      </c>
      <c r="O830" s="346"/>
      <c r="P830" s="67"/>
      <c r="Q830" s="131">
        <v>7285.6</v>
      </c>
    </row>
    <row r="831" spans="2:28" s="9" customFormat="1" ht="11.45" customHeight="1">
      <c r="B831" s="243"/>
      <c r="C831" s="292" t="s">
        <v>184</v>
      </c>
      <c r="D831" s="292"/>
      <c r="E831" s="347" t="s">
        <v>192</v>
      </c>
      <c r="F831" s="347"/>
      <c r="G831" s="347"/>
      <c r="H831" s="27"/>
      <c r="I831" s="131">
        <v>683</v>
      </c>
      <c r="J831" s="289"/>
      <c r="K831" s="292"/>
      <c r="L831" s="292"/>
      <c r="M831" s="344" t="s">
        <v>184</v>
      </c>
      <c r="N831" s="346" t="s">
        <v>200</v>
      </c>
      <c r="O831" s="346"/>
      <c r="P831" s="67"/>
      <c r="Q831" s="28">
        <v>19</v>
      </c>
    </row>
    <row r="832" spans="2:28" s="9" customFormat="1" ht="11.45" customHeight="1">
      <c r="B832" s="243"/>
      <c r="C832" s="292"/>
      <c r="D832" s="292"/>
      <c r="E832" s="347" t="s">
        <v>54</v>
      </c>
      <c r="F832" s="347"/>
      <c r="G832" s="347"/>
      <c r="H832" s="27"/>
      <c r="I832" s="28">
        <v>21339.8</v>
      </c>
      <c r="J832" s="289"/>
      <c r="K832" s="292"/>
      <c r="L832" s="292"/>
      <c r="M832" s="344"/>
      <c r="N832" s="346" t="s">
        <v>54</v>
      </c>
      <c r="O832" s="346"/>
      <c r="P832" s="67"/>
      <c r="Q832" s="131">
        <v>965.3</v>
      </c>
    </row>
    <row r="833" spans="2:17" s="9" customFormat="1" ht="11.45" customHeight="1">
      <c r="B833" s="243" t="s">
        <v>186</v>
      </c>
      <c r="C833" s="292" t="s">
        <v>48</v>
      </c>
      <c r="D833" s="292"/>
      <c r="E833" s="347" t="s">
        <v>185</v>
      </c>
      <c r="F833" s="347"/>
      <c r="G833" s="347"/>
      <c r="H833" s="27"/>
      <c r="I833" s="28">
        <v>1031</v>
      </c>
      <c r="J833" s="289"/>
      <c r="K833" s="292"/>
      <c r="L833" s="292" t="s">
        <v>193</v>
      </c>
      <c r="M833" s="344" t="s">
        <v>183</v>
      </c>
      <c r="N833" s="346" t="s">
        <v>200</v>
      </c>
      <c r="O833" s="346"/>
      <c r="P833" s="67"/>
      <c r="Q833" s="28">
        <v>39</v>
      </c>
    </row>
    <row r="834" spans="2:17" s="9" customFormat="1" ht="11.45" customHeight="1">
      <c r="B834" s="243"/>
      <c r="C834" s="292"/>
      <c r="D834" s="292"/>
      <c r="E834" s="347" t="s">
        <v>54</v>
      </c>
      <c r="F834" s="347"/>
      <c r="G834" s="347"/>
      <c r="H834" s="27"/>
      <c r="I834" s="131">
        <v>41666.6</v>
      </c>
      <c r="J834" s="289"/>
      <c r="K834" s="292"/>
      <c r="L834" s="292"/>
      <c r="M834" s="344"/>
      <c r="N834" s="346" t="s">
        <v>54</v>
      </c>
      <c r="O834" s="346"/>
      <c r="P834" s="67"/>
      <c r="Q834" s="131">
        <v>2198.5</v>
      </c>
    </row>
    <row r="835" spans="2:17" s="9" customFormat="1" ht="11.45" customHeight="1">
      <c r="B835" s="243"/>
      <c r="C835" s="292" t="s">
        <v>187</v>
      </c>
      <c r="D835" s="292"/>
      <c r="E835" s="347" t="s">
        <v>185</v>
      </c>
      <c r="F835" s="347"/>
      <c r="G835" s="347"/>
      <c r="H835" s="27"/>
      <c r="I835" s="28">
        <v>939</v>
      </c>
      <c r="J835" s="289"/>
      <c r="K835" s="292"/>
      <c r="L835" s="292"/>
      <c r="M835" s="344" t="s">
        <v>184</v>
      </c>
      <c r="N835" s="346" t="s">
        <v>200</v>
      </c>
      <c r="O835" s="346"/>
      <c r="P835" s="67"/>
      <c r="Q835" s="28">
        <v>17</v>
      </c>
    </row>
    <row r="836" spans="2:17" s="9" customFormat="1" ht="11.45" customHeight="1">
      <c r="B836" s="243"/>
      <c r="C836" s="292"/>
      <c r="D836" s="292"/>
      <c r="E836" s="347" t="s">
        <v>54</v>
      </c>
      <c r="F836" s="347"/>
      <c r="G836" s="347"/>
      <c r="H836" s="27"/>
      <c r="I836" s="131">
        <v>32915.4</v>
      </c>
      <c r="J836" s="289"/>
      <c r="K836" s="292"/>
      <c r="L836" s="292"/>
      <c r="M836" s="344"/>
      <c r="N836" s="346" t="s">
        <v>54</v>
      </c>
      <c r="O836" s="346"/>
      <c r="P836" s="67"/>
      <c r="Q836" s="131">
        <v>1641.4</v>
      </c>
    </row>
    <row r="837" spans="2:17" s="9" customFormat="1" ht="11.45" customHeight="1">
      <c r="B837" s="243"/>
      <c r="C837" s="292" t="s">
        <v>188</v>
      </c>
      <c r="D837" s="292"/>
      <c r="E837" s="347" t="s">
        <v>185</v>
      </c>
      <c r="F837" s="347"/>
      <c r="G837" s="347"/>
      <c r="H837" s="27"/>
      <c r="I837" s="28">
        <v>92</v>
      </c>
      <c r="J837" s="289"/>
      <c r="K837" s="292"/>
      <c r="L837" s="292" t="s">
        <v>194</v>
      </c>
      <c r="M837" s="344" t="s">
        <v>183</v>
      </c>
      <c r="N837" s="346" t="s">
        <v>200</v>
      </c>
      <c r="O837" s="346"/>
      <c r="P837" s="67"/>
      <c r="Q837" s="28">
        <v>0</v>
      </c>
    </row>
    <row r="838" spans="2:17" s="9" customFormat="1" ht="11.45" customHeight="1">
      <c r="B838" s="243"/>
      <c r="C838" s="292"/>
      <c r="D838" s="292"/>
      <c r="E838" s="347" t="s">
        <v>54</v>
      </c>
      <c r="F838" s="347"/>
      <c r="G838" s="347"/>
      <c r="H838" s="27"/>
      <c r="I838" s="131">
        <v>8751.2000000000007</v>
      </c>
      <c r="J838" s="289"/>
      <c r="K838" s="292"/>
      <c r="L838" s="292"/>
      <c r="M838" s="344"/>
      <c r="N838" s="346" t="s">
        <v>54</v>
      </c>
      <c r="O838" s="346"/>
      <c r="P838" s="67"/>
      <c r="Q838" s="131">
        <v>0</v>
      </c>
    </row>
    <row r="839" spans="2:17" s="9" customFormat="1" ht="11.45" customHeight="1">
      <c r="B839" s="243" t="s">
        <v>189</v>
      </c>
      <c r="C839" s="292" t="s">
        <v>48</v>
      </c>
      <c r="D839" s="292"/>
      <c r="E839" s="344" t="s">
        <v>183</v>
      </c>
      <c r="F839" s="344" t="s">
        <v>185</v>
      </c>
      <c r="G839" s="344"/>
      <c r="H839" s="27"/>
      <c r="I839" s="28">
        <v>10761</v>
      </c>
      <c r="J839" s="289"/>
      <c r="K839" s="292"/>
      <c r="L839" s="292"/>
      <c r="M839" s="344" t="s">
        <v>184</v>
      </c>
      <c r="N839" s="346" t="s">
        <v>200</v>
      </c>
      <c r="O839" s="346"/>
      <c r="P839" s="67"/>
      <c r="Q839" s="28">
        <v>0</v>
      </c>
    </row>
    <row r="840" spans="2:17" s="9" customFormat="1" ht="11.45" customHeight="1">
      <c r="B840" s="243"/>
      <c r="C840" s="292"/>
      <c r="D840" s="292"/>
      <c r="E840" s="344"/>
      <c r="F840" s="344" t="s">
        <v>54</v>
      </c>
      <c r="G840" s="344"/>
      <c r="H840" s="27"/>
      <c r="I840" s="131">
        <v>316857.59999999998</v>
      </c>
      <c r="J840" s="289"/>
      <c r="K840" s="292"/>
      <c r="L840" s="292"/>
      <c r="M840" s="344"/>
      <c r="N840" s="346" t="s">
        <v>54</v>
      </c>
      <c r="O840" s="346"/>
      <c r="P840" s="67"/>
      <c r="Q840" s="131">
        <v>0</v>
      </c>
    </row>
    <row r="841" spans="2:17" s="9" customFormat="1" ht="11.45" customHeight="1">
      <c r="B841" s="243"/>
      <c r="C841" s="292"/>
      <c r="D841" s="292"/>
      <c r="E841" s="344" t="s">
        <v>184</v>
      </c>
      <c r="F841" s="344" t="s">
        <v>185</v>
      </c>
      <c r="G841" s="344"/>
      <c r="H841" s="27"/>
      <c r="I841" s="28">
        <v>683</v>
      </c>
      <c r="J841" s="289"/>
      <c r="K841" s="292"/>
      <c r="L841" s="292" t="s">
        <v>195</v>
      </c>
      <c r="M841" s="344" t="s">
        <v>183</v>
      </c>
      <c r="N841" s="346" t="s">
        <v>200</v>
      </c>
      <c r="O841" s="346"/>
      <c r="P841" s="67"/>
      <c r="Q841" s="28">
        <v>60</v>
      </c>
    </row>
    <row r="842" spans="2:17" s="9" customFormat="1" ht="11.45" customHeight="1">
      <c r="B842" s="243"/>
      <c r="C842" s="292"/>
      <c r="D842" s="292"/>
      <c r="E842" s="344"/>
      <c r="F842" s="344" t="s">
        <v>54</v>
      </c>
      <c r="G842" s="344"/>
      <c r="H842" s="27"/>
      <c r="I842" s="131">
        <v>21339.8</v>
      </c>
      <c r="J842" s="289"/>
      <c r="K842" s="292"/>
      <c r="L842" s="292"/>
      <c r="M842" s="344"/>
      <c r="N842" s="346" t="s">
        <v>54</v>
      </c>
      <c r="O842" s="346"/>
      <c r="P842" s="67"/>
      <c r="Q842" s="131">
        <v>7385.6</v>
      </c>
    </row>
    <row r="843" spans="2:17" s="9" customFormat="1" ht="11.45" customHeight="1">
      <c r="B843" s="243"/>
      <c r="C843" s="292" t="s">
        <v>190</v>
      </c>
      <c r="D843" s="292"/>
      <c r="E843" s="344" t="s">
        <v>183</v>
      </c>
      <c r="F843" s="344" t="s">
        <v>185</v>
      </c>
      <c r="G843" s="344"/>
      <c r="H843" s="27"/>
      <c r="I843" s="28">
        <v>1645</v>
      </c>
      <c r="J843" s="289"/>
      <c r="K843" s="292"/>
      <c r="L843" s="292"/>
      <c r="M843" s="344" t="s">
        <v>184</v>
      </c>
      <c r="N843" s="346" t="s">
        <v>200</v>
      </c>
      <c r="O843" s="346"/>
      <c r="P843" s="67"/>
      <c r="Q843" s="28">
        <v>0</v>
      </c>
    </row>
    <row r="844" spans="2:17" s="9" customFormat="1" ht="11.45" customHeight="1" thickBot="1">
      <c r="B844" s="243"/>
      <c r="C844" s="292"/>
      <c r="D844" s="292"/>
      <c r="E844" s="344"/>
      <c r="F844" s="344" t="s">
        <v>54</v>
      </c>
      <c r="G844" s="344"/>
      <c r="H844" s="27"/>
      <c r="I844" s="131">
        <v>21196.1</v>
      </c>
      <c r="J844" s="290"/>
      <c r="K844" s="293"/>
      <c r="L844" s="293"/>
      <c r="M844" s="357"/>
      <c r="N844" s="348" t="s">
        <v>54</v>
      </c>
      <c r="O844" s="348"/>
      <c r="P844" s="68"/>
      <c r="Q844" s="134">
        <v>0</v>
      </c>
    </row>
    <row r="845" spans="2:17" s="9" customFormat="1" ht="11.45" customHeight="1" thickBot="1">
      <c r="B845" s="243"/>
      <c r="C845" s="292"/>
      <c r="D845" s="292"/>
      <c r="E845" s="344" t="s">
        <v>184</v>
      </c>
      <c r="F845" s="344" t="s">
        <v>185</v>
      </c>
      <c r="G845" s="344"/>
      <c r="H845" s="27"/>
      <c r="I845" s="28">
        <v>66</v>
      </c>
      <c r="J845" s="6" t="s">
        <v>205</v>
      </c>
    </row>
    <row r="846" spans="2:17" s="9" customFormat="1" ht="11.45" customHeight="1">
      <c r="B846" s="243"/>
      <c r="C846" s="292"/>
      <c r="D846" s="292"/>
      <c r="E846" s="344"/>
      <c r="F846" s="344" t="s">
        <v>54</v>
      </c>
      <c r="G846" s="344"/>
      <c r="H846" s="27"/>
      <c r="I846" s="131">
        <v>811.3</v>
      </c>
      <c r="J846" s="304" t="s">
        <v>360</v>
      </c>
      <c r="K846" s="305"/>
      <c r="L846" s="305"/>
      <c r="M846" s="305"/>
      <c r="N846" s="305"/>
      <c r="O846" s="306"/>
      <c r="P846" s="23"/>
      <c r="Q846" s="138">
        <v>36</v>
      </c>
    </row>
    <row r="847" spans="2:17" s="9" customFormat="1" ht="11.45" customHeight="1">
      <c r="B847" s="243"/>
      <c r="C847" s="292" t="s">
        <v>191</v>
      </c>
      <c r="D847" s="292"/>
      <c r="E847" s="344" t="s">
        <v>183</v>
      </c>
      <c r="F847" s="344" t="s">
        <v>185</v>
      </c>
      <c r="G847" s="344"/>
      <c r="H847" s="27"/>
      <c r="I847" s="28">
        <v>5972</v>
      </c>
      <c r="J847" s="307" t="s">
        <v>415</v>
      </c>
      <c r="K847" s="308"/>
      <c r="L847" s="308"/>
      <c r="M847" s="308"/>
      <c r="N847" s="308"/>
      <c r="O847" s="309"/>
      <c r="P847" s="27"/>
      <c r="Q847" s="140">
        <v>47</v>
      </c>
    </row>
    <row r="848" spans="2:17" s="9" customFormat="1" ht="11.45" customHeight="1">
      <c r="B848" s="243"/>
      <c r="C848" s="292"/>
      <c r="D848" s="292"/>
      <c r="E848" s="344"/>
      <c r="F848" s="344" t="s">
        <v>54</v>
      </c>
      <c r="G848" s="344"/>
      <c r="H848" s="27"/>
      <c r="I848" s="131">
        <v>119078.2</v>
      </c>
      <c r="J848" s="349" t="s">
        <v>419</v>
      </c>
      <c r="K848" s="350"/>
      <c r="L848" s="350"/>
      <c r="M848" s="350"/>
      <c r="N848" s="350"/>
      <c r="O848" s="351"/>
      <c r="P848" s="27"/>
      <c r="Q848" s="141">
        <v>15279.2</v>
      </c>
    </row>
    <row r="849" spans="2:17" s="9" customFormat="1" ht="11.45" customHeight="1">
      <c r="B849" s="243"/>
      <c r="C849" s="292"/>
      <c r="D849" s="292"/>
      <c r="E849" s="344" t="s">
        <v>184</v>
      </c>
      <c r="F849" s="344" t="s">
        <v>185</v>
      </c>
      <c r="G849" s="344"/>
      <c r="H849" s="27"/>
      <c r="I849" s="28">
        <v>259</v>
      </c>
      <c r="J849" s="349" t="s">
        <v>420</v>
      </c>
      <c r="K849" s="350"/>
      <c r="L849" s="350"/>
      <c r="M849" s="350"/>
      <c r="N849" s="350"/>
      <c r="O849" s="351"/>
      <c r="P849" s="27"/>
      <c r="Q849" s="141">
        <v>1649.9</v>
      </c>
    </row>
    <row r="850" spans="2:17" s="9" customFormat="1" ht="11.45" customHeight="1" thickBot="1">
      <c r="B850" s="243"/>
      <c r="C850" s="292"/>
      <c r="D850" s="292"/>
      <c r="E850" s="344"/>
      <c r="F850" s="344" t="s">
        <v>54</v>
      </c>
      <c r="G850" s="344"/>
      <c r="H850" s="27"/>
      <c r="I850" s="131">
        <v>6788.9</v>
      </c>
      <c r="J850" s="380" t="s">
        <v>421</v>
      </c>
      <c r="K850" s="381"/>
      <c r="L850" s="381"/>
      <c r="M850" s="381"/>
      <c r="N850" s="381"/>
      <c r="O850" s="382"/>
      <c r="P850" s="37"/>
      <c r="Q850" s="175">
        <v>160</v>
      </c>
    </row>
    <row r="851" spans="2:17" s="9" customFormat="1" ht="11.45" customHeight="1" thickBot="1">
      <c r="B851" s="243" t="s">
        <v>189</v>
      </c>
      <c r="C851" s="292" t="s">
        <v>193</v>
      </c>
      <c r="D851" s="292"/>
      <c r="E851" s="344" t="s">
        <v>183</v>
      </c>
      <c r="F851" s="344" t="s">
        <v>185</v>
      </c>
      <c r="G851" s="344"/>
      <c r="H851" s="27"/>
      <c r="I851" s="28">
        <v>2625</v>
      </c>
      <c r="J851" s="6" t="s">
        <v>206</v>
      </c>
    </row>
    <row r="852" spans="2:17" s="9" customFormat="1" ht="11.45" customHeight="1">
      <c r="B852" s="243"/>
      <c r="C852" s="292"/>
      <c r="D852" s="292"/>
      <c r="E852" s="344"/>
      <c r="F852" s="344" t="s">
        <v>54</v>
      </c>
      <c r="G852" s="344"/>
      <c r="H852" s="27"/>
      <c r="I852" s="131">
        <v>117938.2</v>
      </c>
      <c r="J852" s="304" t="s">
        <v>360</v>
      </c>
      <c r="K852" s="305"/>
      <c r="L852" s="305"/>
      <c r="M852" s="305"/>
      <c r="N852" s="305"/>
      <c r="O852" s="306"/>
      <c r="P852" s="23"/>
      <c r="Q852" s="138">
        <v>44</v>
      </c>
    </row>
    <row r="853" spans="2:17" s="9" customFormat="1" ht="11.45" customHeight="1">
      <c r="B853" s="243"/>
      <c r="C853" s="292"/>
      <c r="D853" s="292"/>
      <c r="E853" s="344" t="s">
        <v>184</v>
      </c>
      <c r="F853" s="344" t="s">
        <v>185</v>
      </c>
      <c r="G853" s="344"/>
      <c r="H853" s="27"/>
      <c r="I853" s="28">
        <v>347</v>
      </c>
      <c r="J853" s="307" t="s">
        <v>415</v>
      </c>
      <c r="K853" s="308"/>
      <c r="L853" s="308"/>
      <c r="M853" s="308"/>
      <c r="N853" s="308"/>
      <c r="O853" s="309"/>
      <c r="P853" s="27"/>
      <c r="Q853" s="140">
        <v>57</v>
      </c>
    </row>
    <row r="854" spans="2:17" s="9" customFormat="1" ht="11.45" customHeight="1" thickBot="1">
      <c r="B854" s="243"/>
      <c r="C854" s="292"/>
      <c r="D854" s="292"/>
      <c r="E854" s="344"/>
      <c r="F854" s="344" t="s">
        <v>54</v>
      </c>
      <c r="G854" s="344"/>
      <c r="H854" s="27"/>
      <c r="I854" s="131">
        <v>13361.9</v>
      </c>
      <c r="J854" s="310" t="s">
        <v>422</v>
      </c>
      <c r="K854" s="311"/>
      <c r="L854" s="311"/>
      <c r="M854" s="311"/>
      <c r="N854" s="311"/>
      <c r="O854" s="312"/>
      <c r="P854" s="37"/>
      <c r="Q854" s="142">
        <v>8442.2999999999993</v>
      </c>
    </row>
    <row r="855" spans="2:17" s="9" customFormat="1" ht="11.45" customHeight="1" thickBot="1">
      <c r="B855" s="243"/>
      <c r="C855" s="292" t="s">
        <v>194</v>
      </c>
      <c r="D855" s="292"/>
      <c r="E855" s="344" t="s">
        <v>183</v>
      </c>
      <c r="F855" s="344" t="s">
        <v>185</v>
      </c>
      <c r="G855" s="344"/>
      <c r="H855" s="27"/>
      <c r="I855" s="28">
        <v>239</v>
      </c>
      <c r="J855" s="6" t="s">
        <v>321</v>
      </c>
    </row>
    <row r="856" spans="2:17" s="9" customFormat="1" ht="11.45" customHeight="1">
      <c r="B856" s="243"/>
      <c r="C856" s="292"/>
      <c r="D856" s="292"/>
      <c r="E856" s="344"/>
      <c r="F856" s="344" t="s">
        <v>54</v>
      </c>
      <c r="G856" s="344"/>
      <c r="H856" s="27"/>
      <c r="I856" s="131">
        <v>29763.8</v>
      </c>
      <c r="J856" s="304" t="s">
        <v>360</v>
      </c>
      <c r="K856" s="305"/>
      <c r="L856" s="305"/>
      <c r="M856" s="305"/>
      <c r="N856" s="305"/>
      <c r="O856" s="306"/>
      <c r="P856" s="23"/>
      <c r="Q856" s="138">
        <v>303</v>
      </c>
    </row>
    <row r="857" spans="2:17" s="9" customFormat="1" ht="11.45" customHeight="1">
      <c r="B857" s="243"/>
      <c r="C857" s="292"/>
      <c r="D857" s="292"/>
      <c r="E857" s="344" t="s">
        <v>184</v>
      </c>
      <c r="F857" s="344" t="s">
        <v>185</v>
      </c>
      <c r="G857" s="344"/>
      <c r="H857" s="27"/>
      <c r="I857" s="28">
        <v>1</v>
      </c>
      <c r="J857" s="307" t="s">
        <v>415</v>
      </c>
      <c r="K857" s="308"/>
      <c r="L857" s="308"/>
      <c r="M857" s="308"/>
      <c r="N857" s="308"/>
      <c r="O857" s="309"/>
      <c r="P857" s="27"/>
      <c r="Q857" s="140">
        <v>1155</v>
      </c>
    </row>
    <row r="858" spans="2:17" s="9" customFormat="1" ht="11.45" customHeight="1">
      <c r="B858" s="243"/>
      <c r="C858" s="292"/>
      <c r="D858" s="292"/>
      <c r="E858" s="344"/>
      <c r="F858" s="344" t="s">
        <v>54</v>
      </c>
      <c r="G858" s="344"/>
      <c r="H858" s="27"/>
      <c r="I858" s="131">
        <v>248.5</v>
      </c>
      <c r="J858" s="307" t="s">
        <v>423</v>
      </c>
      <c r="K858" s="308"/>
      <c r="L858" s="308"/>
      <c r="M858" s="308"/>
      <c r="N858" s="308"/>
      <c r="O858" s="309"/>
      <c r="P858" s="27"/>
      <c r="Q858" s="141">
        <v>1698.9</v>
      </c>
    </row>
    <row r="859" spans="2:17" s="9" customFormat="1" ht="11.45" customHeight="1" thickBot="1">
      <c r="B859" s="243"/>
      <c r="C859" s="292" t="s">
        <v>195</v>
      </c>
      <c r="D859" s="292"/>
      <c r="E859" s="344" t="s">
        <v>183</v>
      </c>
      <c r="F859" s="344" t="s">
        <v>185</v>
      </c>
      <c r="G859" s="344"/>
      <c r="H859" s="27"/>
      <c r="I859" s="28">
        <v>280</v>
      </c>
      <c r="J859" s="310" t="s">
        <v>424</v>
      </c>
      <c r="K859" s="311"/>
      <c r="L859" s="311"/>
      <c r="M859" s="311"/>
      <c r="N859" s="311"/>
      <c r="O859" s="312"/>
      <c r="P859" s="37"/>
      <c r="Q859" s="142">
        <v>9638.1</v>
      </c>
    </row>
    <row r="860" spans="2:17" s="9" customFormat="1" ht="11.45" customHeight="1" thickBot="1">
      <c r="B860" s="243"/>
      <c r="C860" s="292"/>
      <c r="D860" s="292"/>
      <c r="E860" s="344"/>
      <c r="F860" s="344" t="s">
        <v>54</v>
      </c>
      <c r="G860" s="344"/>
      <c r="H860" s="27"/>
      <c r="I860" s="131">
        <v>28881.3</v>
      </c>
      <c r="J860" s="6" t="s">
        <v>499</v>
      </c>
    </row>
    <row r="861" spans="2:17" s="9" customFormat="1" ht="11.45" customHeight="1">
      <c r="B861" s="243"/>
      <c r="C861" s="292"/>
      <c r="D861" s="292"/>
      <c r="E861" s="344" t="s">
        <v>184</v>
      </c>
      <c r="F861" s="344" t="s">
        <v>185</v>
      </c>
      <c r="G861" s="344"/>
      <c r="H861" s="27"/>
      <c r="I861" s="28">
        <v>10</v>
      </c>
      <c r="J861" s="304" t="s">
        <v>360</v>
      </c>
      <c r="K861" s="305"/>
      <c r="L861" s="305"/>
      <c r="M861" s="305"/>
      <c r="N861" s="305"/>
      <c r="O861" s="306"/>
      <c r="P861" s="23"/>
      <c r="Q861" s="138">
        <v>10</v>
      </c>
    </row>
    <row r="862" spans="2:17" s="9" customFormat="1" ht="11.45" customHeight="1" thickBot="1">
      <c r="B862" s="356"/>
      <c r="C862" s="293"/>
      <c r="D862" s="293"/>
      <c r="E862" s="357"/>
      <c r="F862" s="357" t="s">
        <v>54</v>
      </c>
      <c r="G862" s="357"/>
      <c r="H862" s="37"/>
      <c r="I862" s="134">
        <v>129.19999999999999</v>
      </c>
      <c r="J862" s="307" t="s">
        <v>415</v>
      </c>
      <c r="K862" s="308"/>
      <c r="L862" s="308"/>
      <c r="M862" s="308"/>
      <c r="N862" s="308"/>
      <c r="O862" s="309"/>
      <c r="P862" s="27"/>
      <c r="Q862" s="140">
        <v>14</v>
      </c>
    </row>
    <row r="863" spans="2:17" s="9" customFormat="1" ht="11.45" customHeight="1" thickBot="1">
      <c r="B863" s="6" t="s">
        <v>318</v>
      </c>
      <c r="J863" s="307" t="s">
        <v>423</v>
      </c>
      <c r="K863" s="308"/>
      <c r="L863" s="308"/>
      <c r="M863" s="308"/>
      <c r="N863" s="308"/>
      <c r="O863" s="309"/>
      <c r="P863" s="27"/>
      <c r="Q863" s="141">
        <v>21.5</v>
      </c>
    </row>
    <row r="864" spans="2:17" s="9" customFormat="1" ht="11.45" customHeight="1" thickBot="1">
      <c r="B864" s="334" t="s">
        <v>417</v>
      </c>
      <c r="C864" s="335"/>
      <c r="D864" s="335"/>
      <c r="E864" s="335"/>
      <c r="F864" s="335"/>
      <c r="G864" s="335"/>
      <c r="H864" s="23"/>
      <c r="I864" s="24">
        <v>120</v>
      </c>
      <c r="J864" s="310" t="s">
        <v>424</v>
      </c>
      <c r="K864" s="311"/>
      <c r="L864" s="311"/>
      <c r="M864" s="311"/>
      <c r="N864" s="311"/>
      <c r="O864" s="312"/>
      <c r="P864" s="37"/>
      <c r="Q864" s="142">
        <v>8.1999999999999993</v>
      </c>
    </row>
    <row r="865" spans="2:17" s="9" customFormat="1" ht="11.45" customHeight="1" thickBot="1">
      <c r="B865" s="336" t="s">
        <v>181</v>
      </c>
      <c r="C865" s="236"/>
      <c r="D865" s="280" t="s">
        <v>294</v>
      </c>
      <c r="E865" s="298"/>
      <c r="F865" s="298"/>
      <c r="G865" s="281"/>
      <c r="H865" s="27"/>
      <c r="I865" s="28">
        <v>303</v>
      </c>
      <c r="J865" s="6" t="s">
        <v>207</v>
      </c>
    </row>
    <row r="866" spans="2:17" s="9" customFormat="1" ht="11.45" customHeight="1">
      <c r="B866" s="337"/>
      <c r="C866" s="240"/>
      <c r="D866" s="256" t="s">
        <v>54</v>
      </c>
      <c r="E866" s="257"/>
      <c r="F866" s="257"/>
      <c r="G866" s="196"/>
      <c r="H866" s="27"/>
      <c r="I866" s="131">
        <v>19555.2</v>
      </c>
      <c r="J866" s="304" t="s">
        <v>360</v>
      </c>
      <c r="K866" s="305"/>
      <c r="L866" s="305"/>
      <c r="M866" s="305"/>
      <c r="N866" s="305"/>
      <c r="O866" s="306"/>
      <c r="P866" s="23"/>
      <c r="Q866" s="138">
        <v>4</v>
      </c>
    </row>
    <row r="867" spans="2:17" s="9" customFormat="1" ht="11.45" customHeight="1">
      <c r="B867" s="338" t="s">
        <v>196</v>
      </c>
      <c r="C867" s="339"/>
      <c r="D867" s="292" t="s">
        <v>183</v>
      </c>
      <c r="E867" s="292" t="s">
        <v>185</v>
      </c>
      <c r="F867" s="292"/>
      <c r="G867" s="292"/>
      <c r="H867" s="27"/>
      <c r="I867" s="28">
        <v>293</v>
      </c>
      <c r="J867" s="307" t="s">
        <v>415</v>
      </c>
      <c r="K867" s="308"/>
      <c r="L867" s="308"/>
      <c r="M867" s="308"/>
      <c r="N867" s="308"/>
      <c r="O867" s="309"/>
      <c r="P867" s="27"/>
      <c r="Q867" s="140">
        <v>5</v>
      </c>
    </row>
    <row r="868" spans="2:17" s="9" customFormat="1" ht="11.45" customHeight="1">
      <c r="B868" s="340"/>
      <c r="C868" s="341"/>
      <c r="D868" s="292"/>
      <c r="E868" s="292" t="s">
        <v>54</v>
      </c>
      <c r="F868" s="292"/>
      <c r="G868" s="292"/>
      <c r="H868" s="27"/>
      <c r="I868" s="131">
        <v>17076</v>
      </c>
      <c r="J868" s="307" t="s">
        <v>423</v>
      </c>
      <c r="K868" s="308"/>
      <c r="L868" s="308"/>
      <c r="M868" s="308"/>
      <c r="N868" s="308"/>
      <c r="O868" s="309"/>
      <c r="P868" s="27"/>
      <c r="Q868" s="141">
        <v>51</v>
      </c>
    </row>
    <row r="869" spans="2:17" s="9" customFormat="1" ht="11.45" customHeight="1">
      <c r="B869" s="340"/>
      <c r="C869" s="341"/>
      <c r="D869" s="292"/>
      <c r="E869" s="292" t="s">
        <v>197</v>
      </c>
      <c r="F869" s="244" t="s">
        <v>198</v>
      </c>
      <c r="G869" s="53" t="s">
        <v>200</v>
      </c>
      <c r="H869" s="27"/>
      <c r="I869" s="28">
        <v>63</v>
      </c>
      <c r="J869" s="307" t="s">
        <v>426</v>
      </c>
      <c r="K869" s="308"/>
      <c r="L869" s="308"/>
      <c r="M869" s="308"/>
      <c r="N869" s="308"/>
      <c r="O869" s="309"/>
      <c r="P869" s="27"/>
      <c r="Q869" s="141">
        <v>8.1999999999999993</v>
      </c>
    </row>
    <row r="870" spans="2:17" s="9" customFormat="1" ht="11.45" customHeight="1">
      <c r="B870" s="340"/>
      <c r="C870" s="341"/>
      <c r="D870" s="292"/>
      <c r="E870" s="292"/>
      <c r="F870" s="244"/>
      <c r="G870" s="53" t="s">
        <v>54</v>
      </c>
      <c r="H870" s="27"/>
      <c r="I870" s="131">
        <v>122.3</v>
      </c>
      <c r="J870" s="307" t="s">
        <v>427</v>
      </c>
      <c r="K870" s="308"/>
      <c r="L870" s="308"/>
      <c r="M870" s="308"/>
      <c r="N870" s="308"/>
      <c r="O870" s="309"/>
      <c r="P870" s="27"/>
      <c r="Q870" s="141">
        <v>18.2</v>
      </c>
    </row>
    <row r="871" spans="2:17" s="9" customFormat="1" ht="11.45" customHeight="1" thickBot="1">
      <c r="B871" s="340"/>
      <c r="C871" s="341"/>
      <c r="D871" s="292"/>
      <c r="E871" s="292"/>
      <c r="F871" s="244" t="s">
        <v>199</v>
      </c>
      <c r="G871" s="53" t="s">
        <v>200</v>
      </c>
      <c r="H871" s="27"/>
      <c r="I871" s="28">
        <v>184</v>
      </c>
      <c r="J871" s="310" t="s">
        <v>425</v>
      </c>
      <c r="K871" s="311"/>
      <c r="L871" s="311"/>
      <c r="M871" s="311"/>
      <c r="N871" s="311"/>
      <c r="O871" s="312"/>
      <c r="P871" s="37"/>
      <c r="Q871" s="175">
        <v>2042</v>
      </c>
    </row>
    <row r="872" spans="2:17" s="9" customFormat="1" ht="11.45" customHeight="1" thickBot="1">
      <c r="B872" s="340"/>
      <c r="C872" s="341"/>
      <c r="D872" s="292"/>
      <c r="E872" s="292"/>
      <c r="F872" s="244"/>
      <c r="G872" s="53" t="s">
        <v>54</v>
      </c>
      <c r="H872" s="27"/>
      <c r="I872" s="131">
        <v>198.1</v>
      </c>
      <c r="J872" s="6" t="s">
        <v>208</v>
      </c>
      <c r="K872" s="71"/>
      <c r="L872" s="21"/>
      <c r="M872" s="21"/>
      <c r="N872" s="6"/>
      <c r="O872" s="91"/>
      <c r="P872" s="91"/>
      <c r="Q872" s="21"/>
    </row>
    <row r="873" spans="2:17" s="9" customFormat="1" ht="11.45" customHeight="1">
      <c r="B873" s="340"/>
      <c r="C873" s="341"/>
      <c r="D873" s="292" t="s">
        <v>201</v>
      </c>
      <c r="E873" s="292" t="s">
        <v>185</v>
      </c>
      <c r="F873" s="292"/>
      <c r="G873" s="292"/>
      <c r="H873" s="27"/>
      <c r="I873" s="28">
        <v>35</v>
      </c>
      <c r="J873" s="304" t="s">
        <v>360</v>
      </c>
      <c r="K873" s="305"/>
      <c r="L873" s="305"/>
      <c r="M873" s="305"/>
      <c r="N873" s="305"/>
      <c r="O873" s="306"/>
      <c r="P873" s="23"/>
      <c r="Q873" s="138">
        <v>7</v>
      </c>
    </row>
    <row r="874" spans="2:17" s="9" customFormat="1" ht="11.45" customHeight="1">
      <c r="B874" s="340"/>
      <c r="C874" s="341"/>
      <c r="D874" s="292"/>
      <c r="E874" s="292" t="s">
        <v>54</v>
      </c>
      <c r="F874" s="292"/>
      <c r="G874" s="292"/>
      <c r="H874" s="27"/>
      <c r="I874" s="131">
        <v>2663</v>
      </c>
      <c r="J874" s="307" t="s">
        <v>415</v>
      </c>
      <c r="K874" s="308"/>
      <c r="L874" s="308"/>
      <c r="M874" s="308"/>
      <c r="N874" s="308"/>
      <c r="O874" s="309"/>
      <c r="P874" s="27"/>
      <c r="Q874" s="140">
        <v>20</v>
      </c>
    </row>
    <row r="875" spans="2:17" s="9" customFormat="1" ht="11.45" customHeight="1">
      <c r="B875" s="340"/>
      <c r="C875" s="341"/>
      <c r="D875" s="292"/>
      <c r="E875" s="292" t="s">
        <v>197</v>
      </c>
      <c r="F875" s="244" t="s">
        <v>198</v>
      </c>
      <c r="G875" s="53" t="s">
        <v>200</v>
      </c>
      <c r="H875" s="27"/>
      <c r="I875" s="28">
        <v>8</v>
      </c>
      <c r="J875" s="307" t="s">
        <v>423</v>
      </c>
      <c r="K875" s="308"/>
      <c r="L875" s="308"/>
      <c r="M875" s="308"/>
      <c r="N875" s="308"/>
      <c r="O875" s="309"/>
      <c r="P875" s="27"/>
      <c r="Q875" s="141">
        <v>14.49</v>
      </c>
    </row>
    <row r="876" spans="2:17" s="9" customFormat="1" ht="11.45" customHeight="1" thickBot="1">
      <c r="B876" s="340"/>
      <c r="C876" s="341"/>
      <c r="D876" s="292"/>
      <c r="E876" s="292"/>
      <c r="F876" s="244"/>
      <c r="G876" s="53" t="s">
        <v>54</v>
      </c>
      <c r="H876" s="27"/>
      <c r="I876" s="131">
        <v>13</v>
      </c>
      <c r="J876" s="310" t="s">
        <v>424</v>
      </c>
      <c r="K876" s="311"/>
      <c r="L876" s="311"/>
      <c r="M876" s="311"/>
      <c r="N876" s="311"/>
      <c r="O876" s="312"/>
      <c r="P876" s="37"/>
      <c r="Q876" s="142">
        <v>5.89</v>
      </c>
    </row>
    <row r="877" spans="2:17" s="9" customFormat="1" ht="11.45" customHeight="1">
      <c r="B877" s="340"/>
      <c r="C877" s="341"/>
      <c r="D877" s="292"/>
      <c r="E877" s="292"/>
      <c r="F877" s="244" t="s">
        <v>199</v>
      </c>
      <c r="G877" s="53" t="s">
        <v>200</v>
      </c>
      <c r="H877" s="27"/>
      <c r="I877" s="28">
        <v>16</v>
      </c>
      <c r="J877" s="101"/>
      <c r="K877" s="90"/>
      <c r="L877" s="21"/>
      <c r="M877" s="21"/>
      <c r="N877" s="6"/>
      <c r="O877" s="91"/>
      <c r="P877" s="91"/>
      <c r="Q877" s="21"/>
    </row>
    <row r="878" spans="2:17" s="9" customFormat="1" ht="11.45" customHeight="1">
      <c r="B878" s="340"/>
      <c r="C878" s="341"/>
      <c r="D878" s="292"/>
      <c r="E878" s="292"/>
      <c r="F878" s="244"/>
      <c r="G878" s="53" t="s">
        <v>54</v>
      </c>
      <c r="H878" s="27"/>
      <c r="I878" s="131">
        <v>9.8000000000000007</v>
      </c>
      <c r="J878" s="94"/>
      <c r="K878" s="71"/>
      <c r="L878" s="21"/>
      <c r="M878" s="21"/>
      <c r="N878" s="6"/>
      <c r="O878" s="91"/>
      <c r="P878" s="91"/>
      <c r="Q878" s="21"/>
    </row>
    <row r="879" spans="2:17" s="9" customFormat="1" ht="11.45" customHeight="1">
      <c r="B879" s="340"/>
      <c r="C879" s="341"/>
      <c r="D879" s="292" t="s">
        <v>202</v>
      </c>
      <c r="E879" s="292" t="s">
        <v>185</v>
      </c>
      <c r="F879" s="292"/>
      <c r="G879" s="292"/>
      <c r="H879" s="27"/>
      <c r="I879" s="28">
        <v>328</v>
      </c>
      <c r="J879" s="94"/>
      <c r="K879" s="71"/>
      <c r="L879" s="21"/>
      <c r="M879" s="21"/>
      <c r="N879" s="6"/>
      <c r="O879" s="21"/>
      <c r="P879" s="21"/>
      <c r="Q879" s="21"/>
    </row>
    <row r="880" spans="2:17" s="9" customFormat="1" ht="11.45" customHeight="1">
      <c r="B880" s="340"/>
      <c r="C880" s="341"/>
      <c r="D880" s="292"/>
      <c r="E880" s="292" t="s">
        <v>54</v>
      </c>
      <c r="F880" s="292"/>
      <c r="G880" s="292"/>
      <c r="H880" s="27"/>
      <c r="I880" s="28">
        <v>19739</v>
      </c>
      <c r="J880" s="94"/>
      <c r="K880" s="71"/>
      <c r="L880" s="21"/>
      <c r="M880" s="21"/>
      <c r="N880" s="6"/>
      <c r="O880" s="21"/>
      <c r="P880" s="21"/>
      <c r="Q880" s="21"/>
    </row>
    <row r="881" spans="2:21" s="9" customFormat="1" ht="11.45" customHeight="1">
      <c r="B881" s="340"/>
      <c r="C881" s="341"/>
      <c r="D881" s="292"/>
      <c r="E881" s="292" t="s">
        <v>197</v>
      </c>
      <c r="F881" s="244" t="s">
        <v>198</v>
      </c>
      <c r="G881" s="53" t="s">
        <v>200</v>
      </c>
      <c r="H881" s="27"/>
      <c r="I881" s="28">
        <v>71</v>
      </c>
      <c r="J881" s="102"/>
      <c r="K881" s="64"/>
      <c r="L881" s="21"/>
      <c r="M881" s="21"/>
      <c r="N881" s="6"/>
      <c r="O881" s="91"/>
      <c r="P881" s="91"/>
      <c r="Q881" s="21"/>
    </row>
    <row r="882" spans="2:21" s="9" customFormat="1" ht="11.45" customHeight="1">
      <c r="B882" s="340"/>
      <c r="C882" s="341"/>
      <c r="D882" s="292"/>
      <c r="E882" s="292"/>
      <c r="F882" s="244"/>
      <c r="G882" s="53" t="s">
        <v>54</v>
      </c>
      <c r="H882" s="27"/>
      <c r="I882" s="28">
        <v>135.30000000000001</v>
      </c>
      <c r="J882" s="101"/>
      <c r="K882" s="90"/>
      <c r="L882" s="21"/>
      <c r="M882" s="21"/>
      <c r="N882" s="6"/>
      <c r="O882" s="91"/>
      <c r="P882" s="91"/>
      <c r="Q882" s="21"/>
    </row>
    <row r="883" spans="2:21" s="9" customFormat="1" ht="11.45" customHeight="1">
      <c r="B883" s="340"/>
      <c r="C883" s="341"/>
      <c r="D883" s="292"/>
      <c r="E883" s="292"/>
      <c r="F883" s="244" t="s">
        <v>199</v>
      </c>
      <c r="G883" s="53" t="s">
        <v>200</v>
      </c>
      <c r="H883" s="27"/>
      <c r="I883" s="28">
        <v>200</v>
      </c>
      <c r="J883" s="101"/>
      <c r="K883" s="90"/>
      <c r="L883" s="21"/>
      <c r="M883" s="21"/>
      <c r="N883" s="6"/>
      <c r="O883" s="91"/>
      <c r="P883" s="91"/>
      <c r="Q883" s="21"/>
    </row>
    <row r="884" spans="2:21" s="9" customFormat="1" ht="11.45" customHeight="1" thickBot="1">
      <c r="B884" s="342"/>
      <c r="C884" s="343"/>
      <c r="D884" s="293"/>
      <c r="E884" s="293"/>
      <c r="F884" s="345"/>
      <c r="G884" s="54" t="s">
        <v>54</v>
      </c>
      <c r="H884" s="37"/>
      <c r="I884" s="38">
        <v>207.9</v>
      </c>
      <c r="J884" s="101"/>
      <c r="K884" s="90"/>
      <c r="L884" s="21"/>
      <c r="M884" s="21"/>
      <c r="N884" s="6"/>
      <c r="O884" s="91"/>
      <c r="P884" s="91"/>
      <c r="Q884" s="21"/>
    </row>
    <row r="885" spans="2:21" s="5" customFormat="1" ht="18" customHeight="1">
      <c r="B885" s="182"/>
      <c r="C885" s="225"/>
      <c r="D885" s="225"/>
      <c r="E885" s="183"/>
      <c r="F885" s="184"/>
      <c r="G885" s="1"/>
      <c r="H885" s="1"/>
      <c r="I885" s="1"/>
      <c r="J885" s="1"/>
      <c r="K885" s="1"/>
      <c r="L885" s="1"/>
      <c r="M885" s="1"/>
      <c r="N885" s="2"/>
      <c r="O885" s="3"/>
      <c r="P885" s="3"/>
      <c r="Q885" s="14" t="s">
        <v>500</v>
      </c>
      <c r="R885" s="4"/>
      <c r="S885" s="3"/>
      <c r="T885" s="3"/>
      <c r="U885" s="3"/>
    </row>
    <row r="886" spans="2:21" s="9" customFormat="1" ht="11.45" customHeight="1" thickBot="1">
      <c r="B886" s="6" t="s">
        <v>209</v>
      </c>
      <c r="C886" s="21"/>
      <c r="D886" s="6"/>
      <c r="E886" s="91"/>
      <c r="F886" s="91"/>
      <c r="G886" s="21"/>
      <c r="H886" s="21"/>
      <c r="I886" s="21"/>
      <c r="J886" s="6" t="s">
        <v>211</v>
      </c>
      <c r="K886" s="21"/>
      <c r="L886" s="21"/>
      <c r="M886" s="21"/>
      <c r="N886" s="6"/>
      <c r="O886" s="91"/>
      <c r="P886" s="91"/>
      <c r="Q886" s="21"/>
    </row>
    <row r="887" spans="2:21" s="9" customFormat="1" ht="11.45" customHeight="1">
      <c r="B887" s="304" t="s">
        <v>360</v>
      </c>
      <c r="C887" s="305"/>
      <c r="D887" s="305"/>
      <c r="E887" s="305"/>
      <c r="F887" s="305"/>
      <c r="G887" s="306"/>
      <c r="H887" s="23"/>
      <c r="I887" s="24">
        <v>0</v>
      </c>
      <c r="J887" s="304" t="s">
        <v>360</v>
      </c>
      <c r="K887" s="305"/>
      <c r="L887" s="305"/>
      <c r="M887" s="305"/>
      <c r="N887" s="305"/>
      <c r="O887" s="306"/>
      <c r="P887" s="23"/>
      <c r="Q887" s="24">
        <v>825</v>
      </c>
    </row>
    <row r="888" spans="2:21" s="9" customFormat="1" ht="11.45" customHeight="1">
      <c r="B888" s="307" t="s">
        <v>428</v>
      </c>
      <c r="C888" s="308"/>
      <c r="D888" s="308"/>
      <c r="E888" s="308"/>
      <c r="F888" s="308"/>
      <c r="G888" s="309"/>
      <c r="H888" s="27"/>
      <c r="I888" s="28">
        <v>0</v>
      </c>
      <c r="J888" s="307" t="s">
        <v>415</v>
      </c>
      <c r="K888" s="308"/>
      <c r="L888" s="308"/>
      <c r="M888" s="308"/>
      <c r="N888" s="308"/>
      <c r="O888" s="309"/>
      <c r="P888" s="27"/>
      <c r="Q888" s="28">
        <v>8802</v>
      </c>
    </row>
    <row r="889" spans="2:21" s="9" customFormat="1" ht="11.45" customHeight="1" thickBot="1">
      <c r="B889" s="310" t="s">
        <v>402</v>
      </c>
      <c r="C889" s="311"/>
      <c r="D889" s="311"/>
      <c r="E889" s="311"/>
      <c r="F889" s="311"/>
      <c r="G889" s="312"/>
      <c r="H889" s="37"/>
      <c r="I889" s="134">
        <v>0</v>
      </c>
      <c r="J889" s="307" t="s">
        <v>95</v>
      </c>
      <c r="K889" s="308"/>
      <c r="L889" s="308"/>
      <c r="M889" s="308"/>
      <c r="N889" s="308"/>
      <c r="O889" s="309"/>
      <c r="P889" s="27"/>
      <c r="Q889" s="26">
        <v>180596.1</v>
      </c>
    </row>
    <row r="890" spans="2:21" s="9" customFormat="1" ht="11.45" customHeight="1">
      <c r="B890" s="6" t="s">
        <v>210</v>
      </c>
      <c r="C890" s="90"/>
      <c r="D890" s="6"/>
      <c r="E890" s="91"/>
      <c r="F890" s="91"/>
      <c r="G890" s="21"/>
      <c r="H890" s="21"/>
      <c r="I890" s="50"/>
      <c r="J890" s="307" t="s">
        <v>212</v>
      </c>
      <c r="K890" s="308"/>
      <c r="L890" s="308"/>
      <c r="M890" s="308"/>
      <c r="N890" s="308"/>
      <c r="O890" s="309"/>
      <c r="P890" s="27"/>
      <c r="Q890" s="26">
        <v>162904.4</v>
      </c>
    </row>
    <row r="891" spans="2:21" s="9" customFormat="1" ht="11.45" customHeight="1" thickBot="1">
      <c r="B891" s="6" t="s">
        <v>245</v>
      </c>
      <c r="C891" s="71"/>
      <c r="D891" s="6"/>
      <c r="E891" s="91"/>
      <c r="F891" s="91"/>
      <c r="G891" s="21"/>
      <c r="H891" s="21"/>
      <c r="I891" s="50"/>
      <c r="J891" s="310" t="s">
        <v>429</v>
      </c>
      <c r="K891" s="311"/>
      <c r="L891" s="311"/>
      <c r="M891" s="311"/>
      <c r="N891" s="311"/>
      <c r="O891" s="312"/>
      <c r="P891" s="37"/>
      <c r="Q891" s="78">
        <v>3555.9</v>
      </c>
    </row>
    <row r="892" spans="2:21" s="9" customFormat="1" ht="11.45" customHeight="1" thickBot="1">
      <c r="B892" s="304" t="s">
        <v>360</v>
      </c>
      <c r="C892" s="305"/>
      <c r="D892" s="305"/>
      <c r="E892" s="305"/>
      <c r="F892" s="305"/>
      <c r="G892" s="306"/>
      <c r="H892" s="23"/>
      <c r="I892" s="24">
        <v>825</v>
      </c>
      <c r="J892" s="6" t="s">
        <v>213</v>
      </c>
      <c r="K892" s="64"/>
      <c r="L892" s="65"/>
      <c r="M892" s="65"/>
      <c r="N892" s="21"/>
      <c r="O892" s="21"/>
      <c r="P892" s="21"/>
      <c r="Q892" s="21"/>
    </row>
    <row r="893" spans="2:21" s="9" customFormat="1" ht="11.45" customHeight="1">
      <c r="B893" s="243" t="s">
        <v>322</v>
      </c>
      <c r="C893" s="244" t="s">
        <v>246</v>
      </c>
      <c r="D893" s="331" t="s">
        <v>247</v>
      </c>
      <c r="E893" s="332"/>
      <c r="F893" s="332"/>
      <c r="G893" s="333"/>
      <c r="H893" s="27"/>
      <c r="I893" s="28">
        <v>745</v>
      </c>
      <c r="J893" s="304" t="s">
        <v>360</v>
      </c>
      <c r="K893" s="305"/>
      <c r="L893" s="305"/>
      <c r="M893" s="305"/>
      <c r="N893" s="305"/>
      <c r="O893" s="306"/>
      <c r="P893" s="23"/>
      <c r="Q893" s="24">
        <v>12</v>
      </c>
    </row>
    <row r="894" spans="2:21" s="9" customFormat="1" ht="11.45" customHeight="1">
      <c r="B894" s="243"/>
      <c r="C894" s="244"/>
      <c r="D894" s="256" t="s">
        <v>248</v>
      </c>
      <c r="E894" s="257"/>
      <c r="F894" s="257"/>
      <c r="G894" s="196"/>
      <c r="H894" s="27"/>
      <c r="I894" s="28">
        <v>2</v>
      </c>
      <c r="J894" s="307" t="s">
        <v>415</v>
      </c>
      <c r="K894" s="308"/>
      <c r="L894" s="308"/>
      <c r="M894" s="308"/>
      <c r="N894" s="308"/>
      <c r="O894" s="309"/>
      <c r="P894" s="27"/>
      <c r="Q894" s="28">
        <v>40</v>
      </c>
    </row>
    <row r="895" spans="2:21" s="9" customFormat="1" ht="11.45" customHeight="1">
      <c r="B895" s="243"/>
      <c r="C895" s="244" t="s">
        <v>323</v>
      </c>
      <c r="D895" s="331" t="s">
        <v>247</v>
      </c>
      <c r="E895" s="332"/>
      <c r="F895" s="332"/>
      <c r="G895" s="333"/>
      <c r="H895" s="27"/>
      <c r="I895" s="28">
        <v>177</v>
      </c>
      <c r="J895" s="307" t="s">
        <v>95</v>
      </c>
      <c r="K895" s="308"/>
      <c r="L895" s="308"/>
      <c r="M895" s="308"/>
      <c r="N895" s="308"/>
      <c r="O895" s="309"/>
      <c r="P895" s="27"/>
      <c r="Q895" s="26">
        <v>2297.3000000000002</v>
      </c>
    </row>
    <row r="896" spans="2:21" s="9" customFormat="1" ht="11.45" customHeight="1" thickBot="1">
      <c r="B896" s="243"/>
      <c r="C896" s="244"/>
      <c r="D896" s="256" t="s">
        <v>248</v>
      </c>
      <c r="E896" s="257"/>
      <c r="F896" s="257"/>
      <c r="G896" s="196"/>
      <c r="H896" s="27"/>
      <c r="I896" s="28">
        <v>0</v>
      </c>
      <c r="J896" s="310" t="s">
        <v>430</v>
      </c>
      <c r="K896" s="311"/>
      <c r="L896" s="311"/>
      <c r="M896" s="311"/>
      <c r="N896" s="311"/>
      <c r="O896" s="312"/>
      <c r="P896" s="37"/>
      <c r="Q896" s="78">
        <v>2138.3000000000002</v>
      </c>
    </row>
    <row r="897" spans="2:17" s="9" customFormat="1" ht="11.45" customHeight="1" thickBot="1">
      <c r="B897" s="243" t="s">
        <v>249</v>
      </c>
      <c r="C897" s="244" t="s">
        <v>250</v>
      </c>
      <c r="D897" s="280" t="s">
        <v>251</v>
      </c>
      <c r="E897" s="298"/>
      <c r="F897" s="298"/>
      <c r="G897" s="281"/>
      <c r="H897" s="27"/>
      <c r="I897" s="28">
        <v>32469</v>
      </c>
      <c r="J897" s="6" t="s">
        <v>214</v>
      </c>
      <c r="K897" s="64"/>
      <c r="L897" s="64"/>
      <c r="M897" s="103"/>
      <c r="N897" s="21"/>
      <c r="O897" s="21"/>
      <c r="P897" s="21"/>
      <c r="Q897" s="21"/>
    </row>
    <row r="898" spans="2:17" s="9" customFormat="1" ht="11.45" customHeight="1">
      <c r="B898" s="243"/>
      <c r="C898" s="244"/>
      <c r="D898" s="280" t="s">
        <v>295</v>
      </c>
      <c r="E898" s="298"/>
      <c r="F898" s="298"/>
      <c r="G898" s="281"/>
      <c r="H898" s="27"/>
      <c r="I898" s="28">
        <v>25</v>
      </c>
      <c r="J898" s="304" t="s">
        <v>360</v>
      </c>
      <c r="K898" s="305"/>
      <c r="L898" s="305"/>
      <c r="M898" s="305"/>
      <c r="N898" s="305"/>
      <c r="O898" s="306"/>
      <c r="P898" s="23"/>
      <c r="Q898" s="24">
        <v>2</v>
      </c>
    </row>
    <row r="899" spans="2:17" s="9" customFormat="1" ht="11.45" customHeight="1">
      <c r="B899" s="243"/>
      <c r="C899" s="244"/>
      <c r="D899" s="299" t="s">
        <v>252</v>
      </c>
      <c r="E899" s="253"/>
      <c r="F899" s="89" t="s">
        <v>251</v>
      </c>
      <c r="G899" s="99"/>
      <c r="H899" s="27"/>
      <c r="I899" s="28">
        <v>241</v>
      </c>
      <c r="J899" s="307" t="s">
        <v>415</v>
      </c>
      <c r="K899" s="308"/>
      <c r="L899" s="308"/>
      <c r="M899" s="308"/>
      <c r="N899" s="308"/>
      <c r="O899" s="309"/>
      <c r="P899" s="27"/>
      <c r="Q899" s="28">
        <v>2</v>
      </c>
    </row>
    <row r="900" spans="2:17" s="9" customFormat="1" ht="11.45" customHeight="1">
      <c r="B900" s="243"/>
      <c r="C900" s="244"/>
      <c r="D900" s="300"/>
      <c r="E900" s="301"/>
      <c r="F900" s="76" t="s">
        <v>295</v>
      </c>
      <c r="G900" s="99"/>
      <c r="H900" s="27"/>
      <c r="I900" s="28">
        <v>0</v>
      </c>
      <c r="J900" s="307" t="s">
        <v>267</v>
      </c>
      <c r="K900" s="308"/>
      <c r="L900" s="308"/>
      <c r="M900" s="308"/>
      <c r="N900" s="308"/>
      <c r="O900" s="309"/>
      <c r="P900" s="27"/>
      <c r="Q900" s="26">
        <v>4.3</v>
      </c>
    </row>
    <row r="901" spans="2:17" s="9" customFormat="1" ht="11.45" customHeight="1" thickBot="1">
      <c r="B901" s="243"/>
      <c r="C901" s="244"/>
      <c r="D901" s="299" t="s">
        <v>253</v>
      </c>
      <c r="E901" s="253"/>
      <c r="F901" s="89" t="s">
        <v>251</v>
      </c>
      <c r="G901" s="99"/>
      <c r="H901" s="27"/>
      <c r="I901" s="28">
        <v>19</v>
      </c>
      <c r="J901" s="310" t="s">
        <v>431</v>
      </c>
      <c r="K901" s="311"/>
      <c r="L901" s="311"/>
      <c r="M901" s="311"/>
      <c r="N901" s="311"/>
      <c r="O901" s="312"/>
      <c r="P901" s="37"/>
      <c r="Q901" s="78">
        <v>4.3</v>
      </c>
    </row>
    <row r="902" spans="2:17" s="9" customFormat="1" ht="11.45" customHeight="1" thickBot="1">
      <c r="B902" s="243"/>
      <c r="C902" s="244"/>
      <c r="D902" s="300"/>
      <c r="E902" s="301"/>
      <c r="F902" s="76" t="s">
        <v>295</v>
      </c>
      <c r="G902" s="99"/>
      <c r="H902" s="27"/>
      <c r="I902" s="28">
        <v>0</v>
      </c>
      <c r="J902" s="6" t="s">
        <v>215</v>
      </c>
      <c r="K902" s="64"/>
      <c r="L902" s="64"/>
      <c r="M902" s="59"/>
      <c r="N902" s="21"/>
      <c r="O902" s="21"/>
      <c r="P902" s="21"/>
      <c r="Q902" s="21"/>
    </row>
    <row r="903" spans="2:17" s="9" customFormat="1" ht="11.45" customHeight="1">
      <c r="B903" s="243"/>
      <c r="C903" s="244"/>
      <c r="D903" s="299" t="s">
        <v>254</v>
      </c>
      <c r="E903" s="253"/>
      <c r="F903" s="89" t="s">
        <v>251</v>
      </c>
      <c r="G903" s="99"/>
      <c r="H903" s="27"/>
      <c r="I903" s="28">
        <v>1070</v>
      </c>
      <c r="J903" s="304" t="s">
        <v>360</v>
      </c>
      <c r="K903" s="305"/>
      <c r="L903" s="305"/>
      <c r="M903" s="305"/>
      <c r="N903" s="305"/>
      <c r="O903" s="306"/>
      <c r="P903" s="23"/>
      <c r="Q903" s="24">
        <v>4</v>
      </c>
    </row>
    <row r="904" spans="2:17" s="9" customFormat="1" ht="11.45" customHeight="1">
      <c r="B904" s="243"/>
      <c r="C904" s="244"/>
      <c r="D904" s="300"/>
      <c r="E904" s="301"/>
      <c r="F904" s="76" t="s">
        <v>295</v>
      </c>
      <c r="G904" s="99"/>
      <c r="H904" s="27"/>
      <c r="I904" s="28">
        <v>0</v>
      </c>
      <c r="J904" s="307" t="s">
        <v>415</v>
      </c>
      <c r="K904" s="308"/>
      <c r="L904" s="308"/>
      <c r="M904" s="308"/>
      <c r="N904" s="308"/>
      <c r="O904" s="309"/>
      <c r="P904" s="27"/>
      <c r="Q904" s="28">
        <v>50</v>
      </c>
    </row>
    <row r="905" spans="2:17" s="9" customFormat="1" ht="11.45" customHeight="1">
      <c r="B905" s="243"/>
      <c r="C905" s="244"/>
      <c r="D905" s="299" t="s">
        <v>255</v>
      </c>
      <c r="E905" s="253"/>
      <c r="F905" s="89" t="s">
        <v>251</v>
      </c>
      <c r="G905" s="99"/>
      <c r="H905" s="27"/>
      <c r="I905" s="28">
        <v>1</v>
      </c>
      <c r="J905" s="307" t="s">
        <v>267</v>
      </c>
      <c r="K905" s="308"/>
      <c r="L905" s="308"/>
      <c r="M905" s="308"/>
      <c r="N905" s="308"/>
      <c r="O905" s="309"/>
      <c r="P905" s="27"/>
      <c r="Q905" s="26">
        <v>667.1</v>
      </c>
    </row>
    <row r="906" spans="2:17" s="9" customFormat="1" ht="11.45" customHeight="1">
      <c r="B906" s="243"/>
      <c r="C906" s="244"/>
      <c r="D906" s="300"/>
      <c r="E906" s="301"/>
      <c r="F906" s="76" t="s">
        <v>295</v>
      </c>
      <c r="G906" s="99"/>
      <c r="H906" s="27"/>
      <c r="I906" s="28">
        <v>0</v>
      </c>
      <c r="J906" s="185" t="s">
        <v>432</v>
      </c>
      <c r="K906" s="186"/>
      <c r="L906" s="186"/>
      <c r="M906" s="186"/>
      <c r="N906" s="186"/>
      <c r="O906" s="187"/>
      <c r="Q906" s="26">
        <v>107.1</v>
      </c>
    </row>
    <row r="907" spans="2:17" s="9" customFormat="1" ht="11.45" customHeight="1" thickBot="1">
      <c r="B907" s="243"/>
      <c r="C907" s="244"/>
      <c r="D907" s="299" t="s">
        <v>256</v>
      </c>
      <c r="E907" s="253"/>
      <c r="F907" s="89" t="s">
        <v>251</v>
      </c>
      <c r="G907" s="99"/>
      <c r="H907" s="27"/>
      <c r="I907" s="28">
        <v>224</v>
      </c>
      <c r="J907" s="310" t="s">
        <v>489</v>
      </c>
      <c r="K907" s="311"/>
      <c r="L907" s="311"/>
      <c r="M907" s="311"/>
      <c r="N907" s="311"/>
      <c r="O907" s="312"/>
      <c r="P907" s="37"/>
      <c r="Q907" s="78">
        <v>0</v>
      </c>
    </row>
    <row r="908" spans="2:17" s="9" customFormat="1" ht="11.45" customHeight="1" thickBot="1">
      <c r="B908" s="243"/>
      <c r="C908" s="244"/>
      <c r="D908" s="300"/>
      <c r="E908" s="301"/>
      <c r="F908" s="76" t="s">
        <v>295</v>
      </c>
      <c r="G908" s="99"/>
      <c r="H908" s="27"/>
      <c r="I908" s="28">
        <v>0</v>
      </c>
      <c r="J908" s="6" t="s">
        <v>216</v>
      </c>
      <c r="K908" s="64"/>
      <c r="L908" s="64"/>
      <c r="M908" s="59"/>
      <c r="N908" s="21"/>
      <c r="O908" s="21"/>
      <c r="P908" s="21"/>
      <c r="Q908" s="21"/>
    </row>
    <row r="909" spans="2:17" s="9" customFormat="1" ht="11.45" customHeight="1">
      <c r="B909" s="243"/>
      <c r="C909" s="244"/>
      <c r="D909" s="299" t="s">
        <v>257</v>
      </c>
      <c r="E909" s="253"/>
      <c r="F909" s="89" t="s">
        <v>251</v>
      </c>
      <c r="G909" s="99"/>
      <c r="H909" s="27"/>
      <c r="I909" s="28">
        <v>79</v>
      </c>
      <c r="J909" s="323" t="s">
        <v>360</v>
      </c>
      <c r="K909" s="324"/>
      <c r="L909" s="324"/>
      <c r="M909" s="324"/>
      <c r="N909" s="324"/>
      <c r="O909" s="325"/>
      <c r="P909" s="23"/>
      <c r="Q909" s="24">
        <v>15</v>
      </c>
    </row>
    <row r="910" spans="2:17" s="9" customFormat="1" ht="11.45" customHeight="1">
      <c r="B910" s="243"/>
      <c r="C910" s="244"/>
      <c r="D910" s="300"/>
      <c r="E910" s="301"/>
      <c r="F910" s="76" t="s">
        <v>295</v>
      </c>
      <c r="G910" s="99"/>
      <c r="H910" s="27"/>
      <c r="I910" s="28">
        <v>0</v>
      </c>
      <c r="J910" s="326" t="s">
        <v>415</v>
      </c>
      <c r="K910" s="327"/>
      <c r="L910" s="327"/>
      <c r="M910" s="327"/>
      <c r="N910" s="327"/>
      <c r="O910" s="328"/>
      <c r="P910" s="27"/>
      <c r="Q910" s="28">
        <v>16</v>
      </c>
    </row>
    <row r="911" spans="2:17" s="9" customFormat="1" ht="11.45" customHeight="1">
      <c r="B911" s="243"/>
      <c r="C911" s="244"/>
      <c r="D911" s="299" t="s">
        <v>258</v>
      </c>
      <c r="E911" s="253"/>
      <c r="F911" s="89" t="s">
        <v>251</v>
      </c>
      <c r="G911" s="99"/>
      <c r="H911" s="27"/>
      <c r="I911" s="28">
        <v>1287</v>
      </c>
      <c r="J911" s="326" t="s">
        <v>267</v>
      </c>
      <c r="K911" s="327"/>
      <c r="L911" s="327"/>
      <c r="M911" s="327"/>
      <c r="N911" s="327"/>
      <c r="O911" s="328"/>
      <c r="P911" s="27"/>
      <c r="Q911" s="26">
        <v>615.5</v>
      </c>
    </row>
    <row r="912" spans="2:17" s="9" customFormat="1" ht="11.45" customHeight="1" thickBot="1">
      <c r="B912" s="243"/>
      <c r="C912" s="244"/>
      <c r="D912" s="300"/>
      <c r="E912" s="301"/>
      <c r="F912" s="76" t="s">
        <v>295</v>
      </c>
      <c r="G912" s="99"/>
      <c r="H912" s="27"/>
      <c r="I912" s="28">
        <v>1</v>
      </c>
      <c r="J912" s="310" t="s">
        <v>431</v>
      </c>
      <c r="K912" s="311"/>
      <c r="L912" s="311"/>
      <c r="M912" s="311"/>
      <c r="N912" s="311"/>
      <c r="O912" s="312"/>
      <c r="P912" s="37"/>
      <c r="Q912" s="78">
        <v>441.8</v>
      </c>
    </row>
    <row r="913" spans="2:17" s="9" customFormat="1" ht="11.45" customHeight="1" thickBot="1">
      <c r="B913" s="243"/>
      <c r="C913" s="244"/>
      <c r="D913" s="299" t="s">
        <v>259</v>
      </c>
      <c r="E913" s="253"/>
      <c r="F913" s="89" t="s">
        <v>251</v>
      </c>
      <c r="G913" s="99"/>
      <c r="H913" s="27"/>
      <c r="I913" s="28">
        <v>7</v>
      </c>
      <c r="J913" s="6" t="s">
        <v>217</v>
      </c>
      <c r="K913" s="64"/>
      <c r="L913" s="64"/>
      <c r="M913" s="103"/>
      <c r="N913" s="21"/>
      <c r="O913" s="21"/>
      <c r="P913" s="21"/>
      <c r="Q913" s="21"/>
    </row>
    <row r="914" spans="2:17" s="9" customFormat="1" ht="11.45" customHeight="1">
      <c r="B914" s="243"/>
      <c r="C914" s="244"/>
      <c r="D914" s="300"/>
      <c r="E914" s="301"/>
      <c r="F914" s="76" t="s">
        <v>295</v>
      </c>
      <c r="G914" s="99"/>
      <c r="H914" s="27"/>
      <c r="I914" s="28">
        <v>0</v>
      </c>
      <c r="J914" s="323" t="s">
        <v>360</v>
      </c>
      <c r="K914" s="324"/>
      <c r="L914" s="324"/>
      <c r="M914" s="324"/>
      <c r="N914" s="324"/>
      <c r="O914" s="325"/>
      <c r="P914" s="23"/>
      <c r="Q914" s="24">
        <v>563</v>
      </c>
    </row>
    <row r="915" spans="2:17" s="9" customFormat="1" ht="11.45" customHeight="1">
      <c r="B915" s="243" t="s">
        <v>249</v>
      </c>
      <c r="C915" s="244" t="s">
        <v>260</v>
      </c>
      <c r="D915" s="280" t="s">
        <v>251</v>
      </c>
      <c r="E915" s="298"/>
      <c r="F915" s="298"/>
      <c r="G915" s="281"/>
      <c r="H915" s="27"/>
      <c r="I915" s="28">
        <v>78</v>
      </c>
      <c r="J915" s="252" t="s">
        <v>218</v>
      </c>
      <c r="K915" s="253"/>
      <c r="L915" s="256" t="s">
        <v>107</v>
      </c>
      <c r="M915" s="257"/>
      <c r="N915" s="257"/>
      <c r="O915" s="196"/>
      <c r="P915" s="27"/>
      <c r="Q915" s="26">
        <v>6065494.4000000004</v>
      </c>
    </row>
    <row r="916" spans="2:17" s="9" customFormat="1" ht="11.45" customHeight="1">
      <c r="B916" s="243"/>
      <c r="C916" s="244"/>
      <c r="D916" s="280" t="s">
        <v>296</v>
      </c>
      <c r="E916" s="298"/>
      <c r="F916" s="298"/>
      <c r="G916" s="281"/>
      <c r="H916" s="27"/>
      <c r="I916" s="28">
        <v>0</v>
      </c>
      <c r="J916" s="254"/>
      <c r="K916" s="255"/>
      <c r="L916" s="256" t="s">
        <v>324</v>
      </c>
      <c r="M916" s="257"/>
      <c r="N916" s="257"/>
      <c r="O916" s="196"/>
      <c r="P916" s="27"/>
      <c r="Q916" s="28">
        <v>62204746.700000003</v>
      </c>
    </row>
    <row r="917" spans="2:17" s="9" customFormat="1" ht="11.45" customHeight="1">
      <c r="B917" s="243"/>
      <c r="C917" s="244"/>
      <c r="D917" s="299" t="s">
        <v>261</v>
      </c>
      <c r="E917" s="253"/>
      <c r="F917" s="89" t="s">
        <v>251</v>
      </c>
      <c r="G917" s="99"/>
      <c r="H917" s="27"/>
      <c r="I917" s="28">
        <v>972</v>
      </c>
      <c r="J917" s="195" t="s">
        <v>219</v>
      </c>
      <c r="K917" s="196"/>
      <c r="L917" s="256" t="s">
        <v>325</v>
      </c>
      <c r="M917" s="257"/>
      <c r="N917" s="257"/>
      <c r="O917" s="196"/>
      <c r="P917" s="27"/>
      <c r="Q917" s="26">
        <v>192666.9</v>
      </c>
    </row>
    <row r="918" spans="2:17" s="9" customFormat="1" ht="11.45" customHeight="1">
      <c r="B918" s="243"/>
      <c r="C918" s="244"/>
      <c r="D918" s="300"/>
      <c r="E918" s="301"/>
      <c r="F918" s="76" t="s">
        <v>295</v>
      </c>
      <c r="G918" s="99"/>
      <c r="H918" s="27"/>
      <c r="I918" s="28">
        <v>0</v>
      </c>
      <c r="J918" s="197" t="s">
        <v>220</v>
      </c>
      <c r="K918" s="198"/>
      <c r="L918" s="89" t="s">
        <v>107</v>
      </c>
      <c r="M918" s="113"/>
      <c r="N918" s="113"/>
      <c r="O918" s="114"/>
      <c r="P918" s="27"/>
      <c r="Q918" s="26">
        <v>744125.7</v>
      </c>
    </row>
    <row r="919" spans="2:17" s="9" customFormat="1" ht="11.45" customHeight="1" thickBot="1">
      <c r="B919" s="243"/>
      <c r="C919" s="244"/>
      <c r="D919" s="299" t="s">
        <v>262</v>
      </c>
      <c r="E919" s="253"/>
      <c r="F919" s="89" t="s">
        <v>251</v>
      </c>
      <c r="G919" s="99"/>
      <c r="H919" s="27"/>
      <c r="I919" s="28">
        <v>15</v>
      </c>
      <c r="J919" s="199"/>
      <c r="K919" s="200"/>
      <c r="L919" s="192" t="s">
        <v>324</v>
      </c>
      <c r="M919" s="193"/>
      <c r="N919" s="193"/>
      <c r="O919" s="194"/>
      <c r="P919" s="37"/>
      <c r="Q919" s="38">
        <v>37399109.299999997</v>
      </c>
    </row>
    <row r="920" spans="2:17" s="9" customFormat="1" ht="11.45" customHeight="1">
      <c r="B920" s="243"/>
      <c r="C920" s="244"/>
      <c r="D920" s="300"/>
      <c r="E920" s="301"/>
      <c r="F920" s="76" t="s">
        <v>295</v>
      </c>
      <c r="G920" s="99"/>
      <c r="H920" s="27"/>
      <c r="I920" s="28">
        <v>0</v>
      </c>
      <c r="J920" s="6" t="s">
        <v>221</v>
      </c>
      <c r="M920" s="65"/>
      <c r="N920" s="21"/>
      <c r="O920" s="21"/>
      <c r="P920" s="21"/>
      <c r="Q920" s="21"/>
    </row>
    <row r="921" spans="2:17" s="9" customFormat="1" ht="11.45" customHeight="1" thickBot="1">
      <c r="B921" s="243"/>
      <c r="C921" s="244" t="s">
        <v>263</v>
      </c>
      <c r="D921" s="280" t="s">
        <v>251</v>
      </c>
      <c r="E921" s="298"/>
      <c r="F921" s="298"/>
      <c r="G921" s="281"/>
      <c r="H921" s="27"/>
      <c r="I921" s="28">
        <v>885</v>
      </c>
      <c r="J921" s="6" t="s">
        <v>433</v>
      </c>
      <c r="M921" s="65"/>
      <c r="N921" s="21"/>
      <c r="O921" s="21"/>
      <c r="P921" s="21"/>
      <c r="Q921" s="21"/>
    </row>
    <row r="922" spans="2:17" s="9" customFormat="1" ht="11.45" customHeight="1">
      <c r="B922" s="243"/>
      <c r="C922" s="244"/>
      <c r="D922" s="280" t="s">
        <v>295</v>
      </c>
      <c r="E922" s="298"/>
      <c r="F922" s="298"/>
      <c r="G922" s="281"/>
      <c r="H922" s="27"/>
      <c r="I922" s="28">
        <v>0</v>
      </c>
      <c r="J922" s="201" t="s">
        <v>434</v>
      </c>
      <c r="K922" s="202"/>
      <c r="L922" s="249" t="s">
        <v>435</v>
      </c>
      <c r="M922" s="250"/>
      <c r="N922" s="250"/>
      <c r="O922" s="231"/>
      <c r="P922" s="23"/>
      <c r="Q922" s="167">
        <v>640260585</v>
      </c>
    </row>
    <row r="923" spans="2:17" s="9" customFormat="1" ht="11.45" customHeight="1">
      <c r="B923" s="243"/>
      <c r="C923" s="244"/>
      <c r="D923" s="299" t="s">
        <v>254</v>
      </c>
      <c r="E923" s="253"/>
      <c r="F923" s="89" t="s">
        <v>251</v>
      </c>
      <c r="G923" s="99"/>
      <c r="H923" s="27"/>
      <c r="I923" s="28">
        <v>42</v>
      </c>
      <c r="J923" s="203"/>
      <c r="K923" s="204"/>
      <c r="L923" s="251" t="s">
        <v>437</v>
      </c>
      <c r="M923" s="216"/>
      <c r="N923" s="216"/>
      <c r="O923" s="217"/>
      <c r="P923" s="27"/>
      <c r="Q923" s="168">
        <v>2599259849</v>
      </c>
    </row>
    <row r="924" spans="2:17" s="9" customFormat="1" ht="11.45" customHeight="1">
      <c r="B924" s="243"/>
      <c r="C924" s="244"/>
      <c r="D924" s="300"/>
      <c r="E924" s="301"/>
      <c r="F924" s="76" t="s">
        <v>295</v>
      </c>
      <c r="G924" s="99"/>
      <c r="H924" s="27"/>
      <c r="I924" s="28">
        <v>0</v>
      </c>
      <c r="J924" s="203"/>
      <c r="K924" s="204"/>
      <c r="L924" s="251" t="s">
        <v>490</v>
      </c>
      <c r="M924" s="216"/>
      <c r="N924" s="216"/>
      <c r="O924" s="217"/>
      <c r="P924" s="27"/>
      <c r="Q924" s="168">
        <v>268051908</v>
      </c>
    </row>
    <row r="925" spans="2:17" s="9" customFormat="1" ht="11.45" customHeight="1">
      <c r="B925" s="243"/>
      <c r="C925" s="244"/>
      <c r="D925" s="299" t="s">
        <v>257</v>
      </c>
      <c r="E925" s="253"/>
      <c r="F925" s="89" t="s">
        <v>251</v>
      </c>
      <c r="G925" s="99"/>
      <c r="H925" s="27"/>
      <c r="I925" s="28">
        <v>54</v>
      </c>
      <c r="J925" s="203"/>
      <c r="K925" s="204"/>
      <c r="L925" s="251" t="s">
        <v>491</v>
      </c>
      <c r="M925" s="216"/>
      <c r="N925" s="216"/>
      <c r="O925" s="217"/>
      <c r="P925" s="27"/>
      <c r="Q925" s="168">
        <v>1497415837</v>
      </c>
    </row>
    <row r="926" spans="2:17" s="9" customFormat="1" ht="11.45" customHeight="1">
      <c r="B926" s="243"/>
      <c r="C926" s="244"/>
      <c r="D926" s="300"/>
      <c r="E926" s="301"/>
      <c r="F926" s="76" t="s">
        <v>295</v>
      </c>
      <c r="G926" s="99"/>
      <c r="H926" s="27"/>
      <c r="I926" s="28">
        <v>0</v>
      </c>
      <c r="J926" s="203"/>
      <c r="K926" s="204"/>
      <c r="L926" s="251" t="s">
        <v>492</v>
      </c>
      <c r="M926" s="216"/>
      <c r="N926" s="216"/>
      <c r="O926" s="217"/>
      <c r="P926" s="27"/>
      <c r="Q926" s="168">
        <v>2133446209</v>
      </c>
    </row>
    <row r="927" spans="2:17" s="9" customFormat="1" ht="11.45" customHeight="1">
      <c r="B927" s="243"/>
      <c r="C927" s="244"/>
      <c r="D927" s="299" t="s">
        <v>258</v>
      </c>
      <c r="E927" s="253"/>
      <c r="F927" s="89" t="s">
        <v>251</v>
      </c>
      <c r="G927" s="99"/>
      <c r="H927" s="27"/>
      <c r="I927" s="28">
        <v>0</v>
      </c>
      <c r="J927" s="205"/>
      <c r="K927" s="206"/>
      <c r="L927" s="251" t="s">
        <v>493</v>
      </c>
      <c r="M927" s="216"/>
      <c r="N927" s="216"/>
      <c r="O927" s="217"/>
      <c r="P927" s="27"/>
      <c r="Q927" s="168">
        <v>210508683</v>
      </c>
    </row>
    <row r="928" spans="2:17" s="9" customFormat="1" ht="11.45" customHeight="1">
      <c r="B928" s="243"/>
      <c r="C928" s="244"/>
      <c r="D928" s="300"/>
      <c r="E928" s="301"/>
      <c r="F928" s="76" t="s">
        <v>295</v>
      </c>
      <c r="G928" s="99"/>
      <c r="H928" s="27"/>
      <c r="I928" s="28">
        <v>0</v>
      </c>
      <c r="J928" s="207" t="s">
        <v>48</v>
      </c>
      <c r="K928" s="208"/>
      <c r="L928" s="208"/>
      <c r="M928" s="208"/>
      <c r="N928" s="208"/>
      <c r="O928" s="209"/>
      <c r="P928" s="27"/>
      <c r="Q928" s="168">
        <v>7348943071</v>
      </c>
    </row>
    <row r="929" spans="2:17" s="9" customFormat="1" ht="11.45" customHeight="1">
      <c r="B929" s="243"/>
      <c r="C929" s="303" t="s">
        <v>264</v>
      </c>
      <c r="D929" s="280" t="s">
        <v>251</v>
      </c>
      <c r="E929" s="298"/>
      <c r="F929" s="298"/>
      <c r="G929" s="281"/>
      <c r="H929" s="27"/>
      <c r="I929" s="28">
        <v>0</v>
      </c>
      <c r="J929" s="210" t="s">
        <v>222</v>
      </c>
      <c r="K929" s="213" t="s">
        <v>442</v>
      </c>
      <c r="L929" s="216"/>
      <c r="M929" s="216"/>
      <c r="N929" s="216"/>
      <c r="O929" s="217"/>
      <c r="P929" s="27"/>
      <c r="Q929" s="168">
        <v>3117847752</v>
      </c>
    </row>
    <row r="930" spans="2:17" s="9" customFormat="1" ht="11.45" customHeight="1">
      <c r="B930" s="243"/>
      <c r="C930" s="303"/>
      <c r="D930" s="280" t="s">
        <v>295</v>
      </c>
      <c r="E930" s="298"/>
      <c r="F930" s="298"/>
      <c r="G930" s="281"/>
      <c r="H930" s="27"/>
      <c r="I930" s="28">
        <v>0</v>
      </c>
      <c r="J930" s="211"/>
      <c r="K930" s="214"/>
      <c r="L930" s="218" t="s">
        <v>224</v>
      </c>
      <c r="M930" s="219"/>
      <c r="N930" s="219"/>
      <c r="O930" s="220"/>
      <c r="P930" s="27"/>
      <c r="Q930" s="168">
        <v>859039814</v>
      </c>
    </row>
    <row r="931" spans="2:17" s="9" customFormat="1" ht="11.45" customHeight="1">
      <c r="B931" s="245" t="s">
        <v>249</v>
      </c>
      <c r="C931" s="244" t="s">
        <v>265</v>
      </c>
      <c r="D931" s="280" t="s">
        <v>251</v>
      </c>
      <c r="E931" s="298"/>
      <c r="F931" s="298"/>
      <c r="G931" s="281"/>
      <c r="H931" s="27"/>
      <c r="I931" s="28">
        <v>344</v>
      </c>
      <c r="J931" s="211"/>
      <c r="K931" s="214"/>
      <c r="L931" s="218" t="s">
        <v>436</v>
      </c>
      <c r="M931" s="219"/>
      <c r="N931" s="219"/>
      <c r="O931" s="220"/>
      <c r="P931" s="27"/>
      <c r="Q931" s="168">
        <v>2258807938</v>
      </c>
    </row>
    <row r="932" spans="2:17" s="9" customFormat="1" ht="11.45" customHeight="1">
      <c r="B932" s="493"/>
      <c r="C932" s="244"/>
      <c r="D932" s="280" t="s">
        <v>295</v>
      </c>
      <c r="E932" s="298"/>
      <c r="F932" s="298"/>
      <c r="G932" s="281"/>
      <c r="H932" s="27"/>
      <c r="I932" s="28">
        <v>1</v>
      </c>
      <c r="J932" s="211"/>
      <c r="K932" s="214"/>
      <c r="L932" s="221" t="s">
        <v>438</v>
      </c>
      <c r="M932" s="222"/>
      <c r="N932" s="218" t="s">
        <v>228</v>
      </c>
      <c r="O932" s="220"/>
      <c r="P932" s="27"/>
      <c r="Q932" s="168">
        <v>1166954064</v>
      </c>
    </row>
    <row r="933" spans="2:17" s="9" customFormat="1" ht="11.45" customHeight="1">
      <c r="B933" s="493"/>
      <c r="C933" s="244"/>
      <c r="D933" s="299" t="s">
        <v>252</v>
      </c>
      <c r="E933" s="253"/>
      <c r="F933" s="89" t="s">
        <v>251</v>
      </c>
      <c r="G933" s="99"/>
      <c r="H933" s="27"/>
      <c r="I933" s="28">
        <v>0</v>
      </c>
      <c r="J933" s="211"/>
      <c r="K933" s="215"/>
      <c r="L933" s="223"/>
      <c r="M933" s="206"/>
      <c r="N933" s="218" t="s">
        <v>229</v>
      </c>
      <c r="O933" s="220"/>
      <c r="P933" s="27"/>
      <c r="Q933" s="168">
        <v>316387633</v>
      </c>
    </row>
    <row r="934" spans="2:17" s="9" customFormat="1" ht="11.45" customHeight="1">
      <c r="B934" s="493"/>
      <c r="C934" s="244"/>
      <c r="D934" s="300"/>
      <c r="E934" s="301"/>
      <c r="F934" s="76" t="s">
        <v>295</v>
      </c>
      <c r="G934" s="99"/>
      <c r="H934" s="27"/>
      <c r="I934" s="28">
        <v>0</v>
      </c>
      <c r="J934" s="211"/>
      <c r="K934" s="213" t="s">
        <v>441</v>
      </c>
      <c r="L934" s="216"/>
      <c r="M934" s="216"/>
      <c r="N934" s="216"/>
      <c r="O934" s="217"/>
      <c r="P934" s="27"/>
      <c r="Q934" s="168">
        <v>2154894605</v>
      </c>
    </row>
    <row r="935" spans="2:17" s="9" customFormat="1" ht="11.45" customHeight="1">
      <c r="B935" s="493"/>
      <c r="C935" s="244"/>
      <c r="D935" s="299" t="s">
        <v>254</v>
      </c>
      <c r="E935" s="253"/>
      <c r="F935" s="89" t="s">
        <v>251</v>
      </c>
      <c r="G935" s="99"/>
      <c r="H935" s="27"/>
      <c r="I935" s="28">
        <v>0</v>
      </c>
      <c r="J935" s="211"/>
      <c r="K935" s="214"/>
      <c r="L935" s="218" t="s">
        <v>224</v>
      </c>
      <c r="M935" s="219"/>
      <c r="N935" s="219"/>
      <c r="O935" s="220"/>
      <c r="P935" s="27"/>
      <c r="Q935" s="168">
        <v>558392900</v>
      </c>
    </row>
    <row r="936" spans="2:17" s="9" customFormat="1" ht="11.45" customHeight="1">
      <c r="B936" s="493"/>
      <c r="C936" s="244"/>
      <c r="D936" s="300"/>
      <c r="E936" s="301"/>
      <c r="F936" s="76" t="s">
        <v>295</v>
      </c>
      <c r="G936" s="99"/>
      <c r="H936" s="27"/>
      <c r="I936" s="28">
        <v>0</v>
      </c>
      <c r="J936" s="211"/>
      <c r="K936" s="214"/>
      <c r="L936" s="218" t="s">
        <v>226</v>
      </c>
      <c r="M936" s="219"/>
      <c r="N936" s="219"/>
      <c r="O936" s="220"/>
      <c r="P936" s="27"/>
      <c r="Q936" s="168">
        <v>1596501705</v>
      </c>
    </row>
    <row r="937" spans="2:17" s="9" customFormat="1" ht="11.45" customHeight="1">
      <c r="B937" s="493"/>
      <c r="C937" s="244"/>
      <c r="D937" s="299" t="s">
        <v>255</v>
      </c>
      <c r="E937" s="253"/>
      <c r="F937" s="89" t="s">
        <v>251</v>
      </c>
      <c r="G937" s="99"/>
      <c r="H937" s="27"/>
      <c r="I937" s="28">
        <v>0</v>
      </c>
      <c r="J937" s="211"/>
      <c r="K937" s="214"/>
      <c r="L937" s="313" t="s">
        <v>197</v>
      </c>
      <c r="M937" s="314"/>
      <c r="N937" s="218" t="s">
        <v>228</v>
      </c>
      <c r="O937" s="220"/>
      <c r="P937" s="27"/>
      <c r="Q937" s="168">
        <v>808635992</v>
      </c>
    </row>
    <row r="938" spans="2:17" s="9" customFormat="1" ht="11.45" customHeight="1">
      <c r="B938" s="493"/>
      <c r="C938" s="244"/>
      <c r="D938" s="300"/>
      <c r="E938" s="301"/>
      <c r="F938" s="76" t="s">
        <v>295</v>
      </c>
      <c r="G938" s="99"/>
      <c r="H938" s="27"/>
      <c r="I938" s="28">
        <v>0</v>
      </c>
      <c r="J938" s="211"/>
      <c r="K938" s="214"/>
      <c r="L938" s="315"/>
      <c r="M938" s="316"/>
      <c r="N938" s="218" t="s">
        <v>440</v>
      </c>
      <c r="O938" s="220"/>
      <c r="P938" s="27"/>
      <c r="Q938" s="168">
        <v>27491922</v>
      </c>
    </row>
    <row r="939" spans="2:17" s="9" customFormat="1" ht="11.45" customHeight="1">
      <c r="B939" s="493"/>
      <c r="C939" s="244"/>
      <c r="D939" s="299" t="s">
        <v>256</v>
      </c>
      <c r="E939" s="253"/>
      <c r="F939" s="89" t="s">
        <v>251</v>
      </c>
      <c r="G939" s="99"/>
      <c r="H939" s="27"/>
      <c r="I939" s="28">
        <v>0</v>
      </c>
      <c r="J939" s="211"/>
      <c r="K939" s="214"/>
      <c r="L939" s="317"/>
      <c r="M939" s="318"/>
      <c r="N939" s="218" t="s">
        <v>451</v>
      </c>
      <c r="O939" s="220"/>
      <c r="P939" s="27"/>
      <c r="Q939" s="168">
        <v>313642502</v>
      </c>
    </row>
    <row r="940" spans="2:17" s="9" customFormat="1" ht="11.45" customHeight="1">
      <c r="B940" s="493"/>
      <c r="C940" s="244"/>
      <c r="D940" s="300"/>
      <c r="E940" s="301"/>
      <c r="F940" s="76" t="s">
        <v>295</v>
      </c>
      <c r="G940" s="99"/>
      <c r="H940" s="27"/>
      <c r="I940" s="28">
        <v>0</v>
      </c>
      <c r="J940" s="211"/>
      <c r="K940" s="214"/>
      <c r="L940" s="319" t="s">
        <v>223</v>
      </c>
      <c r="M940" s="208"/>
      <c r="N940" s="208"/>
      <c r="O940" s="209"/>
      <c r="P940" s="27"/>
      <c r="Q940" s="168">
        <v>2076200714</v>
      </c>
    </row>
    <row r="941" spans="2:17" s="9" customFormat="1" ht="11.45" customHeight="1" thickBot="1">
      <c r="B941" s="493"/>
      <c r="C941" s="244"/>
      <c r="D941" s="299" t="s">
        <v>257</v>
      </c>
      <c r="E941" s="253"/>
      <c r="F941" s="89" t="s">
        <v>251</v>
      </c>
      <c r="G941" s="99"/>
      <c r="H941" s="27"/>
      <c r="I941" s="28">
        <v>0</v>
      </c>
      <c r="J941" s="212"/>
      <c r="K941" s="224"/>
      <c r="L941" s="320" t="s">
        <v>439</v>
      </c>
      <c r="M941" s="321"/>
      <c r="N941" s="321"/>
      <c r="O941" s="322"/>
      <c r="P941" s="37"/>
      <c r="Q941" s="176">
        <v>49646052</v>
      </c>
    </row>
    <row r="942" spans="2:17" s="9" customFormat="1" ht="11.45" customHeight="1">
      <c r="B942" s="493"/>
      <c r="C942" s="244"/>
      <c r="D942" s="300"/>
      <c r="E942" s="301"/>
      <c r="F942" s="76" t="s">
        <v>295</v>
      </c>
      <c r="G942" s="99"/>
      <c r="H942" s="27"/>
      <c r="I942" s="28">
        <v>0</v>
      </c>
    </row>
    <row r="943" spans="2:17" s="9" customFormat="1" ht="11.45" customHeight="1">
      <c r="B943" s="493"/>
      <c r="C943" s="244"/>
      <c r="D943" s="299" t="s">
        <v>258</v>
      </c>
      <c r="E943" s="253"/>
      <c r="F943" s="89" t="s">
        <v>251</v>
      </c>
      <c r="G943" s="99"/>
      <c r="H943" s="27"/>
      <c r="I943" s="28">
        <v>0</v>
      </c>
      <c r="J943" s="102"/>
      <c r="K943" s="104"/>
      <c r="L943" s="65"/>
      <c r="M943" s="65"/>
      <c r="N943" s="21"/>
      <c r="O943" s="21"/>
      <c r="P943" s="21"/>
      <c r="Q943" s="21"/>
    </row>
    <row r="944" spans="2:17" s="9" customFormat="1" ht="11.45" customHeight="1">
      <c r="B944" s="493"/>
      <c r="C944" s="244"/>
      <c r="D944" s="300"/>
      <c r="E944" s="301"/>
      <c r="F944" s="76" t="s">
        <v>295</v>
      </c>
      <c r="G944" s="99"/>
      <c r="H944" s="27"/>
      <c r="I944" s="28">
        <v>0</v>
      </c>
      <c r="J944" s="102"/>
      <c r="K944" s="104"/>
      <c r="L944" s="65"/>
      <c r="M944" s="65"/>
      <c r="N944" s="21"/>
      <c r="O944" s="21"/>
      <c r="P944" s="21"/>
      <c r="Q944" s="21"/>
    </row>
    <row r="945" spans="2:21" s="9" customFormat="1" ht="11.45" customHeight="1">
      <c r="B945" s="493"/>
      <c r="C945" s="329" t="s">
        <v>266</v>
      </c>
      <c r="D945" s="280" t="s">
        <v>251</v>
      </c>
      <c r="E945" s="298"/>
      <c r="F945" s="298"/>
      <c r="G945" s="281"/>
      <c r="H945" s="27"/>
      <c r="I945" s="28">
        <v>69</v>
      </c>
      <c r="J945" s="102"/>
      <c r="K945" s="104"/>
      <c r="L945" s="65"/>
      <c r="M945" s="65"/>
      <c r="N945" s="21"/>
      <c r="O945" s="21"/>
      <c r="P945" s="21"/>
      <c r="Q945" s="21"/>
    </row>
    <row r="946" spans="2:21" s="9" customFormat="1" ht="11.45" customHeight="1" thickBot="1">
      <c r="B946" s="494"/>
      <c r="C946" s="330"/>
      <c r="D946" s="287" t="s">
        <v>295</v>
      </c>
      <c r="E946" s="302"/>
      <c r="F946" s="302"/>
      <c r="G946" s="288"/>
      <c r="H946" s="37"/>
      <c r="I946" s="38">
        <v>0</v>
      </c>
      <c r="J946" s="102"/>
      <c r="K946" s="104"/>
      <c r="L946" s="65"/>
      <c r="M946" s="65"/>
      <c r="N946" s="21"/>
      <c r="O946" s="21"/>
      <c r="P946" s="21"/>
      <c r="Q946" s="21"/>
    </row>
    <row r="947" spans="2:21" s="9" customFormat="1" ht="11.45" customHeight="1">
      <c r="B947" s="6"/>
      <c r="C947" s="21"/>
      <c r="D947" s="6"/>
      <c r="E947" s="91"/>
      <c r="F947" s="91"/>
      <c r="G947" s="21"/>
      <c r="H947" s="21"/>
      <c r="I947" s="21"/>
      <c r="J947" s="64"/>
      <c r="K947" s="104"/>
      <c r="L947" s="65"/>
      <c r="M947" s="65"/>
      <c r="N947" s="21"/>
      <c r="O947" s="21"/>
      <c r="P947" s="21"/>
      <c r="Q947" s="21"/>
    </row>
    <row r="948" spans="2:21" s="5" customFormat="1" ht="18" customHeight="1">
      <c r="B948" s="182"/>
      <c r="C948" s="225"/>
      <c r="D948" s="225"/>
      <c r="E948" s="183"/>
      <c r="F948" s="184"/>
      <c r="G948" s="1"/>
      <c r="H948" s="1"/>
      <c r="I948" s="1"/>
      <c r="J948" s="1"/>
      <c r="K948" s="1"/>
      <c r="L948" s="1"/>
      <c r="M948" s="1"/>
      <c r="N948" s="2"/>
      <c r="O948" s="3"/>
      <c r="P948" s="3"/>
      <c r="Q948" s="14" t="s">
        <v>500</v>
      </c>
      <c r="R948" s="4"/>
      <c r="S948" s="3"/>
      <c r="T948" s="3"/>
      <c r="U948" s="3"/>
    </row>
    <row r="949" spans="2:21" s="9" customFormat="1" ht="11.45" customHeight="1" thickBot="1">
      <c r="B949" s="6" t="s">
        <v>443</v>
      </c>
      <c r="C949" s="21"/>
      <c r="D949" s="21"/>
      <c r="E949" s="21"/>
      <c r="F949" s="6"/>
      <c r="G949" s="91"/>
      <c r="H949" s="91"/>
      <c r="I949" s="21"/>
      <c r="J949" s="6" t="s">
        <v>328</v>
      </c>
      <c r="K949" s="21"/>
      <c r="L949" s="21"/>
      <c r="M949" s="21"/>
      <c r="N949" s="6"/>
      <c r="O949" s="91"/>
      <c r="P949" s="91"/>
      <c r="Q949" s="21"/>
    </row>
    <row r="950" spans="2:21" s="9" customFormat="1" ht="11.45" customHeight="1">
      <c r="B950" s="258" t="s">
        <v>234</v>
      </c>
      <c r="C950" s="259"/>
      <c r="D950" s="259"/>
      <c r="E950" s="259"/>
      <c r="F950" s="259"/>
      <c r="G950" s="260"/>
      <c r="H950" s="45"/>
      <c r="I950" s="167">
        <v>640260585</v>
      </c>
      <c r="J950" s="258" t="s">
        <v>234</v>
      </c>
      <c r="K950" s="259"/>
      <c r="L950" s="259"/>
      <c r="M950" s="259"/>
      <c r="N950" s="259"/>
      <c r="O950" s="260"/>
      <c r="P950" s="45"/>
      <c r="Q950" s="167">
        <v>2133446209</v>
      </c>
    </row>
    <row r="951" spans="2:21" s="9" customFormat="1" ht="11.45" customHeight="1">
      <c r="B951" s="289" t="s">
        <v>222</v>
      </c>
      <c r="C951" s="267" t="s">
        <v>330</v>
      </c>
      <c r="D951" s="268"/>
      <c r="E951" s="268"/>
      <c r="F951" s="268"/>
      <c r="G951" s="269"/>
      <c r="H951" s="99"/>
      <c r="I951" s="168">
        <v>291805836</v>
      </c>
      <c r="J951" s="289" t="s">
        <v>222</v>
      </c>
      <c r="K951" s="267" t="s">
        <v>330</v>
      </c>
      <c r="L951" s="268"/>
      <c r="M951" s="268"/>
      <c r="N951" s="268"/>
      <c r="O951" s="269"/>
      <c r="P951" s="99"/>
      <c r="Q951" s="168">
        <v>2047933</v>
      </c>
    </row>
    <row r="952" spans="2:21" s="9" customFormat="1" ht="11.45" customHeight="1">
      <c r="B952" s="289"/>
      <c r="C952" s="291"/>
      <c r="D952" s="270" t="s">
        <v>224</v>
      </c>
      <c r="E952" s="271"/>
      <c r="F952" s="271"/>
      <c r="G952" s="272"/>
      <c r="H952" s="99"/>
      <c r="I952" s="168">
        <v>100295180</v>
      </c>
      <c r="J952" s="289"/>
      <c r="K952" s="291"/>
      <c r="L952" s="270" t="s">
        <v>224</v>
      </c>
      <c r="M952" s="271"/>
      <c r="N952" s="271"/>
      <c r="O952" s="272"/>
      <c r="P952" s="99"/>
      <c r="Q952" s="168">
        <v>482335</v>
      </c>
    </row>
    <row r="953" spans="2:21" s="9" customFormat="1" ht="11.45" customHeight="1">
      <c r="B953" s="289"/>
      <c r="C953" s="292"/>
      <c r="D953" s="273" t="s">
        <v>225</v>
      </c>
      <c r="E953" s="274"/>
      <c r="F953" s="274"/>
      <c r="G953" s="275"/>
      <c r="H953" s="99"/>
      <c r="I953" s="168">
        <v>191510656</v>
      </c>
      <c r="J953" s="289"/>
      <c r="K953" s="292"/>
      <c r="L953" s="273" t="s">
        <v>225</v>
      </c>
      <c r="M953" s="274"/>
      <c r="N953" s="274"/>
      <c r="O953" s="275"/>
      <c r="P953" s="99"/>
      <c r="Q953" s="168">
        <v>1565598</v>
      </c>
    </row>
    <row r="954" spans="2:21" s="9" customFormat="1" ht="11.45" customHeight="1">
      <c r="B954" s="289"/>
      <c r="C954" s="292"/>
      <c r="D954" s="276" t="s">
        <v>197</v>
      </c>
      <c r="E954" s="277"/>
      <c r="F954" s="280" t="s">
        <v>228</v>
      </c>
      <c r="G954" s="281"/>
      <c r="H954" s="99"/>
      <c r="I954" s="168">
        <v>114889273</v>
      </c>
      <c r="J954" s="289"/>
      <c r="K954" s="292"/>
      <c r="L954" s="276" t="s">
        <v>197</v>
      </c>
      <c r="M954" s="277"/>
      <c r="N954" s="280" t="s">
        <v>228</v>
      </c>
      <c r="O954" s="281"/>
      <c r="P954" s="99"/>
      <c r="Q954" s="168">
        <v>0</v>
      </c>
    </row>
    <row r="955" spans="2:21" s="9" customFormat="1" ht="11.45" customHeight="1">
      <c r="B955" s="289"/>
      <c r="C955" s="292"/>
      <c r="D955" s="278"/>
      <c r="E955" s="279"/>
      <c r="F955" s="280" t="s">
        <v>229</v>
      </c>
      <c r="G955" s="281"/>
      <c r="H955" s="99"/>
      <c r="I955" s="168">
        <v>25345481</v>
      </c>
      <c r="J955" s="289"/>
      <c r="K955" s="292"/>
      <c r="L955" s="278"/>
      <c r="M955" s="279"/>
      <c r="N955" s="280" t="s">
        <v>229</v>
      </c>
      <c r="O955" s="281"/>
      <c r="P955" s="99"/>
      <c r="Q955" s="168">
        <v>16244</v>
      </c>
    </row>
    <row r="956" spans="2:21" s="9" customFormat="1" ht="11.45" customHeight="1">
      <c r="B956" s="289"/>
      <c r="C956" s="267" t="s">
        <v>331</v>
      </c>
      <c r="D956" s="268"/>
      <c r="E956" s="268"/>
      <c r="F956" s="268"/>
      <c r="G956" s="269"/>
      <c r="H956" s="99"/>
      <c r="I956" s="168">
        <v>340485171</v>
      </c>
      <c r="J956" s="289"/>
      <c r="K956" s="267" t="s">
        <v>331</v>
      </c>
      <c r="L956" s="268"/>
      <c r="M956" s="268"/>
      <c r="N956" s="268"/>
      <c r="O956" s="269"/>
      <c r="P956" s="99"/>
      <c r="Q956" s="168">
        <v>138916387</v>
      </c>
    </row>
    <row r="957" spans="2:21" s="9" customFormat="1" ht="11.45" customHeight="1">
      <c r="B957" s="289"/>
      <c r="C957" s="291"/>
      <c r="D957" s="270" t="s">
        <v>224</v>
      </c>
      <c r="E957" s="271"/>
      <c r="F957" s="271"/>
      <c r="G957" s="272"/>
      <c r="H957" s="99"/>
      <c r="I957" s="168">
        <v>112166194</v>
      </c>
      <c r="J957" s="289"/>
      <c r="K957" s="291"/>
      <c r="L957" s="270" t="s">
        <v>224</v>
      </c>
      <c r="M957" s="271"/>
      <c r="N957" s="271"/>
      <c r="O957" s="272"/>
      <c r="P957" s="99"/>
      <c r="Q957" s="168">
        <v>64217582</v>
      </c>
    </row>
    <row r="958" spans="2:21" s="9" customFormat="1" ht="11.45" customHeight="1">
      <c r="B958" s="289"/>
      <c r="C958" s="292"/>
      <c r="D958" s="273" t="s">
        <v>226</v>
      </c>
      <c r="E958" s="274"/>
      <c r="F958" s="274"/>
      <c r="G958" s="275"/>
      <c r="H958" s="99"/>
      <c r="I958" s="168">
        <v>228318977</v>
      </c>
      <c r="J958" s="289"/>
      <c r="K958" s="292"/>
      <c r="L958" s="273" t="s">
        <v>226</v>
      </c>
      <c r="M958" s="274"/>
      <c r="N958" s="274"/>
      <c r="O958" s="275"/>
      <c r="P958" s="99"/>
      <c r="Q958" s="168">
        <v>74698805</v>
      </c>
    </row>
    <row r="959" spans="2:21" s="9" customFormat="1" ht="11.45" customHeight="1">
      <c r="B959" s="289"/>
      <c r="C959" s="292"/>
      <c r="D959" s="276" t="s">
        <v>197</v>
      </c>
      <c r="E959" s="277"/>
      <c r="F959" s="280" t="s">
        <v>228</v>
      </c>
      <c r="G959" s="281"/>
      <c r="H959" s="99"/>
      <c r="I959" s="168">
        <v>114306996</v>
      </c>
      <c r="J959" s="289"/>
      <c r="K959" s="292"/>
      <c r="L959" s="276" t="s">
        <v>197</v>
      </c>
      <c r="M959" s="277"/>
      <c r="N959" s="280" t="s">
        <v>228</v>
      </c>
      <c r="O959" s="281"/>
      <c r="P959" s="99"/>
      <c r="Q959" s="168">
        <v>25174447</v>
      </c>
    </row>
    <row r="960" spans="2:21" s="9" customFormat="1" ht="11.45" customHeight="1">
      <c r="B960" s="289"/>
      <c r="C960" s="292"/>
      <c r="D960" s="282"/>
      <c r="E960" s="283"/>
      <c r="F960" s="280" t="s">
        <v>230</v>
      </c>
      <c r="G960" s="281"/>
      <c r="H960" s="99"/>
      <c r="I960" s="168">
        <v>6201820</v>
      </c>
      <c r="J960" s="289"/>
      <c r="K960" s="292"/>
      <c r="L960" s="282"/>
      <c r="M960" s="283"/>
      <c r="N960" s="280" t="s">
        <v>230</v>
      </c>
      <c r="O960" s="281"/>
      <c r="P960" s="99"/>
      <c r="Q960" s="168">
        <v>8123807</v>
      </c>
    </row>
    <row r="961" spans="2:17" s="9" customFormat="1" ht="11.45" customHeight="1">
      <c r="B961" s="289"/>
      <c r="C961" s="292"/>
      <c r="D961" s="278"/>
      <c r="E961" s="279"/>
      <c r="F961" s="280" t="s">
        <v>231</v>
      </c>
      <c r="G961" s="281"/>
      <c r="H961" s="99"/>
      <c r="I961" s="168">
        <v>26913302</v>
      </c>
      <c r="J961" s="289"/>
      <c r="K961" s="292"/>
      <c r="L961" s="278"/>
      <c r="M961" s="279"/>
      <c r="N961" s="280" t="s">
        <v>231</v>
      </c>
      <c r="O961" s="281"/>
      <c r="P961" s="99"/>
      <c r="Q961" s="168">
        <v>4969772</v>
      </c>
    </row>
    <row r="962" spans="2:17" s="9" customFormat="1" ht="11.45" customHeight="1">
      <c r="B962" s="289"/>
      <c r="C962" s="284" t="s">
        <v>223</v>
      </c>
      <c r="D962" s="235"/>
      <c r="E962" s="235"/>
      <c r="F962" s="235"/>
      <c r="G962" s="236"/>
      <c r="H962" s="99"/>
      <c r="I962" s="168">
        <v>7969578</v>
      </c>
      <c r="J962" s="289"/>
      <c r="K962" s="284" t="s">
        <v>223</v>
      </c>
      <c r="L962" s="235"/>
      <c r="M962" s="235"/>
      <c r="N962" s="235"/>
      <c r="O962" s="236"/>
      <c r="P962" s="99"/>
      <c r="Q962" s="168">
        <v>1992481889</v>
      </c>
    </row>
    <row r="963" spans="2:17" s="9" customFormat="1" ht="11.45" customHeight="1">
      <c r="B963" s="289"/>
      <c r="C963" s="291"/>
      <c r="D963" s="276" t="s">
        <v>227</v>
      </c>
      <c r="E963" s="277"/>
      <c r="F963" s="280" t="s">
        <v>232</v>
      </c>
      <c r="G963" s="281"/>
      <c r="H963" s="99"/>
      <c r="I963" s="168">
        <v>2432000</v>
      </c>
      <c r="J963" s="289"/>
      <c r="K963" s="291"/>
      <c r="L963" s="276" t="s">
        <v>227</v>
      </c>
      <c r="M963" s="277"/>
      <c r="N963" s="280" t="s">
        <v>232</v>
      </c>
      <c r="O963" s="281"/>
      <c r="P963" s="99"/>
      <c r="Q963" s="168">
        <v>958052</v>
      </c>
    </row>
    <row r="964" spans="2:17" s="9" customFormat="1" ht="11.45" customHeight="1" thickBot="1">
      <c r="B964" s="290"/>
      <c r="C964" s="293"/>
      <c r="D964" s="285"/>
      <c r="E964" s="286"/>
      <c r="F964" s="287" t="s">
        <v>233</v>
      </c>
      <c r="G964" s="288"/>
      <c r="H964" s="100"/>
      <c r="I964" s="177">
        <v>2513369</v>
      </c>
      <c r="J964" s="290"/>
      <c r="K964" s="293"/>
      <c r="L964" s="285"/>
      <c r="M964" s="286"/>
      <c r="N964" s="287" t="s">
        <v>233</v>
      </c>
      <c r="O964" s="288"/>
      <c r="P964" s="100"/>
      <c r="Q964" s="177">
        <v>27064748</v>
      </c>
    </row>
    <row r="965" spans="2:17" s="9" customFormat="1" ht="11.45" customHeight="1" thickBot="1">
      <c r="B965" s="6" t="s">
        <v>444</v>
      </c>
      <c r="C965" s="81"/>
      <c r="D965" s="21"/>
      <c r="E965" s="21"/>
      <c r="F965" s="21"/>
      <c r="G965" s="21"/>
      <c r="H965" s="21"/>
      <c r="I965" s="105"/>
      <c r="J965" s="6" t="s">
        <v>329</v>
      </c>
      <c r="K965" s="21"/>
      <c r="L965" s="21"/>
      <c r="M965" s="21"/>
      <c r="N965" s="6"/>
      <c r="O965" s="91"/>
      <c r="P965" s="91"/>
      <c r="Q965" s="21"/>
    </row>
    <row r="966" spans="2:17" s="9" customFormat="1" ht="11.45" customHeight="1">
      <c r="B966" s="296" t="s">
        <v>446</v>
      </c>
      <c r="C966" s="232"/>
      <c r="D966" s="232"/>
      <c r="E966" s="232"/>
      <c r="F966" s="232"/>
      <c r="G966" s="232"/>
      <c r="H966" s="45"/>
      <c r="I966" s="167">
        <v>2599259849</v>
      </c>
      <c r="J966" s="258" t="s">
        <v>234</v>
      </c>
      <c r="K966" s="259"/>
      <c r="L966" s="259"/>
      <c r="M966" s="259"/>
      <c r="N966" s="259"/>
      <c r="O966" s="260"/>
      <c r="P966" s="45"/>
      <c r="Q966" s="167">
        <v>210508683</v>
      </c>
    </row>
    <row r="967" spans="2:17" s="9" customFormat="1" ht="11.45" customHeight="1">
      <c r="B967" s="265" t="s">
        <v>445</v>
      </c>
      <c r="C967" s="261" t="s">
        <v>442</v>
      </c>
      <c r="D967" s="262"/>
      <c r="E967" s="262"/>
      <c r="F967" s="262"/>
      <c r="G967" s="262"/>
      <c r="H967" s="99"/>
      <c r="I967" s="168">
        <v>2345468122</v>
      </c>
      <c r="J967" s="265" t="s">
        <v>445</v>
      </c>
      <c r="K967" s="261" t="s">
        <v>442</v>
      </c>
      <c r="L967" s="262"/>
      <c r="M967" s="262"/>
      <c r="N967" s="262"/>
      <c r="O967" s="262"/>
      <c r="P967" s="99"/>
      <c r="Q967" s="168">
        <v>60620520</v>
      </c>
    </row>
    <row r="968" spans="2:17" s="9" customFormat="1" ht="11.45" customHeight="1">
      <c r="B968" s="265"/>
      <c r="C968" s="294"/>
      <c r="D968" s="262" t="s">
        <v>224</v>
      </c>
      <c r="E968" s="262"/>
      <c r="F968" s="262"/>
      <c r="G968" s="262"/>
      <c r="H968" s="99"/>
      <c r="I968" s="168">
        <v>561008842</v>
      </c>
      <c r="J968" s="265"/>
      <c r="K968" s="294"/>
      <c r="L968" s="262" t="s">
        <v>224</v>
      </c>
      <c r="M968" s="262"/>
      <c r="N968" s="262"/>
      <c r="O968" s="262"/>
      <c r="P968" s="99"/>
      <c r="Q968" s="168">
        <v>25270617</v>
      </c>
    </row>
    <row r="969" spans="2:17" s="9" customFormat="1" ht="11.45" customHeight="1">
      <c r="B969" s="265"/>
      <c r="C969" s="294"/>
      <c r="D969" s="262" t="s">
        <v>447</v>
      </c>
      <c r="E969" s="262"/>
      <c r="F969" s="262"/>
      <c r="G969" s="262"/>
      <c r="H969" s="99"/>
      <c r="I969" s="168">
        <v>1784459280</v>
      </c>
      <c r="J969" s="265"/>
      <c r="K969" s="294"/>
      <c r="L969" s="262" t="s">
        <v>447</v>
      </c>
      <c r="M969" s="262"/>
      <c r="N969" s="262"/>
      <c r="O969" s="262"/>
      <c r="P969" s="99"/>
      <c r="Q969" s="168">
        <v>35349903</v>
      </c>
    </row>
    <row r="970" spans="2:17" s="9" customFormat="1" ht="11.45" customHeight="1">
      <c r="B970" s="265"/>
      <c r="C970" s="294"/>
      <c r="D970" s="263" t="s">
        <v>438</v>
      </c>
      <c r="E970" s="263"/>
      <c r="F970" s="263" t="s">
        <v>448</v>
      </c>
      <c r="G970" s="263"/>
      <c r="H970" s="99"/>
      <c r="I970" s="168">
        <v>895465854</v>
      </c>
      <c r="J970" s="265"/>
      <c r="K970" s="294"/>
      <c r="L970" s="263" t="s">
        <v>438</v>
      </c>
      <c r="M970" s="263"/>
      <c r="N970" s="263" t="s">
        <v>448</v>
      </c>
      <c r="O970" s="263"/>
      <c r="P970" s="99"/>
      <c r="Q970" s="168">
        <v>20134782</v>
      </c>
    </row>
    <row r="971" spans="2:17" s="9" customFormat="1" ht="11.45" customHeight="1">
      <c r="B971" s="265"/>
      <c r="C971" s="295"/>
      <c r="D971" s="263"/>
      <c r="E971" s="263"/>
      <c r="F971" s="263" t="s">
        <v>449</v>
      </c>
      <c r="G971" s="263"/>
      <c r="H971" s="99"/>
      <c r="I971" s="168">
        <v>235373237</v>
      </c>
      <c r="J971" s="265"/>
      <c r="K971" s="295"/>
      <c r="L971" s="263"/>
      <c r="M971" s="263"/>
      <c r="N971" s="263" t="s">
        <v>449</v>
      </c>
      <c r="O971" s="263"/>
      <c r="P971" s="99"/>
      <c r="Q971" s="168">
        <v>4135071</v>
      </c>
    </row>
    <row r="972" spans="2:17" s="9" customFormat="1" ht="11.45" customHeight="1">
      <c r="B972" s="265"/>
      <c r="C972" s="261" t="s">
        <v>441</v>
      </c>
      <c r="D972" s="262"/>
      <c r="E972" s="262"/>
      <c r="F972" s="262"/>
      <c r="G972" s="262"/>
      <c r="H972" s="99"/>
      <c r="I972" s="168">
        <v>204853141</v>
      </c>
      <c r="J972" s="265"/>
      <c r="K972" s="261" t="s">
        <v>441</v>
      </c>
      <c r="L972" s="262"/>
      <c r="M972" s="262"/>
      <c r="N972" s="262"/>
      <c r="O972" s="262"/>
      <c r="P972" s="99"/>
      <c r="Q972" s="168">
        <v>145624347</v>
      </c>
    </row>
    <row r="973" spans="2:17" s="9" customFormat="1" ht="11.45" customHeight="1">
      <c r="B973" s="265"/>
      <c r="C973" s="294"/>
      <c r="D973" s="263" t="s">
        <v>224</v>
      </c>
      <c r="E973" s="263"/>
      <c r="F973" s="263"/>
      <c r="G973" s="263"/>
      <c r="H973" s="99"/>
      <c r="I973" s="168">
        <v>36608992</v>
      </c>
      <c r="J973" s="265"/>
      <c r="K973" s="294"/>
      <c r="L973" s="263" t="s">
        <v>224</v>
      </c>
      <c r="M973" s="263"/>
      <c r="N973" s="263"/>
      <c r="O973" s="263"/>
      <c r="P973" s="99"/>
      <c r="Q973" s="168">
        <v>22332992</v>
      </c>
    </row>
    <row r="974" spans="2:17" s="9" customFormat="1" ht="11.45" customHeight="1">
      <c r="B974" s="265"/>
      <c r="C974" s="294"/>
      <c r="D974" s="262" t="s">
        <v>450</v>
      </c>
      <c r="E974" s="262"/>
      <c r="F974" s="262"/>
      <c r="G974" s="262"/>
      <c r="H974" s="99"/>
      <c r="I974" s="168">
        <v>168244149</v>
      </c>
      <c r="J974" s="265"/>
      <c r="K974" s="294"/>
      <c r="L974" s="262" t="s">
        <v>450</v>
      </c>
      <c r="M974" s="262"/>
      <c r="N974" s="262"/>
      <c r="O974" s="262"/>
      <c r="P974" s="99"/>
      <c r="Q974" s="168">
        <v>123291355</v>
      </c>
    </row>
    <row r="975" spans="2:17" s="9" customFormat="1" ht="11.45" customHeight="1">
      <c r="B975" s="265"/>
      <c r="C975" s="294"/>
      <c r="D975" s="263" t="s">
        <v>197</v>
      </c>
      <c r="E975" s="263"/>
      <c r="F975" s="263" t="s">
        <v>448</v>
      </c>
      <c r="G975" s="263"/>
      <c r="H975" s="99"/>
      <c r="I975" s="168">
        <v>56169685</v>
      </c>
      <c r="J975" s="265"/>
      <c r="K975" s="294"/>
      <c r="L975" s="263" t="s">
        <v>197</v>
      </c>
      <c r="M975" s="263"/>
      <c r="N975" s="263" t="s">
        <v>448</v>
      </c>
      <c r="O975" s="263"/>
      <c r="P975" s="99"/>
      <c r="Q975" s="168">
        <v>37624284</v>
      </c>
    </row>
    <row r="976" spans="2:17" s="9" customFormat="1" ht="11.45" customHeight="1">
      <c r="B976" s="265"/>
      <c r="C976" s="294"/>
      <c r="D976" s="263"/>
      <c r="E976" s="263"/>
      <c r="F976" s="262" t="s">
        <v>230</v>
      </c>
      <c r="G976" s="262"/>
      <c r="H976" s="99"/>
      <c r="I976" s="168">
        <v>3546998</v>
      </c>
      <c r="J976" s="265"/>
      <c r="K976" s="294"/>
      <c r="L976" s="263"/>
      <c r="M976" s="263"/>
      <c r="N976" s="262" t="s">
        <v>230</v>
      </c>
      <c r="O976" s="262"/>
      <c r="P976" s="99"/>
      <c r="Q976" s="168">
        <v>2604718</v>
      </c>
    </row>
    <row r="977" spans="2:17" s="9" customFormat="1" ht="11.45" customHeight="1">
      <c r="B977" s="265"/>
      <c r="C977" s="295"/>
      <c r="D977" s="263"/>
      <c r="E977" s="263"/>
      <c r="F977" s="263" t="s">
        <v>451</v>
      </c>
      <c r="G977" s="263"/>
      <c r="H977" s="99"/>
      <c r="I977" s="168">
        <v>29695396</v>
      </c>
      <c r="J977" s="265"/>
      <c r="K977" s="295"/>
      <c r="L977" s="263"/>
      <c r="M977" s="263"/>
      <c r="N977" s="263" t="s">
        <v>451</v>
      </c>
      <c r="O977" s="263"/>
      <c r="P977" s="99"/>
      <c r="Q977" s="168">
        <v>52757423</v>
      </c>
    </row>
    <row r="978" spans="2:17" s="9" customFormat="1" ht="11.45" customHeight="1">
      <c r="B978" s="265"/>
      <c r="C978" s="263" t="s">
        <v>452</v>
      </c>
      <c r="D978" s="263"/>
      <c r="E978" s="263"/>
      <c r="F978" s="263"/>
      <c r="G978" s="263"/>
      <c r="H978" s="99"/>
      <c r="I978" s="168">
        <v>48938586</v>
      </c>
      <c r="J978" s="265"/>
      <c r="K978" s="263" t="s">
        <v>452</v>
      </c>
      <c r="L978" s="263"/>
      <c r="M978" s="263"/>
      <c r="N978" s="263"/>
      <c r="O978" s="263"/>
      <c r="P978" s="99"/>
      <c r="Q978" s="168">
        <v>4263816</v>
      </c>
    </row>
    <row r="979" spans="2:17" s="9" customFormat="1" ht="11.45" customHeight="1">
      <c r="B979" s="265"/>
      <c r="C979" s="262" t="s">
        <v>439</v>
      </c>
      <c r="D979" s="262"/>
      <c r="E979" s="262"/>
      <c r="F979" s="263" t="s">
        <v>453</v>
      </c>
      <c r="G979" s="263"/>
      <c r="H979" s="99"/>
      <c r="I979" s="168">
        <v>4672905</v>
      </c>
      <c r="J979" s="265"/>
      <c r="K979" s="262" t="s">
        <v>439</v>
      </c>
      <c r="L979" s="262"/>
      <c r="M979" s="262"/>
      <c r="N979" s="263" t="s">
        <v>453</v>
      </c>
      <c r="O979" s="263"/>
      <c r="P979" s="99"/>
      <c r="Q979" s="168">
        <v>0</v>
      </c>
    </row>
    <row r="980" spans="2:17" s="9" customFormat="1" ht="11.45" customHeight="1" thickBot="1">
      <c r="B980" s="266"/>
      <c r="C980" s="264"/>
      <c r="D980" s="264"/>
      <c r="E980" s="264"/>
      <c r="F980" s="234" t="s">
        <v>233</v>
      </c>
      <c r="G980" s="234"/>
      <c r="H980" s="100"/>
      <c r="I980" s="177">
        <v>9907423</v>
      </c>
      <c r="J980" s="266"/>
      <c r="K980" s="264"/>
      <c r="L980" s="264"/>
      <c r="M980" s="264"/>
      <c r="N980" s="234" t="s">
        <v>233</v>
      </c>
      <c r="O980" s="234"/>
      <c r="P980" s="100"/>
      <c r="Q980" s="177">
        <v>1145799</v>
      </c>
    </row>
    <row r="981" spans="2:17" s="9" customFormat="1" ht="11.45" customHeight="1" thickBot="1">
      <c r="B981" s="6" t="s">
        <v>326</v>
      </c>
      <c r="C981" s="59"/>
      <c r="D981" s="6"/>
      <c r="E981" s="91"/>
      <c r="F981" s="91"/>
      <c r="G981" s="21"/>
      <c r="H981" s="21"/>
      <c r="I981" s="106"/>
      <c r="J981" s="6" t="s">
        <v>454</v>
      </c>
      <c r="K981" s="21"/>
      <c r="L981" s="21"/>
      <c r="M981" s="21"/>
      <c r="N981" s="6"/>
      <c r="O981" s="91"/>
      <c r="P981" s="91"/>
      <c r="Q981" s="21"/>
    </row>
    <row r="982" spans="2:17" s="9" customFormat="1" ht="11.45" customHeight="1">
      <c r="B982" s="296" t="s">
        <v>446</v>
      </c>
      <c r="C982" s="232"/>
      <c r="D982" s="232"/>
      <c r="E982" s="232"/>
      <c r="F982" s="232"/>
      <c r="G982" s="232"/>
      <c r="H982" s="45"/>
      <c r="I982" s="167">
        <v>268051908</v>
      </c>
      <c r="J982" s="247" t="s">
        <v>455</v>
      </c>
      <c r="K982" s="248"/>
      <c r="L982" s="248" t="s">
        <v>369</v>
      </c>
      <c r="M982" s="248"/>
      <c r="N982" s="248"/>
      <c r="O982" s="248"/>
      <c r="P982" s="45"/>
      <c r="Q982" s="178">
        <v>787</v>
      </c>
    </row>
    <row r="983" spans="2:17" s="9" customFormat="1" ht="11.45" customHeight="1">
      <c r="B983" s="265" t="s">
        <v>445</v>
      </c>
      <c r="C983" s="261" t="s">
        <v>442</v>
      </c>
      <c r="D983" s="262"/>
      <c r="E983" s="262"/>
      <c r="F983" s="262"/>
      <c r="G983" s="262"/>
      <c r="H983" s="99"/>
      <c r="I983" s="168">
        <v>44591878</v>
      </c>
      <c r="J983" s="226"/>
      <c r="K983" s="227"/>
      <c r="L983" s="227" t="s">
        <v>371</v>
      </c>
      <c r="M983" s="227"/>
      <c r="N983" s="227"/>
      <c r="O983" s="227"/>
      <c r="P983" s="99"/>
      <c r="Q983" s="120">
        <v>529</v>
      </c>
    </row>
    <row r="984" spans="2:17" s="9" customFormat="1" ht="11.45" customHeight="1">
      <c r="B984" s="265"/>
      <c r="C984" s="294"/>
      <c r="D984" s="262" t="s">
        <v>224</v>
      </c>
      <c r="E984" s="262"/>
      <c r="F984" s="262"/>
      <c r="G984" s="262"/>
      <c r="H984" s="99"/>
      <c r="I984" s="168">
        <v>14944175</v>
      </c>
      <c r="J984" s="226"/>
      <c r="K984" s="227"/>
      <c r="L984" s="227" t="s">
        <v>373</v>
      </c>
      <c r="M984" s="227"/>
      <c r="N984" s="227"/>
      <c r="O984" s="227"/>
      <c r="P984" s="99"/>
      <c r="Q984" s="120">
        <v>36</v>
      </c>
    </row>
    <row r="985" spans="2:17" s="9" customFormat="1" ht="11.45" customHeight="1">
      <c r="B985" s="265"/>
      <c r="C985" s="294"/>
      <c r="D985" s="262" t="s">
        <v>447</v>
      </c>
      <c r="E985" s="262"/>
      <c r="F985" s="262"/>
      <c r="G985" s="262"/>
      <c r="H985" s="99"/>
      <c r="I985" s="168">
        <v>29647703</v>
      </c>
      <c r="J985" s="226"/>
      <c r="K985" s="227"/>
      <c r="L985" s="227" t="s">
        <v>48</v>
      </c>
      <c r="M985" s="227"/>
      <c r="N985" s="227"/>
      <c r="O985" s="227"/>
      <c r="P985" s="99"/>
      <c r="Q985" s="120">
        <v>1352</v>
      </c>
    </row>
    <row r="986" spans="2:17" s="9" customFormat="1" ht="11.45" customHeight="1">
      <c r="B986" s="265"/>
      <c r="C986" s="294"/>
      <c r="D986" s="263" t="s">
        <v>438</v>
      </c>
      <c r="E986" s="263"/>
      <c r="F986" s="263" t="s">
        <v>448</v>
      </c>
      <c r="G986" s="263"/>
      <c r="H986" s="99"/>
      <c r="I986" s="168">
        <v>19900285</v>
      </c>
      <c r="J986" s="226" t="s">
        <v>456</v>
      </c>
      <c r="K986" s="227"/>
      <c r="L986" s="227" t="s">
        <v>369</v>
      </c>
      <c r="M986" s="227"/>
      <c r="N986" s="227"/>
      <c r="O986" s="227"/>
      <c r="P986" s="99"/>
      <c r="Q986" s="120">
        <v>584</v>
      </c>
    </row>
    <row r="987" spans="2:17" s="9" customFormat="1" ht="11.45" customHeight="1">
      <c r="B987" s="265"/>
      <c r="C987" s="295"/>
      <c r="D987" s="263"/>
      <c r="E987" s="263"/>
      <c r="F987" s="263" t="s">
        <v>449</v>
      </c>
      <c r="G987" s="263"/>
      <c r="H987" s="99"/>
      <c r="I987" s="168">
        <v>289438</v>
      </c>
      <c r="J987" s="226"/>
      <c r="K987" s="227"/>
      <c r="L987" s="227" t="s">
        <v>371</v>
      </c>
      <c r="M987" s="227"/>
      <c r="N987" s="227"/>
      <c r="O987" s="227"/>
      <c r="P987" s="99"/>
      <c r="Q987" s="120">
        <v>217</v>
      </c>
    </row>
    <row r="988" spans="2:17" s="9" customFormat="1" ht="11.45" customHeight="1">
      <c r="B988" s="265"/>
      <c r="C988" s="261" t="s">
        <v>441</v>
      </c>
      <c r="D988" s="262"/>
      <c r="E988" s="262"/>
      <c r="F988" s="262"/>
      <c r="G988" s="262"/>
      <c r="H988" s="99"/>
      <c r="I988" s="168">
        <v>222881414</v>
      </c>
      <c r="J988" s="226"/>
      <c r="K988" s="227"/>
      <c r="L988" s="227" t="s">
        <v>373</v>
      </c>
      <c r="M988" s="227"/>
      <c r="N988" s="227"/>
      <c r="O988" s="227"/>
      <c r="P988" s="99"/>
      <c r="Q988" s="120">
        <v>8</v>
      </c>
    </row>
    <row r="989" spans="2:17" s="9" customFormat="1" ht="11.45" customHeight="1">
      <c r="B989" s="265"/>
      <c r="C989" s="294"/>
      <c r="D989" s="263" t="s">
        <v>224</v>
      </c>
      <c r="E989" s="263"/>
      <c r="F989" s="263"/>
      <c r="G989" s="263"/>
      <c r="H989" s="99"/>
      <c r="I989" s="168">
        <v>71616889</v>
      </c>
      <c r="J989" s="226"/>
      <c r="K989" s="227"/>
      <c r="L989" s="227" t="s">
        <v>457</v>
      </c>
      <c r="M989" s="227"/>
      <c r="N989" s="227"/>
      <c r="O989" s="227"/>
      <c r="P989" s="99"/>
      <c r="Q989" s="120">
        <v>809</v>
      </c>
    </row>
    <row r="990" spans="2:17" s="9" customFormat="1" ht="11.45" customHeight="1">
      <c r="B990" s="265"/>
      <c r="C990" s="294"/>
      <c r="D990" s="262" t="s">
        <v>450</v>
      </c>
      <c r="E990" s="262"/>
      <c r="F990" s="262"/>
      <c r="G990" s="262"/>
      <c r="H990" s="99"/>
      <c r="I990" s="168">
        <v>151264525</v>
      </c>
      <c r="J990" s="226" t="s">
        <v>470</v>
      </c>
      <c r="K990" s="227"/>
      <c r="L990" s="227" t="s">
        <v>369</v>
      </c>
      <c r="M990" s="227"/>
      <c r="N990" s="227"/>
      <c r="O990" s="227"/>
      <c r="P990" s="99"/>
      <c r="Q990" s="120">
        <v>526</v>
      </c>
    </row>
    <row r="991" spans="2:17" s="9" customFormat="1" ht="11.45" customHeight="1">
      <c r="B991" s="265"/>
      <c r="C991" s="294"/>
      <c r="D991" s="263" t="s">
        <v>197</v>
      </c>
      <c r="E991" s="263"/>
      <c r="F991" s="263" t="s">
        <v>448</v>
      </c>
      <c r="G991" s="263"/>
      <c r="H991" s="99"/>
      <c r="I991" s="168">
        <v>94484442</v>
      </c>
      <c r="J991" s="226"/>
      <c r="K991" s="227"/>
      <c r="L991" s="227" t="s">
        <v>371</v>
      </c>
      <c r="M991" s="227"/>
      <c r="N991" s="227"/>
      <c r="O991" s="227"/>
      <c r="P991" s="99"/>
      <c r="Q991" s="120">
        <v>113</v>
      </c>
    </row>
    <row r="992" spans="2:17" s="9" customFormat="1" ht="11.45" customHeight="1">
      <c r="B992" s="265"/>
      <c r="C992" s="294"/>
      <c r="D992" s="263"/>
      <c r="E992" s="263"/>
      <c r="F992" s="262" t="s">
        <v>230</v>
      </c>
      <c r="G992" s="262"/>
      <c r="H992" s="99"/>
      <c r="I992" s="168">
        <v>3510554</v>
      </c>
      <c r="J992" s="226"/>
      <c r="K992" s="227"/>
      <c r="L992" s="227" t="s">
        <v>373</v>
      </c>
      <c r="M992" s="227"/>
      <c r="N992" s="227"/>
      <c r="O992" s="227"/>
      <c r="P992" s="99"/>
      <c r="Q992" s="120">
        <v>1</v>
      </c>
    </row>
    <row r="993" spans="2:17" s="9" customFormat="1" ht="11.45" customHeight="1">
      <c r="B993" s="265"/>
      <c r="C993" s="295"/>
      <c r="D993" s="263"/>
      <c r="E993" s="263"/>
      <c r="F993" s="263" t="s">
        <v>451</v>
      </c>
      <c r="G993" s="263"/>
      <c r="H993" s="99"/>
      <c r="I993" s="168">
        <v>24772460</v>
      </c>
      <c r="J993" s="226"/>
      <c r="K993" s="227"/>
      <c r="L993" s="227" t="s">
        <v>458</v>
      </c>
      <c r="M993" s="227"/>
      <c r="N993" s="227"/>
      <c r="O993" s="227"/>
      <c r="P993" s="99"/>
      <c r="Q993" s="120">
        <v>640</v>
      </c>
    </row>
    <row r="994" spans="2:17" s="9" customFormat="1" ht="11.45" customHeight="1">
      <c r="B994" s="265"/>
      <c r="C994" s="263" t="s">
        <v>452</v>
      </c>
      <c r="D994" s="263"/>
      <c r="E994" s="263"/>
      <c r="F994" s="263"/>
      <c r="G994" s="263"/>
      <c r="H994" s="99"/>
      <c r="I994" s="168">
        <v>578616</v>
      </c>
      <c r="J994" s="297" t="s">
        <v>474</v>
      </c>
      <c r="K994" s="230"/>
      <c r="L994" s="230"/>
      <c r="M994" s="230"/>
      <c r="N994" s="230"/>
      <c r="O994" s="230"/>
      <c r="P994" s="99"/>
      <c r="Q994" s="190">
        <v>79.11</v>
      </c>
    </row>
    <row r="995" spans="2:17" s="9" customFormat="1" ht="11.45" customHeight="1">
      <c r="B995" s="265"/>
      <c r="C995" s="262" t="s">
        <v>439</v>
      </c>
      <c r="D995" s="262"/>
      <c r="E995" s="262"/>
      <c r="F995" s="263" t="s">
        <v>453</v>
      </c>
      <c r="G995" s="263"/>
      <c r="H995" s="99"/>
      <c r="I995" s="168">
        <v>0</v>
      </c>
      <c r="J995" s="226" t="s">
        <v>471</v>
      </c>
      <c r="K995" s="227"/>
      <c r="L995" s="227" t="s">
        <v>459</v>
      </c>
      <c r="M995" s="227"/>
      <c r="N995" s="227"/>
      <c r="O995" s="227"/>
      <c r="P995" s="99"/>
      <c r="Q995" s="120">
        <v>324</v>
      </c>
    </row>
    <row r="996" spans="2:17" s="9" customFormat="1" ht="11.45" customHeight="1" thickBot="1">
      <c r="B996" s="266"/>
      <c r="C996" s="264"/>
      <c r="D996" s="264"/>
      <c r="E996" s="264"/>
      <c r="F996" s="234" t="s">
        <v>233</v>
      </c>
      <c r="G996" s="234"/>
      <c r="H996" s="100"/>
      <c r="I996" s="177">
        <v>36</v>
      </c>
      <c r="J996" s="226"/>
      <c r="K996" s="227"/>
      <c r="L996" s="227" t="s">
        <v>460</v>
      </c>
      <c r="M996" s="227"/>
      <c r="N996" s="227"/>
      <c r="O996" s="227"/>
      <c r="P996" s="99"/>
      <c r="Q996" s="120">
        <v>6</v>
      </c>
    </row>
    <row r="997" spans="2:17" s="9" customFormat="1" ht="11.45" customHeight="1" thickBot="1">
      <c r="B997" s="6" t="s">
        <v>327</v>
      </c>
      <c r="C997" s="21"/>
      <c r="D997" s="6"/>
      <c r="E997" s="91"/>
      <c r="F997" s="91"/>
      <c r="G997" s="21"/>
      <c r="H997" s="21"/>
      <c r="I997" s="21"/>
      <c r="J997" s="226"/>
      <c r="K997" s="227"/>
      <c r="L997" s="227" t="s">
        <v>461</v>
      </c>
      <c r="M997" s="227"/>
      <c r="N997" s="227"/>
      <c r="O997" s="227"/>
      <c r="P997" s="99"/>
      <c r="Q997" s="120">
        <v>17</v>
      </c>
    </row>
    <row r="998" spans="2:17" s="9" customFormat="1" ht="11.45" customHeight="1">
      <c r="B998" s="296" t="s">
        <v>446</v>
      </c>
      <c r="C998" s="232"/>
      <c r="D998" s="232"/>
      <c r="E998" s="232"/>
      <c r="F998" s="232"/>
      <c r="G998" s="232"/>
      <c r="H998" s="45"/>
      <c r="I998" s="167">
        <v>1497415837</v>
      </c>
      <c r="J998" s="226"/>
      <c r="K998" s="227"/>
      <c r="L998" s="227" t="s">
        <v>462</v>
      </c>
      <c r="M998" s="227"/>
      <c r="N998" s="227"/>
      <c r="O998" s="227"/>
      <c r="P998" s="99"/>
      <c r="Q998" s="120">
        <v>53</v>
      </c>
    </row>
    <row r="999" spans="2:17" s="9" customFormat="1" ht="11.45" customHeight="1">
      <c r="B999" s="265" t="s">
        <v>445</v>
      </c>
      <c r="C999" s="261" t="s">
        <v>442</v>
      </c>
      <c r="D999" s="262"/>
      <c r="E999" s="262"/>
      <c r="F999" s="262"/>
      <c r="G999" s="262"/>
      <c r="H999" s="99"/>
      <c r="I999" s="168">
        <v>373313463</v>
      </c>
      <c r="J999" s="226"/>
      <c r="K999" s="227"/>
      <c r="L999" s="227" t="s">
        <v>463</v>
      </c>
      <c r="M999" s="227"/>
      <c r="N999" s="227"/>
      <c r="O999" s="227"/>
      <c r="P999" s="99"/>
      <c r="Q999" s="120">
        <v>5</v>
      </c>
    </row>
    <row r="1000" spans="2:17" s="9" customFormat="1" ht="11.45" customHeight="1">
      <c r="B1000" s="265"/>
      <c r="C1000" s="294"/>
      <c r="D1000" s="262" t="s">
        <v>224</v>
      </c>
      <c r="E1000" s="262"/>
      <c r="F1000" s="262"/>
      <c r="G1000" s="262"/>
      <c r="H1000" s="99"/>
      <c r="I1000" s="168">
        <v>157038665</v>
      </c>
      <c r="J1000" s="226"/>
      <c r="K1000" s="227"/>
      <c r="L1000" s="227" t="s">
        <v>464</v>
      </c>
      <c r="M1000" s="227"/>
      <c r="N1000" s="227"/>
      <c r="O1000" s="227"/>
      <c r="P1000" s="99"/>
      <c r="Q1000" s="120">
        <v>182</v>
      </c>
    </row>
    <row r="1001" spans="2:17" s="9" customFormat="1" ht="11.45" customHeight="1">
      <c r="B1001" s="265"/>
      <c r="C1001" s="294"/>
      <c r="D1001" s="262" t="s">
        <v>447</v>
      </c>
      <c r="E1001" s="262"/>
      <c r="F1001" s="262"/>
      <c r="G1001" s="262"/>
      <c r="H1001" s="99"/>
      <c r="I1001" s="168">
        <v>216274798</v>
      </c>
      <c r="J1001" s="226"/>
      <c r="K1001" s="227"/>
      <c r="L1001" s="227" t="s">
        <v>465</v>
      </c>
      <c r="M1001" s="227"/>
      <c r="N1001" s="227"/>
      <c r="O1001" s="227"/>
      <c r="P1001" s="99"/>
      <c r="Q1001" s="120">
        <v>3</v>
      </c>
    </row>
    <row r="1002" spans="2:17" s="9" customFormat="1" ht="11.45" customHeight="1">
      <c r="B1002" s="265"/>
      <c r="C1002" s="294"/>
      <c r="D1002" s="263" t="s">
        <v>438</v>
      </c>
      <c r="E1002" s="263"/>
      <c r="F1002" s="263" t="s">
        <v>448</v>
      </c>
      <c r="G1002" s="263"/>
      <c r="H1002" s="99"/>
      <c r="I1002" s="168">
        <v>116563870</v>
      </c>
      <c r="J1002" s="226"/>
      <c r="K1002" s="227"/>
      <c r="L1002" s="227" t="s">
        <v>466</v>
      </c>
      <c r="M1002" s="227"/>
      <c r="N1002" s="227"/>
      <c r="O1002" s="227"/>
      <c r="P1002" s="99"/>
      <c r="Q1002" s="120">
        <v>3</v>
      </c>
    </row>
    <row r="1003" spans="2:17" s="9" customFormat="1" ht="11.45" customHeight="1">
      <c r="B1003" s="265"/>
      <c r="C1003" s="295"/>
      <c r="D1003" s="263"/>
      <c r="E1003" s="263"/>
      <c r="F1003" s="263" t="s">
        <v>449</v>
      </c>
      <c r="G1003" s="263"/>
      <c r="H1003" s="99"/>
      <c r="I1003" s="168">
        <v>51228162</v>
      </c>
      <c r="J1003" s="226"/>
      <c r="K1003" s="227"/>
      <c r="L1003" s="227" t="s">
        <v>467</v>
      </c>
      <c r="M1003" s="227"/>
      <c r="N1003" s="227"/>
      <c r="O1003" s="227"/>
      <c r="P1003" s="99"/>
      <c r="Q1003" s="120">
        <v>15</v>
      </c>
    </row>
    <row r="1004" spans="2:17" s="9" customFormat="1" ht="11.45" customHeight="1">
      <c r="B1004" s="265"/>
      <c r="C1004" s="261" t="s">
        <v>441</v>
      </c>
      <c r="D1004" s="262"/>
      <c r="E1004" s="262"/>
      <c r="F1004" s="262"/>
      <c r="G1004" s="262"/>
      <c r="H1004" s="99"/>
      <c r="I1004" s="168">
        <v>1102134145</v>
      </c>
      <c r="J1004" s="226"/>
      <c r="K1004" s="227"/>
      <c r="L1004" s="227" t="s">
        <v>468</v>
      </c>
      <c r="M1004" s="227"/>
      <c r="N1004" s="227"/>
      <c r="O1004" s="227"/>
      <c r="P1004" s="99"/>
      <c r="Q1004" s="120">
        <v>1</v>
      </c>
    </row>
    <row r="1005" spans="2:17" s="9" customFormat="1" ht="11.45" customHeight="1">
      <c r="B1005" s="265"/>
      <c r="C1005" s="294"/>
      <c r="D1005" s="263" t="s">
        <v>224</v>
      </c>
      <c r="E1005" s="263"/>
      <c r="F1005" s="263"/>
      <c r="G1005" s="263"/>
      <c r="H1005" s="99"/>
      <c r="I1005" s="168">
        <v>251450251</v>
      </c>
      <c r="J1005" s="226"/>
      <c r="K1005" s="227"/>
      <c r="L1005" s="227" t="s">
        <v>469</v>
      </c>
      <c r="M1005" s="227"/>
      <c r="N1005" s="227"/>
      <c r="O1005" s="227"/>
      <c r="P1005" s="99"/>
      <c r="Q1005" s="120">
        <v>25</v>
      </c>
    </row>
    <row r="1006" spans="2:17" s="9" customFormat="1" ht="11.45" customHeight="1">
      <c r="B1006" s="265"/>
      <c r="C1006" s="294"/>
      <c r="D1006" s="262" t="s">
        <v>450</v>
      </c>
      <c r="E1006" s="262"/>
      <c r="F1006" s="262"/>
      <c r="G1006" s="262"/>
      <c r="H1006" s="99"/>
      <c r="I1006" s="168">
        <v>850683894</v>
      </c>
      <c r="J1006" s="226"/>
      <c r="K1006" s="227"/>
      <c r="L1006" s="230" t="s">
        <v>473</v>
      </c>
      <c r="M1006" s="230"/>
      <c r="N1006" s="230"/>
      <c r="O1006" s="230"/>
      <c r="P1006" s="99"/>
      <c r="Q1006" s="120">
        <v>7</v>
      </c>
    </row>
    <row r="1007" spans="2:17" s="9" customFormat="1" ht="11.45" customHeight="1" thickBot="1">
      <c r="B1007" s="265"/>
      <c r="C1007" s="294"/>
      <c r="D1007" s="263" t="s">
        <v>197</v>
      </c>
      <c r="E1007" s="263"/>
      <c r="F1007" s="263" t="s">
        <v>448</v>
      </c>
      <c r="G1007" s="263"/>
      <c r="H1007" s="99"/>
      <c r="I1007" s="168">
        <v>480876138</v>
      </c>
      <c r="J1007" s="228" t="s">
        <v>472</v>
      </c>
      <c r="K1007" s="229"/>
      <c r="L1007" s="229"/>
      <c r="M1007" s="229"/>
      <c r="N1007" s="229"/>
      <c r="O1007" s="229"/>
      <c r="P1007" s="100"/>
      <c r="Q1007" s="121">
        <v>1459438249</v>
      </c>
    </row>
    <row r="1008" spans="2:17" s="9" customFormat="1" ht="11.45" customHeight="1">
      <c r="B1008" s="265"/>
      <c r="C1008" s="294"/>
      <c r="D1008" s="263"/>
      <c r="E1008" s="263"/>
      <c r="F1008" s="262" t="s">
        <v>230</v>
      </c>
      <c r="G1008" s="262"/>
      <c r="H1008" s="99"/>
      <c r="I1008" s="168">
        <v>3504025</v>
      </c>
      <c r="J1008" s="29"/>
      <c r="K1008" s="34"/>
      <c r="L1008" s="65"/>
      <c r="M1008" s="62"/>
      <c r="N1008" s="91"/>
      <c r="O1008" s="21"/>
      <c r="P1008" s="21"/>
      <c r="Q1008" s="21"/>
    </row>
    <row r="1009" spans="2:21" s="9" customFormat="1" ht="11.45" customHeight="1">
      <c r="B1009" s="265"/>
      <c r="C1009" s="295"/>
      <c r="D1009" s="263"/>
      <c r="E1009" s="263"/>
      <c r="F1009" s="263" t="s">
        <v>451</v>
      </c>
      <c r="G1009" s="263"/>
      <c r="H1009" s="99"/>
      <c r="I1009" s="168">
        <v>174534149</v>
      </c>
      <c r="J1009" s="29"/>
      <c r="K1009" s="34"/>
      <c r="L1009" s="65"/>
      <c r="M1009" s="62"/>
      <c r="N1009" s="91"/>
      <c r="O1009" s="21"/>
      <c r="P1009" s="21"/>
      <c r="Q1009" s="21"/>
    </row>
    <row r="1010" spans="2:21" s="9" customFormat="1" ht="11.45" customHeight="1">
      <c r="B1010" s="265"/>
      <c r="C1010" s="263" t="s">
        <v>452</v>
      </c>
      <c r="D1010" s="263"/>
      <c r="E1010" s="263"/>
      <c r="F1010" s="263"/>
      <c r="G1010" s="263"/>
      <c r="H1010" s="99"/>
      <c r="I1010" s="168">
        <v>21968229</v>
      </c>
      <c r="J1010" s="29"/>
      <c r="K1010" s="34"/>
      <c r="L1010" s="34"/>
      <c r="M1010" s="34"/>
      <c r="N1010" s="91"/>
      <c r="O1010" s="21"/>
      <c r="P1010" s="21"/>
      <c r="Q1010" s="21"/>
    </row>
    <row r="1011" spans="2:21" s="9" customFormat="1" ht="11.45" customHeight="1">
      <c r="B1011" s="265"/>
      <c r="C1011" s="262" t="s">
        <v>439</v>
      </c>
      <c r="D1011" s="262"/>
      <c r="E1011" s="262"/>
      <c r="F1011" s="263" t="s">
        <v>453</v>
      </c>
      <c r="G1011" s="263"/>
      <c r="H1011" s="99"/>
      <c r="I1011" s="168">
        <v>7341</v>
      </c>
      <c r="J1011" s="29"/>
      <c r="K1011" s="34"/>
      <c r="L1011" s="65"/>
      <c r="M1011" s="62"/>
      <c r="N1011" s="91"/>
      <c r="O1011" s="21"/>
      <c r="P1011" s="21"/>
      <c r="Q1011" s="21"/>
    </row>
    <row r="1012" spans="2:21" s="9" customFormat="1" ht="11.45" customHeight="1" thickBot="1">
      <c r="B1012" s="266"/>
      <c r="C1012" s="264"/>
      <c r="D1012" s="264"/>
      <c r="E1012" s="264"/>
      <c r="F1012" s="234" t="s">
        <v>233</v>
      </c>
      <c r="G1012" s="234"/>
      <c r="H1012" s="100"/>
      <c r="I1012" s="177">
        <v>944379</v>
      </c>
      <c r="J1012" s="29"/>
      <c r="K1012" s="34"/>
      <c r="L1012" s="65"/>
      <c r="M1012" s="62"/>
      <c r="N1012" s="91"/>
      <c r="O1012" s="21"/>
      <c r="P1012" s="21"/>
      <c r="Q1012" s="21"/>
    </row>
    <row r="1013" spans="2:21" s="5" customFormat="1" ht="18" customHeight="1">
      <c r="B1013" s="182"/>
      <c r="C1013" s="225"/>
      <c r="D1013" s="225"/>
      <c r="E1013" s="183"/>
      <c r="F1013" s="184"/>
      <c r="G1013" s="1"/>
      <c r="H1013" s="1"/>
      <c r="I1013" s="1"/>
      <c r="J1013" s="1"/>
      <c r="K1013" s="1"/>
      <c r="L1013" s="1"/>
      <c r="M1013" s="1"/>
      <c r="N1013" s="2"/>
      <c r="O1013" s="3"/>
      <c r="P1013" s="3"/>
      <c r="Q1013" s="14" t="s">
        <v>500</v>
      </c>
      <c r="R1013" s="4"/>
      <c r="S1013" s="3"/>
      <c r="T1013" s="3"/>
      <c r="U1013" s="3"/>
    </row>
    <row r="1014" spans="2:21" s="9" customFormat="1" ht="11.45" customHeight="1" thickBot="1">
      <c r="B1014" s="6" t="s">
        <v>235</v>
      </c>
      <c r="C1014" s="21"/>
      <c r="D1014" s="6"/>
      <c r="E1014" s="91"/>
      <c r="F1014" s="91"/>
      <c r="G1014" s="21"/>
      <c r="H1014" s="21"/>
      <c r="I1014" s="21"/>
      <c r="J1014" s="6" t="s">
        <v>243</v>
      </c>
      <c r="K1014" s="21"/>
      <c r="L1014" s="6"/>
      <c r="M1014" s="91"/>
      <c r="N1014" s="91"/>
      <c r="O1014" s="21"/>
      <c r="P1014" s="21"/>
      <c r="Q1014" s="21"/>
    </row>
    <row r="1015" spans="2:21" s="9" customFormat="1" ht="11.45" customHeight="1">
      <c r="B1015" s="241" t="s">
        <v>236</v>
      </c>
      <c r="C1015" s="242"/>
      <c r="D1015" s="242" t="s">
        <v>239</v>
      </c>
      <c r="E1015" s="242"/>
      <c r="F1015" s="242"/>
      <c r="G1015" s="242"/>
      <c r="H1015" s="45"/>
      <c r="I1015" s="178">
        <v>5385</v>
      </c>
      <c r="J1015" s="231" t="s">
        <v>475</v>
      </c>
      <c r="K1015" s="232"/>
      <c r="L1015" s="232"/>
      <c r="M1015" s="232"/>
      <c r="N1015" s="232"/>
      <c r="O1015" s="232"/>
      <c r="P1015" s="45"/>
      <c r="Q1015" s="179">
        <v>153</v>
      </c>
    </row>
    <row r="1016" spans="2:21" s="9" customFormat="1" ht="11.45" customHeight="1" thickBot="1">
      <c r="B1016" s="243"/>
      <c r="C1016" s="244"/>
      <c r="D1016" s="244" t="s">
        <v>240</v>
      </c>
      <c r="E1016" s="244"/>
      <c r="F1016" s="244"/>
      <c r="G1016" s="244"/>
      <c r="H1016" s="99"/>
      <c r="I1016" s="120">
        <v>1203</v>
      </c>
      <c r="J1016" s="233" t="s">
        <v>476</v>
      </c>
      <c r="K1016" s="234"/>
      <c r="L1016" s="234"/>
      <c r="M1016" s="234"/>
      <c r="N1016" s="234"/>
      <c r="O1016" s="234"/>
      <c r="P1016" s="100"/>
      <c r="Q1016" s="38">
        <v>540</v>
      </c>
    </row>
    <row r="1017" spans="2:21" s="9" customFormat="1" ht="11.45" customHeight="1" thickBot="1">
      <c r="B1017" s="243"/>
      <c r="C1017" s="244"/>
      <c r="D1017" s="244" t="s">
        <v>241</v>
      </c>
      <c r="E1017" s="244"/>
      <c r="F1017" s="244"/>
      <c r="G1017" s="244"/>
      <c r="H1017" s="99"/>
      <c r="I1017" s="120">
        <v>4905</v>
      </c>
      <c r="J1017" s="6" t="s">
        <v>244</v>
      </c>
      <c r="K1017" s="34"/>
      <c r="L1017" s="79"/>
      <c r="M1017" s="79"/>
      <c r="N1017" s="91"/>
      <c r="O1017" s="21"/>
      <c r="P1017" s="21"/>
      <c r="Q1017" s="83"/>
    </row>
    <row r="1018" spans="2:21" s="9" customFormat="1" ht="11.45" customHeight="1">
      <c r="B1018" s="243"/>
      <c r="C1018" s="244"/>
      <c r="D1018" s="244" t="s">
        <v>242</v>
      </c>
      <c r="E1018" s="244"/>
      <c r="F1018" s="244"/>
      <c r="G1018" s="244"/>
      <c r="H1018" s="99"/>
      <c r="I1018" s="120">
        <v>2</v>
      </c>
      <c r="J1018" s="231" t="s">
        <v>475</v>
      </c>
      <c r="K1018" s="232"/>
      <c r="L1018" s="232"/>
      <c r="M1018" s="232"/>
      <c r="N1018" s="232"/>
      <c r="O1018" s="232"/>
      <c r="P1018" s="45"/>
      <c r="Q1018" s="179">
        <v>15</v>
      </c>
    </row>
    <row r="1019" spans="2:21" s="9" customFormat="1" ht="11.45" customHeight="1" thickBot="1">
      <c r="B1019" s="243"/>
      <c r="C1019" s="244"/>
      <c r="D1019" s="244" t="s">
        <v>48</v>
      </c>
      <c r="E1019" s="244"/>
      <c r="F1019" s="244"/>
      <c r="G1019" s="244"/>
      <c r="H1019" s="99"/>
      <c r="I1019" s="120">
        <v>11495</v>
      </c>
      <c r="J1019" s="233" t="s">
        <v>476</v>
      </c>
      <c r="K1019" s="234"/>
      <c r="L1019" s="234"/>
      <c r="M1019" s="234"/>
      <c r="N1019" s="234"/>
      <c r="O1019" s="234"/>
      <c r="P1019" s="100"/>
      <c r="Q1019" s="38">
        <v>89</v>
      </c>
    </row>
    <row r="1020" spans="2:21" s="9" customFormat="1" ht="11.45" customHeight="1">
      <c r="B1020" s="243" t="s">
        <v>237</v>
      </c>
      <c r="C1020" s="244"/>
      <c r="D1020" s="244" t="s">
        <v>239</v>
      </c>
      <c r="E1020" s="244"/>
      <c r="F1020" s="244"/>
      <c r="G1020" s="244"/>
      <c r="H1020" s="99"/>
      <c r="I1020" s="120">
        <v>5231</v>
      </c>
      <c r="J1020" s="64"/>
      <c r="K1020" s="59"/>
      <c r="L1020" s="21"/>
      <c r="M1020" s="21"/>
      <c r="N1020" s="6"/>
      <c r="O1020" s="91"/>
      <c r="P1020" s="91"/>
      <c r="Q1020" s="21"/>
    </row>
    <row r="1021" spans="2:21" s="9" customFormat="1" ht="11.45" customHeight="1">
      <c r="B1021" s="243"/>
      <c r="C1021" s="244"/>
      <c r="D1021" s="244" t="s">
        <v>240</v>
      </c>
      <c r="E1021" s="244"/>
      <c r="F1021" s="244"/>
      <c r="G1021" s="244"/>
      <c r="H1021" s="99"/>
      <c r="I1021" s="120">
        <v>1173</v>
      </c>
      <c r="J1021" s="64"/>
      <c r="K1021" s="71"/>
      <c r="L1021" s="21"/>
      <c r="M1021" s="21"/>
      <c r="N1021" s="6"/>
      <c r="O1021" s="21"/>
      <c r="P1021" s="21"/>
      <c r="Q1021" s="21"/>
    </row>
    <row r="1022" spans="2:21" s="9" customFormat="1" ht="11.45" customHeight="1">
      <c r="B1022" s="243"/>
      <c r="C1022" s="244"/>
      <c r="D1022" s="244" t="s">
        <v>241</v>
      </c>
      <c r="E1022" s="244"/>
      <c r="F1022" s="244"/>
      <c r="G1022" s="244"/>
      <c r="H1022" s="99"/>
      <c r="I1022" s="120">
        <v>4796</v>
      </c>
      <c r="J1022" s="64"/>
      <c r="K1022" s="71"/>
      <c r="L1022" s="21"/>
      <c r="M1022" s="21"/>
      <c r="N1022" s="6"/>
      <c r="O1022" s="21"/>
      <c r="P1022" s="21"/>
      <c r="Q1022" s="21"/>
    </row>
    <row r="1023" spans="2:21" s="9" customFormat="1" ht="11.45" customHeight="1">
      <c r="B1023" s="243"/>
      <c r="C1023" s="244"/>
      <c r="D1023" s="244" t="s">
        <v>242</v>
      </c>
      <c r="E1023" s="244"/>
      <c r="F1023" s="244"/>
      <c r="G1023" s="244"/>
      <c r="H1023" s="99"/>
      <c r="I1023" s="120">
        <v>2</v>
      </c>
      <c r="J1023" s="64"/>
      <c r="K1023" s="64"/>
      <c r="L1023" s="21"/>
      <c r="M1023" s="21"/>
      <c r="N1023" s="6"/>
      <c r="O1023" s="21"/>
      <c r="P1023" s="21"/>
      <c r="Q1023" s="21"/>
    </row>
    <row r="1024" spans="2:21" s="9" customFormat="1" ht="11.45" customHeight="1">
      <c r="B1024" s="243"/>
      <c r="C1024" s="244"/>
      <c r="D1024" s="244" t="s">
        <v>48</v>
      </c>
      <c r="E1024" s="244"/>
      <c r="F1024" s="244"/>
      <c r="G1024" s="244"/>
      <c r="H1024" s="99"/>
      <c r="I1024" s="120">
        <v>11202</v>
      </c>
      <c r="J1024" s="64"/>
      <c r="K1024" s="64"/>
      <c r="L1024" s="21"/>
      <c r="M1024" s="21"/>
      <c r="N1024" s="6"/>
      <c r="O1024" s="21"/>
      <c r="P1024" s="21"/>
      <c r="Q1024" s="21"/>
    </row>
    <row r="1025" spans="2:28" s="9" customFormat="1" ht="11.45" customHeight="1">
      <c r="B1025" s="243" t="s">
        <v>238</v>
      </c>
      <c r="C1025" s="244"/>
      <c r="D1025" s="244" t="s">
        <v>239</v>
      </c>
      <c r="E1025" s="244"/>
      <c r="F1025" s="244"/>
      <c r="G1025" s="244"/>
      <c r="H1025" s="99"/>
      <c r="I1025" s="120">
        <v>0</v>
      </c>
      <c r="J1025" s="64"/>
      <c r="K1025" s="59"/>
      <c r="L1025" s="21"/>
      <c r="M1025" s="21"/>
      <c r="N1025" s="6"/>
      <c r="O1025" s="91"/>
      <c r="P1025" s="91"/>
      <c r="Q1025" s="21"/>
    </row>
    <row r="1026" spans="2:28" s="9" customFormat="1" ht="11.45" customHeight="1">
      <c r="B1026" s="243"/>
      <c r="C1026" s="244"/>
      <c r="D1026" s="244" t="s">
        <v>240</v>
      </c>
      <c r="E1026" s="244"/>
      <c r="F1026" s="244"/>
      <c r="G1026" s="244"/>
      <c r="H1026" s="99"/>
      <c r="I1026" s="120">
        <v>0</v>
      </c>
      <c r="J1026" s="64"/>
      <c r="K1026" s="64"/>
      <c r="L1026" s="21"/>
      <c r="M1026" s="21"/>
      <c r="N1026" s="6"/>
      <c r="O1026" s="21"/>
      <c r="P1026" s="21"/>
      <c r="Q1026" s="21"/>
    </row>
    <row r="1027" spans="2:28" s="9" customFormat="1" ht="11.45" customHeight="1">
      <c r="B1027" s="243"/>
      <c r="C1027" s="244"/>
      <c r="D1027" s="244" t="s">
        <v>241</v>
      </c>
      <c r="E1027" s="244"/>
      <c r="F1027" s="244"/>
      <c r="G1027" s="244"/>
      <c r="H1027" s="99"/>
      <c r="I1027" s="120">
        <v>0</v>
      </c>
      <c r="J1027" s="64"/>
      <c r="K1027" s="64"/>
      <c r="L1027" s="21"/>
      <c r="M1027" s="21"/>
      <c r="N1027" s="6"/>
      <c r="O1027" s="21"/>
      <c r="P1027" s="21"/>
      <c r="Q1027" s="21"/>
    </row>
    <row r="1028" spans="2:28" s="9" customFormat="1" ht="11.45" customHeight="1">
      <c r="B1028" s="243"/>
      <c r="C1028" s="244"/>
      <c r="D1028" s="244" t="s">
        <v>242</v>
      </c>
      <c r="E1028" s="244"/>
      <c r="F1028" s="244"/>
      <c r="G1028" s="244"/>
      <c r="H1028" s="99"/>
      <c r="I1028" s="120">
        <v>0</v>
      </c>
      <c r="J1028" s="64"/>
      <c r="K1028" s="59"/>
      <c r="L1028" s="21"/>
      <c r="M1028" s="21"/>
      <c r="N1028" s="6"/>
      <c r="O1028" s="91"/>
      <c r="P1028" s="91"/>
      <c r="Q1028" s="21"/>
    </row>
    <row r="1029" spans="2:28" s="9" customFormat="1" ht="11.45" customHeight="1">
      <c r="B1029" s="245"/>
      <c r="C1029" s="246"/>
      <c r="D1029" s="246" t="s">
        <v>48</v>
      </c>
      <c r="E1029" s="246"/>
      <c r="F1029" s="246"/>
      <c r="G1029" s="246"/>
      <c r="H1029" s="188"/>
      <c r="I1029" s="189">
        <v>0</v>
      </c>
      <c r="J1029" s="64"/>
      <c r="K1029" s="59"/>
      <c r="L1029" s="21"/>
      <c r="M1029" s="21"/>
      <c r="N1029" s="6"/>
      <c r="O1029" s="91"/>
      <c r="P1029" s="91"/>
      <c r="Q1029" s="21"/>
    </row>
    <row r="1030" spans="2:28" s="9" customFormat="1" ht="11.45" customHeight="1">
      <c r="B1030" s="243" t="s">
        <v>498</v>
      </c>
      <c r="C1030" s="244"/>
      <c r="D1030" s="244" t="s">
        <v>239</v>
      </c>
      <c r="E1030" s="244"/>
      <c r="F1030" s="244"/>
      <c r="G1030" s="244"/>
      <c r="H1030" s="99"/>
      <c r="I1030" s="120">
        <v>150</v>
      </c>
      <c r="J1030" s="6"/>
      <c r="K1030" s="21"/>
      <c r="L1030" s="21"/>
      <c r="M1030" s="21"/>
      <c r="N1030" s="6"/>
      <c r="O1030" s="91"/>
      <c r="P1030" s="91"/>
      <c r="Q1030" s="21"/>
    </row>
    <row r="1031" spans="2:28" s="9" customFormat="1" ht="11.45" customHeight="1">
      <c r="B1031" s="243"/>
      <c r="C1031" s="244"/>
      <c r="D1031" s="244" t="s">
        <v>240</v>
      </c>
      <c r="E1031" s="244"/>
      <c r="F1031" s="244"/>
      <c r="G1031" s="244"/>
      <c r="H1031" s="99"/>
      <c r="I1031" s="120">
        <v>17</v>
      </c>
      <c r="K1031" s="21"/>
      <c r="L1031" s="56"/>
      <c r="M1031" s="56"/>
      <c r="N1031" s="56"/>
      <c r="O1031" s="56"/>
      <c r="P1031" s="56"/>
      <c r="Q1031" s="56"/>
    </row>
    <row r="1032" spans="2:28" s="9" customFormat="1" ht="11.45" customHeight="1">
      <c r="B1032" s="243"/>
      <c r="C1032" s="244"/>
      <c r="D1032" s="244" t="s">
        <v>241</v>
      </c>
      <c r="E1032" s="244"/>
      <c r="F1032" s="244"/>
      <c r="G1032" s="244"/>
      <c r="H1032" s="99"/>
      <c r="I1032" s="120">
        <v>26</v>
      </c>
      <c r="K1032" s="21"/>
      <c r="L1032" s="84"/>
      <c r="M1032" s="84"/>
      <c r="N1032" s="84"/>
      <c r="O1032" s="84"/>
      <c r="P1032" s="84"/>
      <c r="Q1032" s="84"/>
    </row>
    <row r="1033" spans="2:28" s="9" customFormat="1" ht="11.45" customHeight="1">
      <c r="B1033" s="243"/>
      <c r="C1033" s="244"/>
      <c r="D1033" s="244" t="s">
        <v>242</v>
      </c>
      <c r="E1033" s="244"/>
      <c r="F1033" s="244"/>
      <c r="G1033" s="244"/>
      <c r="H1033" s="99"/>
      <c r="I1033" s="120">
        <v>0</v>
      </c>
      <c r="K1033" s="59"/>
      <c r="L1033" s="21"/>
      <c r="M1033" s="21"/>
      <c r="N1033" s="6"/>
      <c r="O1033" s="91"/>
      <c r="P1033" s="91"/>
      <c r="Q1033" s="21"/>
    </row>
    <row r="1034" spans="2:28" s="9" customFormat="1" ht="11.45" customHeight="1" thickBot="1">
      <c r="B1034" s="491"/>
      <c r="C1034" s="492"/>
      <c r="D1034" s="345" t="s">
        <v>48</v>
      </c>
      <c r="E1034" s="345"/>
      <c r="F1034" s="345"/>
      <c r="G1034" s="345"/>
      <c r="H1034" s="100"/>
      <c r="I1034" s="121">
        <v>193</v>
      </c>
      <c r="K1034" s="59"/>
      <c r="L1034" s="21"/>
      <c r="M1034" s="21"/>
      <c r="N1034" s="6"/>
      <c r="O1034" s="91"/>
      <c r="P1034" s="91"/>
      <c r="Q1034" s="21"/>
    </row>
    <row r="1035" spans="2:28" s="9" customFormat="1" ht="11.45" customHeight="1">
      <c r="K1035" s="59"/>
      <c r="L1035" s="21"/>
      <c r="M1035" s="21"/>
      <c r="N1035" s="6"/>
      <c r="O1035" s="91"/>
      <c r="P1035" s="91"/>
      <c r="Q1035" s="21"/>
    </row>
    <row r="1036" spans="2:28" s="9" customFormat="1" ht="11.45" customHeight="1">
      <c r="B1036" s="11"/>
      <c r="D1036" s="11"/>
      <c r="E1036" s="13"/>
      <c r="F1036" s="13"/>
      <c r="N1036" s="11"/>
      <c r="O1036" s="13"/>
      <c r="P1036" s="13"/>
    </row>
    <row r="1037" spans="2:28"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AA1037" s="12"/>
      <c r="AB1037" s="12"/>
    </row>
    <row r="1038" spans="2:28"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</row>
    <row r="1039" spans="2:28"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</row>
    <row r="1040" spans="2:28"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</row>
    <row r="1041" spans="13:25"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</row>
    <row r="1042" spans="13:25"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</row>
    <row r="1043" spans="13:25"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13:25"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13:25"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13:25"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13:25"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13:25"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13:25">
      <c r="M1049" s="7"/>
      <c r="N1049" s="7"/>
      <c r="O1049" s="7"/>
      <c r="P1049" s="7"/>
      <c r="Q1049" s="7"/>
      <c r="T1049" s="7"/>
      <c r="U1049" s="7"/>
      <c r="V1049" s="7"/>
      <c r="W1049" s="7"/>
    </row>
    <row r="1050" spans="13:25">
      <c r="P1050" s="7"/>
      <c r="Q1050" s="7"/>
      <c r="T1050" s="7"/>
      <c r="U1050" s="7"/>
      <c r="V1050" s="7"/>
      <c r="W1050" s="7"/>
    </row>
    <row r="1051" spans="13:25">
      <c r="P1051" s="7"/>
      <c r="Q1051" s="7"/>
      <c r="T1051" s="7"/>
      <c r="U1051" s="7"/>
      <c r="V1051" s="7"/>
      <c r="W1051" s="7"/>
    </row>
    <row r="1052" spans="13:25">
      <c r="P1052" s="7"/>
      <c r="Q1052" s="7"/>
    </row>
    <row r="1053" spans="13:25">
      <c r="P1053" s="7"/>
      <c r="Q1053" s="7"/>
    </row>
    <row r="1054" spans="13:25">
      <c r="P1054" s="7"/>
      <c r="Q1054" s="7"/>
    </row>
    <row r="1055" spans="13:25">
      <c r="P1055" s="7"/>
      <c r="Q1055" s="7"/>
    </row>
    <row r="1056" spans="13:25">
      <c r="P1056" s="7"/>
      <c r="Q1056" s="7"/>
    </row>
    <row r="1057" spans="16:17">
      <c r="P1057" s="7"/>
      <c r="Q1057" s="7"/>
    </row>
    <row r="1058" spans="16:17">
      <c r="P1058" s="7"/>
      <c r="Q1058" s="7"/>
    </row>
    <row r="1059" spans="16:17">
      <c r="P1059" s="7"/>
      <c r="Q1059" s="7"/>
    </row>
    <row r="1060" spans="16:17">
      <c r="P1060" s="7"/>
      <c r="Q1060" s="7"/>
    </row>
    <row r="1061" spans="16:17">
      <c r="P1061" s="7"/>
      <c r="Q1061" s="7"/>
    </row>
    <row r="1062" spans="16:17">
      <c r="Q1062" s="7"/>
    </row>
    <row r="1063" spans="16:17">
      <c r="Q1063" s="7"/>
    </row>
    <row r="1064" spans="16:17">
      <c r="Q1064" s="7"/>
    </row>
    <row r="1065" spans="16:17">
      <c r="Q1065" s="7"/>
    </row>
    <row r="1066" spans="16:17">
      <c r="Q1066" s="7"/>
    </row>
  </sheetData>
  <dataConsolidate/>
  <mergeCells count="2180">
    <mergeCell ref="C643:C646"/>
    <mergeCell ref="D643:G643"/>
    <mergeCell ref="K643:K646"/>
    <mergeCell ref="L643:O643"/>
    <mergeCell ref="D644:G644"/>
    <mergeCell ref="L644:O644"/>
    <mergeCell ref="D645:G645"/>
    <mergeCell ref="L645:O645"/>
    <mergeCell ref="D646:G646"/>
    <mergeCell ref="L646:O646"/>
    <mergeCell ref="B915:B930"/>
    <mergeCell ref="C915:C920"/>
    <mergeCell ref="B931:B946"/>
    <mergeCell ref="B967:B980"/>
    <mergeCell ref="L619:O619"/>
    <mergeCell ref="L620:O620"/>
    <mergeCell ref="L621:O621"/>
    <mergeCell ref="L622:O622"/>
    <mergeCell ref="B615:B622"/>
    <mergeCell ref="C615:C618"/>
    <mergeCell ref="D615:G615"/>
    <mergeCell ref="D616:G616"/>
    <mergeCell ref="D617:G617"/>
    <mergeCell ref="D618:G618"/>
    <mergeCell ref="C619:C622"/>
    <mergeCell ref="D619:G619"/>
    <mergeCell ref="D620:G620"/>
    <mergeCell ref="D621:G621"/>
    <mergeCell ref="D622:G622"/>
    <mergeCell ref="C663:D663"/>
    <mergeCell ref="K698:K701"/>
    <mergeCell ref="B813:C813"/>
    <mergeCell ref="B1030:C1034"/>
    <mergeCell ref="D1030:G1030"/>
    <mergeCell ref="D1031:G1031"/>
    <mergeCell ref="D1032:G1032"/>
    <mergeCell ref="D1033:G1033"/>
    <mergeCell ref="D1034:G1034"/>
    <mergeCell ref="B639:B646"/>
    <mergeCell ref="C639:C642"/>
    <mergeCell ref="D639:G639"/>
    <mergeCell ref="J639:J646"/>
    <mergeCell ref="K639:K642"/>
    <mergeCell ref="L639:O639"/>
    <mergeCell ref="D640:G640"/>
    <mergeCell ref="L640:O640"/>
    <mergeCell ref="D641:G641"/>
    <mergeCell ref="L641:O641"/>
    <mergeCell ref="D642:G642"/>
    <mergeCell ref="B999:B1012"/>
    <mergeCell ref="C1000:C1003"/>
    <mergeCell ref="C1005:C1009"/>
    <mergeCell ref="B998:G998"/>
    <mergeCell ref="C999:G999"/>
    <mergeCell ref="F1002:G1002"/>
    <mergeCell ref="F1003:G1003"/>
    <mergeCell ref="C1004:G1004"/>
    <mergeCell ref="D1005:G1005"/>
    <mergeCell ref="D1006:G1006"/>
    <mergeCell ref="D1007:E1009"/>
    <mergeCell ref="F1007:G1007"/>
    <mergeCell ref="F1008:G1008"/>
    <mergeCell ref="F1009:G1009"/>
    <mergeCell ref="C1010:G1010"/>
    <mergeCell ref="L213:O213"/>
    <mergeCell ref="L233:O233"/>
    <mergeCell ref="L234:O234"/>
    <mergeCell ref="L235:O235"/>
    <mergeCell ref="B187:B242"/>
    <mergeCell ref="K187:K199"/>
    <mergeCell ref="B481:B536"/>
    <mergeCell ref="C481:C494"/>
    <mergeCell ref="J481:J532"/>
    <mergeCell ref="K481:K493"/>
    <mergeCell ref="K494:K506"/>
    <mergeCell ref="C495:C508"/>
    <mergeCell ref="K507:K519"/>
    <mergeCell ref="C509:C522"/>
    <mergeCell ref="K520:K532"/>
    <mergeCell ref="C523:C536"/>
    <mergeCell ref="B307:B362"/>
    <mergeCell ref="C307:C320"/>
    <mergeCell ref="C321:C334"/>
    <mergeCell ref="C335:C348"/>
    <mergeCell ref="C349:C362"/>
    <mergeCell ref="J307:J362"/>
    <mergeCell ref="K307:K320"/>
    <mergeCell ref="K321:K334"/>
    <mergeCell ref="K335:K348"/>
    <mergeCell ref="K349:K362"/>
    <mergeCell ref="L191:O191"/>
    <mergeCell ref="L192:O192"/>
    <mergeCell ref="L193:O193"/>
    <mergeCell ref="L194:O194"/>
    <mergeCell ref="L195:O195"/>
    <mergeCell ref="L196:O196"/>
    <mergeCell ref="L197:O197"/>
    <mergeCell ref="L198:O198"/>
    <mergeCell ref="L199:O199"/>
    <mergeCell ref="D202:G202"/>
    <mergeCell ref="L200:O200"/>
    <mergeCell ref="D203:G203"/>
    <mergeCell ref="L203:O203"/>
    <mergeCell ref="D204:G204"/>
    <mergeCell ref="L204:O204"/>
    <mergeCell ref="L205:O205"/>
    <mergeCell ref="L206:O206"/>
    <mergeCell ref="L201:O201"/>
    <mergeCell ref="L202:O202"/>
    <mergeCell ref="K200:K212"/>
    <mergeCell ref="D208:G208"/>
    <mergeCell ref="D209:G209"/>
    <mergeCell ref="D211:G211"/>
    <mergeCell ref="D212:G212"/>
    <mergeCell ref="L207:O207"/>
    <mergeCell ref="L208:O208"/>
    <mergeCell ref="L209:O209"/>
    <mergeCell ref="L210:O210"/>
    <mergeCell ref="L211:O211"/>
    <mergeCell ref="L212:O212"/>
    <mergeCell ref="C170:C184"/>
    <mergeCell ref="D125:G125"/>
    <mergeCell ref="K213:K225"/>
    <mergeCell ref="K226:K238"/>
    <mergeCell ref="J187:J238"/>
    <mergeCell ref="C245:C255"/>
    <mergeCell ref="D256:G256"/>
    <mergeCell ref="D257:G257"/>
    <mergeCell ref="D258:G258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D167:G167"/>
    <mergeCell ref="D168:G168"/>
    <mergeCell ref="D195:G195"/>
    <mergeCell ref="D176:G176"/>
    <mergeCell ref="D177:G177"/>
    <mergeCell ref="D178:G178"/>
    <mergeCell ref="D179:G179"/>
    <mergeCell ref="D180:G180"/>
    <mergeCell ref="D181:G181"/>
    <mergeCell ref="D182:G182"/>
    <mergeCell ref="D183:G183"/>
    <mergeCell ref="D184:G184"/>
    <mergeCell ref="D205:G205"/>
    <mergeCell ref="D986:E987"/>
    <mergeCell ref="F986:G986"/>
    <mergeCell ref="B125:B184"/>
    <mergeCell ref="C125:C139"/>
    <mergeCell ref="C256:C266"/>
    <mergeCell ref="K125:K138"/>
    <mergeCell ref="K139:K152"/>
    <mergeCell ref="L139:O139"/>
    <mergeCell ref="L140:O140"/>
    <mergeCell ref="L141:O141"/>
    <mergeCell ref="L142:O142"/>
    <mergeCell ref="L143:O143"/>
    <mergeCell ref="L144:O144"/>
    <mergeCell ref="L145:O145"/>
    <mergeCell ref="L146:O146"/>
    <mergeCell ref="L147:O147"/>
    <mergeCell ref="L148:O148"/>
    <mergeCell ref="L149:O149"/>
    <mergeCell ref="L150:O150"/>
    <mergeCell ref="L151:O151"/>
    <mergeCell ref="L152:O152"/>
    <mergeCell ref="K153:K166"/>
    <mergeCell ref="L133:O133"/>
    <mergeCell ref="L134:O134"/>
    <mergeCell ref="L135:O135"/>
    <mergeCell ref="L136:O136"/>
    <mergeCell ref="L137:O137"/>
    <mergeCell ref="L138:O138"/>
    <mergeCell ref="L153:O153"/>
    <mergeCell ref="L154:O154"/>
    <mergeCell ref="C140:C154"/>
    <mergeCell ref="C155:C169"/>
    <mergeCell ref="M843:M844"/>
    <mergeCell ref="F839:G839"/>
    <mergeCell ref="C1011:E1012"/>
    <mergeCell ref="F1011:G1011"/>
    <mergeCell ref="F1012:G1012"/>
    <mergeCell ref="D1001:G1001"/>
    <mergeCell ref="D1002:E1003"/>
    <mergeCell ref="D957:G957"/>
    <mergeCell ref="D958:G958"/>
    <mergeCell ref="C956:G956"/>
    <mergeCell ref="F954:G954"/>
    <mergeCell ref="F955:G955"/>
    <mergeCell ref="D953:G953"/>
    <mergeCell ref="D952:G952"/>
    <mergeCell ref="C951:G951"/>
    <mergeCell ref="B950:G950"/>
    <mergeCell ref="D963:E964"/>
    <mergeCell ref="D959:E961"/>
    <mergeCell ref="D954:E955"/>
    <mergeCell ref="B951:B964"/>
    <mergeCell ref="C952:C955"/>
    <mergeCell ref="C957:C961"/>
    <mergeCell ref="C963:C964"/>
    <mergeCell ref="C967:G967"/>
    <mergeCell ref="B966:G966"/>
    <mergeCell ref="F961:G961"/>
    <mergeCell ref="F963:G963"/>
    <mergeCell ref="F964:G964"/>
    <mergeCell ref="C962:G962"/>
    <mergeCell ref="F959:G959"/>
    <mergeCell ref="F960:G960"/>
    <mergeCell ref="D985:G985"/>
    <mergeCell ref="L617:O617"/>
    <mergeCell ref="L618:O618"/>
    <mergeCell ref="B796:G796"/>
    <mergeCell ref="B797:G797"/>
    <mergeCell ref="B798:G798"/>
    <mergeCell ref="B799:G799"/>
    <mergeCell ref="B801:G801"/>
    <mergeCell ref="B802:G802"/>
    <mergeCell ref="B803:G803"/>
    <mergeCell ref="B805:G805"/>
    <mergeCell ref="J779:J780"/>
    <mergeCell ref="J781:J782"/>
    <mergeCell ref="J787:J788"/>
    <mergeCell ref="E873:G873"/>
    <mergeCell ref="J866:O866"/>
    <mergeCell ref="J867:O867"/>
    <mergeCell ref="J871:O871"/>
    <mergeCell ref="J868:O868"/>
    <mergeCell ref="J869:O869"/>
    <mergeCell ref="J870:O870"/>
    <mergeCell ref="J873:O873"/>
    <mergeCell ref="C823:D823"/>
    <mergeCell ref="B826:G826"/>
    <mergeCell ref="B829:B832"/>
    <mergeCell ref="B833:B838"/>
    <mergeCell ref="E851:E852"/>
    <mergeCell ref="E853:E854"/>
    <mergeCell ref="E855:E856"/>
    <mergeCell ref="E857:E858"/>
    <mergeCell ref="E859:E860"/>
    <mergeCell ref="E861:E862"/>
    <mergeCell ref="M841:M842"/>
    <mergeCell ref="D409:G409"/>
    <mergeCell ref="D410:G410"/>
    <mergeCell ref="C627:C630"/>
    <mergeCell ref="B631:B638"/>
    <mergeCell ref="C631:C634"/>
    <mergeCell ref="C635:C638"/>
    <mergeCell ref="B647:B654"/>
    <mergeCell ref="C647:C650"/>
    <mergeCell ref="C651:C654"/>
    <mergeCell ref="B655:B662"/>
    <mergeCell ref="C597:D597"/>
    <mergeCell ref="L607:O607"/>
    <mergeCell ref="L608:O608"/>
    <mergeCell ref="L609:O609"/>
    <mergeCell ref="L610:O610"/>
    <mergeCell ref="L611:O611"/>
    <mergeCell ref="L612:O612"/>
    <mergeCell ref="L613:O613"/>
    <mergeCell ref="L614:O614"/>
    <mergeCell ref="L623:O623"/>
    <mergeCell ref="L624:O624"/>
    <mergeCell ref="L625:O625"/>
    <mergeCell ref="L626:O626"/>
    <mergeCell ref="L627:O627"/>
    <mergeCell ref="D638:G638"/>
    <mergeCell ref="D647:G647"/>
    <mergeCell ref="D648:G648"/>
    <mergeCell ref="D649:G649"/>
    <mergeCell ref="D650:G650"/>
    <mergeCell ref="D651:G651"/>
    <mergeCell ref="L615:O615"/>
    <mergeCell ref="L616:O616"/>
    <mergeCell ref="B607:B614"/>
    <mergeCell ref="C607:C610"/>
    <mergeCell ref="C611:C614"/>
    <mergeCell ref="C623:C626"/>
    <mergeCell ref="C267:C277"/>
    <mergeCell ref="C278:C288"/>
    <mergeCell ref="B245:B288"/>
    <mergeCell ref="B539:B582"/>
    <mergeCell ref="C539:C549"/>
    <mergeCell ref="C550:C560"/>
    <mergeCell ref="C561:C571"/>
    <mergeCell ref="C572:C582"/>
    <mergeCell ref="B365:B416"/>
    <mergeCell ref="C365:C377"/>
    <mergeCell ref="C378:C390"/>
    <mergeCell ref="C391:C403"/>
    <mergeCell ref="C404:C416"/>
    <mergeCell ref="C305:D305"/>
    <mergeCell ref="D307:G307"/>
    <mergeCell ref="D316:G316"/>
    <mergeCell ref="D325:G325"/>
    <mergeCell ref="C187:C200"/>
    <mergeCell ref="C201:C214"/>
    <mergeCell ref="C215:C228"/>
    <mergeCell ref="C229:C242"/>
    <mergeCell ref="D191:G191"/>
    <mergeCell ref="D192:G192"/>
    <mergeCell ref="D193:G193"/>
    <mergeCell ref="D194:G194"/>
    <mergeCell ref="D196:G196"/>
    <mergeCell ref="D197:G197"/>
    <mergeCell ref="D198:G198"/>
    <mergeCell ref="D199:G199"/>
    <mergeCell ref="D200:G200"/>
    <mergeCell ref="D201:G201"/>
    <mergeCell ref="D210:G210"/>
    <mergeCell ref="D213:G213"/>
    <mergeCell ref="D234:G234"/>
    <mergeCell ref="D235:G235"/>
    <mergeCell ref="D284:G284"/>
    <mergeCell ref="D290:G290"/>
    <mergeCell ref="D259:G259"/>
    <mergeCell ref="D226:G226"/>
    <mergeCell ref="D260:G260"/>
    <mergeCell ref="D237:G237"/>
    <mergeCell ref="D262:G262"/>
    <mergeCell ref="D283:G283"/>
    <mergeCell ref="D206:G206"/>
    <mergeCell ref="D207:G207"/>
    <mergeCell ref="B107:G107"/>
    <mergeCell ref="B108:G108"/>
    <mergeCell ref="B110:G110"/>
    <mergeCell ref="B111:G111"/>
    <mergeCell ref="B112:G112"/>
    <mergeCell ref="B114:G114"/>
    <mergeCell ref="B115:G115"/>
    <mergeCell ref="D116:G116"/>
    <mergeCell ref="B117:G117"/>
    <mergeCell ref="B80:C89"/>
    <mergeCell ref="D80:G80"/>
    <mergeCell ref="D81:G81"/>
    <mergeCell ref="D82:G82"/>
    <mergeCell ref="D83:G83"/>
    <mergeCell ref="B119:G119"/>
    <mergeCell ref="B120:G120"/>
    <mergeCell ref="B121:G121"/>
    <mergeCell ref="D89:G89"/>
    <mergeCell ref="B91:G91"/>
    <mergeCell ref="B92:G92"/>
    <mergeCell ref="B116:C116"/>
    <mergeCell ref="B99:C99"/>
    <mergeCell ref="B100:C100"/>
    <mergeCell ref="B93:G93"/>
    <mergeCell ref="B94:C94"/>
    <mergeCell ref="B95:C95"/>
    <mergeCell ref="D94:G94"/>
    <mergeCell ref="D95:G95"/>
    <mergeCell ref="B97:G97"/>
    <mergeCell ref="D10:G10"/>
    <mergeCell ref="D11:G11"/>
    <mergeCell ref="D12:G12"/>
    <mergeCell ref="D13:G13"/>
    <mergeCell ref="D14:G14"/>
    <mergeCell ref="J23:O23"/>
    <mergeCell ref="J24:O24"/>
    <mergeCell ref="J26:O26"/>
    <mergeCell ref="J27:O27"/>
    <mergeCell ref="J29:O29"/>
    <mergeCell ref="J30:K33"/>
    <mergeCell ref="L30:O30"/>
    <mergeCell ref="L31:O31"/>
    <mergeCell ref="L32:O32"/>
    <mergeCell ref="L33:O33"/>
    <mergeCell ref="J35:O35"/>
    <mergeCell ref="D85:G85"/>
    <mergeCell ref="D15:G15"/>
    <mergeCell ref="D16:G16"/>
    <mergeCell ref="D17:G17"/>
    <mergeCell ref="D18:G18"/>
    <mergeCell ref="D19:G19"/>
    <mergeCell ref="D20:G20"/>
    <mergeCell ref="D84:G84"/>
    <mergeCell ref="D27:G27"/>
    <mergeCell ref="J850:O850"/>
    <mergeCell ref="J863:O863"/>
    <mergeCell ref="J864:O864"/>
    <mergeCell ref="C1:D1"/>
    <mergeCell ref="B5:G5"/>
    <mergeCell ref="B6:C8"/>
    <mergeCell ref="B13:C14"/>
    <mergeCell ref="B15:C16"/>
    <mergeCell ref="B17:C30"/>
    <mergeCell ref="D6:G6"/>
    <mergeCell ref="D7:G7"/>
    <mergeCell ref="D8:G8"/>
    <mergeCell ref="D9:G9"/>
    <mergeCell ref="J753:J754"/>
    <mergeCell ref="B623:B630"/>
    <mergeCell ref="J749:J750"/>
    <mergeCell ref="C712:D712"/>
    <mergeCell ref="C728:C729"/>
    <mergeCell ref="C730:C731"/>
    <mergeCell ref="C764:D764"/>
    <mergeCell ref="B714:B722"/>
    <mergeCell ref="C714:C717"/>
    <mergeCell ref="C719:C720"/>
    <mergeCell ref="D24:G24"/>
    <mergeCell ref="D25:G25"/>
    <mergeCell ref="D26:G26"/>
    <mergeCell ref="L87:O87"/>
    <mergeCell ref="L88:O88"/>
    <mergeCell ref="L89:O89"/>
    <mergeCell ref="L90:O90"/>
    <mergeCell ref="L91:O91"/>
    <mergeCell ref="L92:O92"/>
    <mergeCell ref="D1000:G1000"/>
    <mergeCell ref="C948:D948"/>
    <mergeCell ref="D489:G489"/>
    <mergeCell ref="D490:G490"/>
    <mergeCell ref="D491:G491"/>
    <mergeCell ref="D492:G492"/>
    <mergeCell ref="D493:G493"/>
    <mergeCell ref="D494:G494"/>
    <mergeCell ref="D652:G652"/>
    <mergeCell ref="D653:G653"/>
    <mergeCell ref="D654:G654"/>
    <mergeCell ref="D655:G655"/>
    <mergeCell ref="B32:C36"/>
    <mergeCell ref="B37:C41"/>
    <mergeCell ref="B42:C46"/>
    <mergeCell ref="D32:G32"/>
    <mergeCell ref="D37:G37"/>
    <mergeCell ref="D42:G42"/>
    <mergeCell ref="D33:D36"/>
    <mergeCell ref="D38:D41"/>
    <mergeCell ref="D43:D46"/>
    <mergeCell ref="E43:G43"/>
    <mergeCell ref="B98:G98"/>
    <mergeCell ref="D99:G99"/>
    <mergeCell ref="C122:D122"/>
    <mergeCell ref="E38:G38"/>
    <mergeCell ref="E39:G39"/>
    <mergeCell ref="E40:G40"/>
    <mergeCell ref="E41:G41"/>
    <mergeCell ref="F840:G840"/>
    <mergeCell ref="F841:G841"/>
    <mergeCell ref="F842:G842"/>
    <mergeCell ref="J7:K18"/>
    <mergeCell ref="J5:O5"/>
    <mergeCell ref="J6:O6"/>
    <mergeCell ref="L7:O7"/>
    <mergeCell ref="L8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J20:O20"/>
    <mergeCell ref="J21:O21"/>
    <mergeCell ref="J38:O38"/>
    <mergeCell ref="J39:O39"/>
    <mergeCell ref="J40:O40"/>
    <mergeCell ref="D21:G21"/>
    <mergeCell ref="D22:G22"/>
    <mergeCell ref="D23:G23"/>
    <mergeCell ref="J42:O42"/>
    <mergeCell ref="J43:O43"/>
    <mergeCell ref="J44:O44"/>
    <mergeCell ref="J46:O46"/>
    <mergeCell ref="J47:O47"/>
    <mergeCell ref="J48:O48"/>
    <mergeCell ref="J50:O50"/>
    <mergeCell ref="J51:O51"/>
    <mergeCell ref="J52:O52"/>
    <mergeCell ref="J54:O54"/>
    <mergeCell ref="J55:O55"/>
    <mergeCell ref="E33:G33"/>
    <mergeCell ref="E34:G34"/>
    <mergeCell ref="E35:G35"/>
    <mergeCell ref="E36:G36"/>
    <mergeCell ref="J36:O36"/>
    <mergeCell ref="D28:G28"/>
    <mergeCell ref="D29:G29"/>
    <mergeCell ref="D30:G30"/>
    <mergeCell ref="C61:D61"/>
    <mergeCell ref="E44:G44"/>
    <mergeCell ref="E45:G45"/>
    <mergeCell ref="E46:G46"/>
    <mergeCell ref="B63:G63"/>
    <mergeCell ref="B64:G64"/>
    <mergeCell ref="B66:G66"/>
    <mergeCell ref="B67:G67"/>
    <mergeCell ref="B68:G68"/>
    <mergeCell ref="B70:G70"/>
    <mergeCell ref="B71:G71"/>
    <mergeCell ref="B72:G72"/>
    <mergeCell ref="J63:O63"/>
    <mergeCell ref="J64:O64"/>
    <mergeCell ref="J65:O65"/>
    <mergeCell ref="J67:O67"/>
    <mergeCell ref="L68:O68"/>
    <mergeCell ref="L69:O69"/>
    <mergeCell ref="L70:O70"/>
    <mergeCell ref="L71:O71"/>
    <mergeCell ref="J68:K69"/>
    <mergeCell ref="J70:K71"/>
    <mergeCell ref="B48:C60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J56:O56"/>
    <mergeCell ref="J58:O58"/>
    <mergeCell ref="J59:K60"/>
    <mergeCell ref="L59:O59"/>
    <mergeCell ref="L60:O60"/>
    <mergeCell ref="J73:O73"/>
    <mergeCell ref="J74:O74"/>
    <mergeCell ref="J75:O75"/>
    <mergeCell ref="J76:O76"/>
    <mergeCell ref="J77:K80"/>
    <mergeCell ref="L77:O77"/>
    <mergeCell ref="L78:O78"/>
    <mergeCell ref="L79:O79"/>
    <mergeCell ref="L80:O80"/>
    <mergeCell ref="L86:O86"/>
    <mergeCell ref="D100:G100"/>
    <mergeCell ref="B102:G102"/>
    <mergeCell ref="B103:G103"/>
    <mergeCell ref="B104:G104"/>
    <mergeCell ref="J104:O104"/>
    <mergeCell ref="J105:O105"/>
    <mergeCell ref="J106:O106"/>
    <mergeCell ref="D86:G86"/>
    <mergeCell ref="D87:G87"/>
    <mergeCell ref="D88:G88"/>
    <mergeCell ref="B74:G74"/>
    <mergeCell ref="B75:G75"/>
    <mergeCell ref="B76:G76"/>
    <mergeCell ref="B78:G78"/>
    <mergeCell ref="B79:G79"/>
    <mergeCell ref="L93:O93"/>
    <mergeCell ref="B106:G106"/>
    <mergeCell ref="J108:O108"/>
    <mergeCell ref="J109:O109"/>
    <mergeCell ref="J110:O110"/>
    <mergeCell ref="J112:O112"/>
    <mergeCell ref="J113:O113"/>
    <mergeCell ref="J114:O114"/>
    <mergeCell ref="J116:O116"/>
    <mergeCell ref="J117:O117"/>
    <mergeCell ref="J118:O118"/>
    <mergeCell ref="J81:K93"/>
    <mergeCell ref="J96:O96"/>
    <mergeCell ref="J97:O97"/>
    <mergeCell ref="J98:O98"/>
    <mergeCell ref="J100:O100"/>
    <mergeCell ref="J101:O101"/>
    <mergeCell ref="J102:O102"/>
    <mergeCell ref="L81:O81"/>
    <mergeCell ref="L82:O82"/>
    <mergeCell ref="L83:O83"/>
    <mergeCell ref="L84:O84"/>
    <mergeCell ref="L85:O85"/>
    <mergeCell ref="D173:G173"/>
    <mergeCell ref="L131:O131"/>
    <mergeCell ref="L132:O132"/>
    <mergeCell ref="D174:G174"/>
    <mergeCell ref="D175:G175"/>
    <mergeCell ref="D140:G140"/>
    <mergeCell ref="D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71:G171"/>
    <mergeCell ref="D172:G172"/>
    <mergeCell ref="L155:O155"/>
    <mergeCell ref="L156:O156"/>
    <mergeCell ref="L157:O157"/>
    <mergeCell ref="L158:O158"/>
    <mergeCell ref="L167:O167"/>
    <mergeCell ref="L168:O168"/>
    <mergeCell ref="L169:O169"/>
    <mergeCell ref="D137:G137"/>
    <mergeCell ref="D138:G138"/>
    <mergeCell ref="D139:G139"/>
    <mergeCell ref="L125:O125"/>
    <mergeCell ref="L126:O126"/>
    <mergeCell ref="L127:O127"/>
    <mergeCell ref="L128:O128"/>
    <mergeCell ref="L129:O129"/>
    <mergeCell ref="L130:O130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L173:O173"/>
    <mergeCell ref="L174:O174"/>
    <mergeCell ref="L175:O175"/>
    <mergeCell ref="L176:O176"/>
    <mergeCell ref="L177:O177"/>
    <mergeCell ref="L178:O178"/>
    <mergeCell ref="L179:O179"/>
    <mergeCell ref="L180:O180"/>
    <mergeCell ref="L181:O181"/>
    <mergeCell ref="L182:O182"/>
    <mergeCell ref="L183:O183"/>
    <mergeCell ref="L184:O184"/>
    <mergeCell ref="D187:G187"/>
    <mergeCell ref="L187:O187"/>
    <mergeCell ref="D188:G188"/>
    <mergeCell ref="D155:G155"/>
    <mergeCell ref="D156:G156"/>
    <mergeCell ref="L170:O170"/>
    <mergeCell ref="L171:O171"/>
    <mergeCell ref="L172:O172"/>
    <mergeCell ref="L159:O159"/>
    <mergeCell ref="L160:O160"/>
    <mergeCell ref="L161:O161"/>
    <mergeCell ref="L162:O162"/>
    <mergeCell ref="L163:O163"/>
    <mergeCell ref="L164:O164"/>
    <mergeCell ref="L165:O165"/>
    <mergeCell ref="L166:O166"/>
    <mergeCell ref="D169:G169"/>
    <mergeCell ref="D170:G170"/>
    <mergeCell ref="K167:K180"/>
    <mergeCell ref="J125:J180"/>
    <mergeCell ref="D189:G189"/>
    <mergeCell ref="D190:G190"/>
    <mergeCell ref="L188:O188"/>
    <mergeCell ref="L189:O189"/>
    <mergeCell ref="L190:O190"/>
    <mergeCell ref="C185:D185"/>
    <mergeCell ref="L250:O250"/>
    <mergeCell ref="L251:O251"/>
    <mergeCell ref="D214:G214"/>
    <mergeCell ref="L214:O214"/>
    <mergeCell ref="D215:G215"/>
    <mergeCell ref="L215:O215"/>
    <mergeCell ref="D216:G216"/>
    <mergeCell ref="L216:O216"/>
    <mergeCell ref="D217:G217"/>
    <mergeCell ref="L217:O217"/>
    <mergeCell ref="D218:G218"/>
    <mergeCell ref="L218:O218"/>
    <mergeCell ref="D219:G219"/>
    <mergeCell ref="L219:O219"/>
    <mergeCell ref="D220:G220"/>
    <mergeCell ref="L220:O220"/>
    <mergeCell ref="D221:G221"/>
    <mergeCell ref="L221:O221"/>
    <mergeCell ref="D222:G222"/>
    <mergeCell ref="L222:O222"/>
    <mergeCell ref="D223:G223"/>
    <mergeCell ref="L223:O223"/>
    <mergeCell ref="D224:G224"/>
    <mergeCell ref="L224:O224"/>
    <mergeCell ref="D225:G225"/>
    <mergeCell ref="L225:O225"/>
    <mergeCell ref="L226:O226"/>
    <mergeCell ref="D227:G227"/>
    <mergeCell ref="L227:O227"/>
    <mergeCell ref="D249:G249"/>
    <mergeCell ref="D239:G239"/>
    <mergeCell ref="L253:O253"/>
    <mergeCell ref="D250:G250"/>
    <mergeCell ref="L254:O254"/>
    <mergeCell ref="D251:G251"/>
    <mergeCell ref="L266:O266"/>
    <mergeCell ref="D267:G267"/>
    <mergeCell ref="D236:G236"/>
    <mergeCell ref="L236:O236"/>
    <mergeCell ref="C243:D243"/>
    <mergeCell ref="L255:O255"/>
    <mergeCell ref="D228:G228"/>
    <mergeCell ref="L228:O228"/>
    <mergeCell ref="D229:G229"/>
    <mergeCell ref="L229:O229"/>
    <mergeCell ref="D230:G230"/>
    <mergeCell ref="L230:O230"/>
    <mergeCell ref="D231:G231"/>
    <mergeCell ref="L231:O231"/>
    <mergeCell ref="D232:G232"/>
    <mergeCell ref="L232:O232"/>
    <mergeCell ref="D233:G233"/>
    <mergeCell ref="D253:G253"/>
    <mergeCell ref="L257:O257"/>
    <mergeCell ref="D254:G254"/>
    <mergeCell ref="L258:O258"/>
    <mergeCell ref="D255:G255"/>
    <mergeCell ref="L259:O259"/>
    <mergeCell ref="L237:O237"/>
    <mergeCell ref="D238:G238"/>
    <mergeCell ref="L238:O238"/>
    <mergeCell ref="L239:O239"/>
    <mergeCell ref="D240:G240"/>
    <mergeCell ref="L240:O240"/>
    <mergeCell ref="D241:G241"/>
    <mergeCell ref="L241:O241"/>
    <mergeCell ref="D242:G242"/>
    <mergeCell ref="L242:O242"/>
    <mergeCell ref="D245:G245"/>
    <mergeCell ref="J245:J304"/>
    <mergeCell ref="K245:K259"/>
    <mergeCell ref="L245:O245"/>
    <mergeCell ref="D246:G246"/>
    <mergeCell ref="L246:O246"/>
    <mergeCell ref="D247:G247"/>
    <mergeCell ref="L247:O247"/>
    <mergeCell ref="L248:O248"/>
    <mergeCell ref="L249:O249"/>
    <mergeCell ref="L277:O277"/>
    <mergeCell ref="D278:G278"/>
    <mergeCell ref="D248:G248"/>
    <mergeCell ref="L252:O252"/>
    <mergeCell ref="L281:O281"/>
    <mergeCell ref="D289:G289"/>
    <mergeCell ref="D252:G252"/>
    <mergeCell ref="L256:O256"/>
    <mergeCell ref="K260:K274"/>
    <mergeCell ref="L260:O260"/>
    <mergeCell ref="D261:G261"/>
    <mergeCell ref="L261:O261"/>
    <mergeCell ref="L262:O262"/>
    <mergeCell ref="D263:G263"/>
    <mergeCell ref="L263:O263"/>
    <mergeCell ref="D264:G264"/>
    <mergeCell ref="L264:O264"/>
    <mergeCell ref="D265:G265"/>
    <mergeCell ref="L265:O265"/>
    <mergeCell ref="D266:G266"/>
    <mergeCell ref="L278:O278"/>
    <mergeCell ref="D279:G279"/>
    <mergeCell ref="D282:G282"/>
    <mergeCell ref="L282:O282"/>
    <mergeCell ref="L268:O268"/>
    <mergeCell ref="D269:G269"/>
    <mergeCell ref="L269:O269"/>
    <mergeCell ref="D270:G270"/>
    <mergeCell ref="L270:O270"/>
    <mergeCell ref="D271:G271"/>
    <mergeCell ref="L283:O283"/>
    <mergeCell ref="L284:O284"/>
    <mergeCell ref="D285:G285"/>
    <mergeCell ref="L285:O285"/>
    <mergeCell ref="D286:G286"/>
    <mergeCell ref="L286:O286"/>
    <mergeCell ref="D287:G287"/>
    <mergeCell ref="L287:O287"/>
    <mergeCell ref="D288:G288"/>
    <mergeCell ref="L288:O288"/>
    <mergeCell ref="L267:O267"/>
    <mergeCell ref="D268:G268"/>
    <mergeCell ref="L271:O271"/>
    <mergeCell ref="D272:G272"/>
    <mergeCell ref="L272:O272"/>
    <mergeCell ref="D273:G273"/>
    <mergeCell ref="L273:O273"/>
    <mergeCell ref="D274:G274"/>
    <mergeCell ref="L274:O274"/>
    <mergeCell ref="D275:G275"/>
    <mergeCell ref="K275:K289"/>
    <mergeCell ref="L275:O275"/>
    <mergeCell ref="D276:G276"/>
    <mergeCell ref="L276:O276"/>
    <mergeCell ref="D277:G277"/>
    <mergeCell ref="L289:O289"/>
    <mergeCell ref="L279:O279"/>
    <mergeCell ref="D280:G280"/>
    <mergeCell ref="L280:O280"/>
    <mergeCell ref="D281:G281"/>
    <mergeCell ref="K290:K304"/>
    <mergeCell ref="L290:O290"/>
    <mergeCell ref="D291:G291"/>
    <mergeCell ref="L291:O291"/>
    <mergeCell ref="D292:G292"/>
    <mergeCell ref="L292:O292"/>
    <mergeCell ref="D293:G293"/>
    <mergeCell ref="L293:O293"/>
    <mergeCell ref="D294:G294"/>
    <mergeCell ref="L294:O294"/>
    <mergeCell ref="D295:G295"/>
    <mergeCell ref="L295:O295"/>
    <mergeCell ref="D296:G296"/>
    <mergeCell ref="L296:O296"/>
    <mergeCell ref="D297:G297"/>
    <mergeCell ref="L297:O297"/>
    <mergeCell ref="D298:G298"/>
    <mergeCell ref="L298:O298"/>
    <mergeCell ref="D299:G299"/>
    <mergeCell ref="L299:O299"/>
    <mergeCell ref="D300:G300"/>
    <mergeCell ref="L300:O300"/>
    <mergeCell ref="D301:G301"/>
    <mergeCell ref="L301:O301"/>
    <mergeCell ref="D302:G302"/>
    <mergeCell ref="L302:O302"/>
    <mergeCell ref="D303:G303"/>
    <mergeCell ref="L303:O303"/>
    <mergeCell ref="D304:G304"/>
    <mergeCell ref="L304:O304"/>
    <mergeCell ref="L307:O307"/>
    <mergeCell ref="D308:G308"/>
    <mergeCell ref="L308:O308"/>
    <mergeCell ref="D309:G309"/>
    <mergeCell ref="L309:O309"/>
    <mergeCell ref="D310:G310"/>
    <mergeCell ref="L310:O310"/>
    <mergeCell ref="D311:G311"/>
    <mergeCell ref="L311:O311"/>
    <mergeCell ref="D312:G312"/>
    <mergeCell ref="L312:O312"/>
    <mergeCell ref="D313:G313"/>
    <mergeCell ref="L313:O313"/>
    <mergeCell ref="D314:G314"/>
    <mergeCell ref="L314:O314"/>
    <mergeCell ref="D315:G315"/>
    <mergeCell ref="L315:O315"/>
    <mergeCell ref="L316:O316"/>
    <mergeCell ref="D317:G317"/>
    <mergeCell ref="L317:O317"/>
    <mergeCell ref="D318:G318"/>
    <mergeCell ref="L318:O318"/>
    <mergeCell ref="D319:G319"/>
    <mergeCell ref="L319:O319"/>
    <mergeCell ref="D320:G320"/>
    <mergeCell ref="L320:O320"/>
    <mergeCell ref="D321:G321"/>
    <mergeCell ref="L321:O321"/>
    <mergeCell ref="D322:G322"/>
    <mergeCell ref="L322:O322"/>
    <mergeCell ref="D323:G323"/>
    <mergeCell ref="L323:O323"/>
    <mergeCell ref="D324:G324"/>
    <mergeCell ref="L324:O324"/>
    <mergeCell ref="L325:O325"/>
    <mergeCell ref="D326:G326"/>
    <mergeCell ref="L326:O326"/>
    <mergeCell ref="D327:G327"/>
    <mergeCell ref="L327:O327"/>
    <mergeCell ref="D328:G328"/>
    <mergeCell ref="L328:O328"/>
    <mergeCell ref="D329:G329"/>
    <mergeCell ref="L329:O329"/>
    <mergeCell ref="D330:G330"/>
    <mergeCell ref="L330:O330"/>
    <mergeCell ref="D331:G331"/>
    <mergeCell ref="L331:O331"/>
    <mergeCell ref="D332:G332"/>
    <mergeCell ref="L332:O332"/>
    <mergeCell ref="D333:G333"/>
    <mergeCell ref="L333:O333"/>
    <mergeCell ref="L334:O334"/>
    <mergeCell ref="D335:G335"/>
    <mergeCell ref="L335:O335"/>
    <mergeCell ref="D336:G336"/>
    <mergeCell ref="L336:O336"/>
    <mergeCell ref="D337:G337"/>
    <mergeCell ref="L337:O337"/>
    <mergeCell ref="D338:G338"/>
    <mergeCell ref="L338:O338"/>
    <mergeCell ref="D339:G339"/>
    <mergeCell ref="L339:O339"/>
    <mergeCell ref="D340:G340"/>
    <mergeCell ref="L340:O340"/>
    <mergeCell ref="D341:G341"/>
    <mergeCell ref="L341:O341"/>
    <mergeCell ref="D342:G342"/>
    <mergeCell ref="L342:O342"/>
    <mergeCell ref="D334:G334"/>
    <mergeCell ref="L343:O343"/>
    <mergeCell ref="D344:G344"/>
    <mergeCell ref="L344:O344"/>
    <mergeCell ref="D345:G345"/>
    <mergeCell ref="L345:O345"/>
    <mergeCell ref="D346:G346"/>
    <mergeCell ref="L346:O346"/>
    <mergeCell ref="D347:G347"/>
    <mergeCell ref="L347:O347"/>
    <mergeCell ref="D348:G348"/>
    <mergeCell ref="L348:O348"/>
    <mergeCell ref="D349:G349"/>
    <mergeCell ref="L349:O349"/>
    <mergeCell ref="D350:G350"/>
    <mergeCell ref="L350:O350"/>
    <mergeCell ref="D351:G351"/>
    <mergeCell ref="L351:O351"/>
    <mergeCell ref="D343:G343"/>
    <mergeCell ref="L352:O352"/>
    <mergeCell ref="D353:G353"/>
    <mergeCell ref="L353:O353"/>
    <mergeCell ref="D354:G354"/>
    <mergeCell ref="L354:O354"/>
    <mergeCell ref="D355:G355"/>
    <mergeCell ref="L355:O355"/>
    <mergeCell ref="D356:G356"/>
    <mergeCell ref="L356:O356"/>
    <mergeCell ref="D357:G357"/>
    <mergeCell ref="L357:O357"/>
    <mergeCell ref="D358:G358"/>
    <mergeCell ref="L358:O358"/>
    <mergeCell ref="D359:G359"/>
    <mergeCell ref="L359:O359"/>
    <mergeCell ref="D360:G360"/>
    <mergeCell ref="L360:O360"/>
    <mergeCell ref="D352:G352"/>
    <mergeCell ref="L361:O361"/>
    <mergeCell ref="D362:G362"/>
    <mergeCell ref="L362:O362"/>
    <mergeCell ref="D365:G365"/>
    <mergeCell ref="L365:O365"/>
    <mergeCell ref="D366:G366"/>
    <mergeCell ref="L366:O366"/>
    <mergeCell ref="C363:D363"/>
    <mergeCell ref="D367:G367"/>
    <mergeCell ref="L367:O367"/>
    <mergeCell ref="D368:G368"/>
    <mergeCell ref="L368:O368"/>
    <mergeCell ref="D369:G369"/>
    <mergeCell ref="L369:O369"/>
    <mergeCell ref="D370:G370"/>
    <mergeCell ref="L370:O370"/>
    <mergeCell ref="D371:G371"/>
    <mergeCell ref="L371:O371"/>
    <mergeCell ref="D361:G361"/>
    <mergeCell ref="J365:J408"/>
    <mergeCell ref="K365:K375"/>
    <mergeCell ref="D372:G372"/>
    <mergeCell ref="L372:O372"/>
    <mergeCell ref="D373:G373"/>
    <mergeCell ref="L373:O373"/>
    <mergeCell ref="D374:G374"/>
    <mergeCell ref="L374:O374"/>
    <mergeCell ref="D375:G375"/>
    <mergeCell ref="L375:O375"/>
    <mergeCell ref="D376:G376"/>
    <mergeCell ref="L376:O376"/>
    <mergeCell ref="D377:G377"/>
    <mergeCell ref="L377:O377"/>
    <mergeCell ref="D378:G378"/>
    <mergeCell ref="L378:O378"/>
    <mergeCell ref="D379:G379"/>
    <mergeCell ref="L379:O379"/>
    <mergeCell ref="D380:G380"/>
    <mergeCell ref="L380:O380"/>
    <mergeCell ref="K376:K386"/>
    <mergeCell ref="D381:G381"/>
    <mergeCell ref="L381:O381"/>
    <mergeCell ref="D382:G382"/>
    <mergeCell ref="L382:O382"/>
    <mergeCell ref="D383:G383"/>
    <mergeCell ref="L383:O383"/>
    <mergeCell ref="D384:G384"/>
    <mergeCell ref="L384:O384"/>
    <mergeCell ref="D385:G385"/>
    <mergeCell ref="L385:O385"/>
    <mergeCell ref="D386:G386"/>
    <mergeCell ref="L386:O386"/>
    <mergeCell ref="L387:O387"/>
    <mergeCell ref="D388:G388"/>
    <mergeCell ref="L388:O388"/>
    <mergeCell ref="D389:G389"/>
    <mergeCell ref="L389:O389"/>
    <mergeCell ref="K387:K397"/>
    <mergeCell ref="D390:G390"/>
    <mergeCell ref="L390:O390"/>
    <mergeCell ref="D391:G391"/>
    <mergeCell ref="L391:O391"/>
    <mergeCell ref="D392:G392"/>
    <mergeCell ref="L392:O392"/>
    <mergeCell ref="D393:G393"/>
    <mergeCell ref="L393:O393"/>
    <mergeCell ref="D394:G394"/>
    <mergeCell ref="L394:O394"/>
    <mergeCell ref="D395:G395"/>
    <mergeCell ref="L395:O395"/>
    <mergeCell ref="D396:G396"/>
    <mergeCell ref="L396:O396"/>
    <mergeCell ref="D397:G397"/>
    <mergeCell ref="L397:O397"/>
    <mergeCell ref="D387:G387"/>
    <mergeCell ref="L398:O398"/>
    <mergeCell ref="K398:K408"/>
    <mergeCell ref="D399:G399"/>
    <mergeCell ref="L399:O399"/>
    <mergeCell ref="D400:G400"/>
    <mergeCell ref="L400:O400"/>
    <mergeCell ref="D401:G401"/>
    <mergeCell ref="L401:O401"/>
    <mergeCell ref="D402:G402"/>
    <mergeCell ref="L402:O402"/>
    <mergeCell ref="D403:G403"/>
    <mergeCell ref="L403:O403"/>
    <mergeCell ref="D404:G404"/>
    <mergeCell ref="L404:O404"/>
    <mergeCell ref="D405:G405"/>
    <mergeCell ref="L405:O405"/>
    <mergeCell ref="D406:G406"/>
    <mergeCell ref="L406:O406"/>
    <mergeCell ref="D407:G407"/>
    <mergeCell ref="L407:O407"/>
    <mergeCell ref="D408:G408"/>
    <mergeCell ref="L408:O408"/>
    <mergeCell ref="D398:G398"/>
    <mergeCell ref="D411:G411"/>
    <mergeCell ref="D412:G412"/>
    <mergeCell ref="D413:G413"/>
    <mergeCell ref="D414:G414"/>
    <mergeCell ref="D415:G415"/>
    <mergeCell ref="D416:G416"/>
    <mergeCell ref="L419:O419"/>
    <mergeCell ref="L420:O420"/>
    <mergeCell ref="L421:O421"/>
    <mergeCell ref="L422:O422"/>
    <mergeCell ref="L423:O423"/>
    <mergeCell ref="L424:O424"/>
    <mergeCell ref="C479:D479"/>
    <mergeCell ref="L445:O445"/>
    <mergeCell ref="D446:G446"/>
    <mergeCell ref="L446:O446"/>
    <mergeCell ref="D447:G447"/>
    <mergeCell ref="L447:O447"/>
    <mergeCell ref="J419:J474"/>
    <mergeCell ref="K419:K432"/>
    <mergeCell ref="K433:K446"/>
    <mergeCell ref="K447:K460"/>
    <mergeCell ref="K461:K474"/>
    <mergeCell ref="D448:G448"/>
    <mergeCell ref="L448:O448"/>
    <mergeCell ref="C449:C463"/>
    <mergeCell ref="D449:G449"/>
    <mergeCell ref="L449:O449"/>
    <mergeCell ref="C464:C478"/>
    <mergeCell ref="D465:G465"/>
    <mergeCell ref="L463:O463"/>
    <mergeCell ref="D464:G464"/>
    <mergeCell ref="D481:G481"/>
    <mergeCell ref="L481:O481"/>
    <mergeCell ref="C417:D417"/>
    <mergeCell ref="D433:G433"/>
    <mergeCell ref="L433:O433"/>
    <mergeCell ref="C434:C448"/>
    <mergeCell ref="D434:G434"/>
    <mergeCell ref="L434:O434"/>
    <mergeCell ref="D435:G435"/>
    <mergeCell ref="L435:O435"/>
    <mergeCell ref="D436:G436"/>
    <mergeCell ref="L436:O436"/>
    <mergeCell ref="D437:G437"/>
    <mergeCell ref="L437:O437"/>
    <mergeCell ref="D438:G438"/>
    <mergeCell ref="L438:O438"/>
    <mergeCell ref="D482:G482"/>
    <mergeCell ref="L482:O482"/>
    <mergeCell ref="L432:O432"/>
    <mergeCell ref="D439:G439"/>
    <mergeCell ref="L439:O439"/>
    <mergeCell ref="D440:G440"/>
    <mergeCell ref="L440:O440"/>
    <mergeCell ref="D441:G441"/>
    <mergeCell ref="L441:O441"/>
    <mergeCell ref="D442:G442"/>
    <mergeCell ref="L442:O442"/>
    <mergeCell ref="D443:G443"/>
    <mergeCell ref="L443:O443"/>
    <mergeCell ref="D444:G444"/>
    <mergeCell ref="L444:O444"/>
    <mergeCell ref="D445:G445"/>
    <mergeCell ref="D483:G483"/>
    <mergeCell ref="L483:O483"/>
    <mergeCell ref="D484:G484"/>
    <mergeCell ref="L484:O484"/>
    <mergeCell ref="D485:G485"/>
    <mergeCell ref="L485:O485"/>
    <mergeCell ref="D486:G486"/>
    <mergeCell ref="L486:O486"/>
    <mergeCell ref="D487:G487"/>
    <mergeCell ref="L487:O487"/>
    <mergeCell ref="D488:G488"/>
    <mergeCell ref="L488:O488"/>
    <mergeCell ref="L489:O489"/>
    <mergeCell ref="L490:O490"/>
    <mergeCell ref="L491:O491"/>
    <mergeCell ref="L492:O492"/>
    <mergeCell ref="L493:O493"/>
    <mergeCell ref="L494:O494"/>
    <mergeCell ref="D495:G495"/>
    <mergeCell ref="L495:O495"/>
    <mergeCell ref="D496:G496"/>
    <mergeCell ref="L496:O496"/>
    <mergeCell ref="D497:G497"/>
    <mergeCell ref="L497:O497"/>
    <mergeCell ref="D498:G498"/>
    <mergeCell ref="L498:O498"/>
    <mergeCell ref="D499:G499"/>
    <mergeCell ref="L499:O499"/>
    <mergeCell ref="D500:G500"/>
    <mergeCell ref="L500:O500"/>
    <mergeCell ref="D501:G501"/>
    <mergeCell ref="L501:O501"/>
    <mergeCell ref="D502:G502"/>
    <mergeCell ref="L502:O502"/>
    <mergeCell ref="D503:G503"/>
    <mergeCell ref="L503:O503"/>
    <mergeCell ref="D504:G504"/>
    <mergeCell ref="L504:O504"/>
    <mergeCell ref="D505:G505"/>
    <mergeCell ref="L505:O505"/>
    <mergeCell ref="D506:G506"/>
    <mergeCell ref="L506:O506"/>
    <mergeCell ref="D507:G507"/>
    <mergeCell ref="L507:O507"/>
    <mergeCell ref="D508:G508"/>
    <mergeCell ref="L508:O508"/>
    <mergeCell ref="D509:G509"/>
    <mergeCell ref="L509:O509"/>
    <mergeCell ref="D510:G510"/>
    <mergeCell ref="L510:O510"/>
    <mergeCell ref="D511:G511"/>
    <mergeCell ref="L511:O511"/>
    <mergeCell ref="L515:O515"/>
    <mergeCell ref="D530:G530"/>
    <mergeCell ref="L530:O530"/>
    <mergeCell ref="D531:G531"/>
    <mergeCell ref="L531:O531"/>
    <mergeCell ref="D532:G532"/>
    <mergeCell ref="L532:O532"/>
    <mergeCell ref="D533:G533"/>
    <mergeCell ref="L533:O533"/>
    <mergeCell ref="D516:G516"/>
    <mergeCell ref="L516:O516"/>
    <mergeCell ref="D517:G517"/>
    <mergeCell ref="L517:O517"/>
    <mergeCell ref="D518:G518"/>
    <mergeCell ref="L518:O518"/>
    <mergeCell ref="D519:G519"/>
    <mergeCell ref="L519:O519"/>
    <mergeCell ref="D520:G520"/>
    <mergeCell ref="L520:O520"/>
    <mergeCell ref="D521:G521"/>
    <mergeCell ref="L521:O521"/>
    <mergeCell ref="D522:G522"/>
    <mergeCell ref="L522:O522"/>
    <mergeCell ref="D523:G523"/>
    <mergeCell ref="L523:O523"/>
    <mergeCell ref="D545:G545"/>
    <mergeCell ref="L545:O545"/>
    <mergeCell ref="D546:G546"/>
    <mergeCell ref="L546:O546"/>
    <mergeCell ref="D547:G547"/>
    <mergeCell ref="D548:G548"/>
    <mergeCell ref="D549:G549"/>
    <mergeCell ref="D550:G550"/>
    <mergeCell ref="L550:O550"/>
    <mergeCell ref="D551:G551"/>
    <mergeCell ref="D554:G554"/>
    <mergeCell ref="D555:G555"/>
    <mergeCell ref="D556:G556"/>
    <mergeCell ref="D557:G557"/>
    <mergeCell ref="J544:O544"/>
    <mergeCell ref="J545:K546"/>
    <mergeCell ref="J548:O548"/>
    <mergeCell ref="J549:O549"/>
    <mergeCell ref="D552:G552"/>
    <mergeCell ref="L552:O552"/>
    <mergeCell ref="D553:G553"/>
    <mergeCell ref="L553:O553"/>
    <mergeCell ref="L566:O566"/>
    <mergeCell ref="D567:G567"/>
    <mergeCell ref="L567:O567"/>
    <mergeCell ref="D568:G568"/>
    <mergeCell ref="J566:K567"/>
    <mergeCell ref="J569:O569"/>
    <mergeCell ref="J570:O570"/>
    <mergeCell ref="J571:O571"/>
    <mergeCell ref="J573:O573"/>
    <mergeCell ref="J574:O574"/>
    <mergeCell ref="J585:O585"/>
    <mergeCell ref="J587:O587"/>
    <mergeCell ref="J588:O588"/>
    <mergeCell ref="J589:O589"/>
    <mergeCell ref="J592:O592"/>
    <mergeCell ref="J593:K594"/>
    <mergeCell ref="D569:G569"/>
    <mergeCell ref="D570:G570"/>
    <mergeCell ref="D571:G571"/>
    <mergeCell ref="D572:G572"/>
    <mergeCell ref="J578:K579"/>
    <mergeCell ref="D578:G578"/>
    <mergeCell ref="D579:G579"/>
    <mergeCell ref="L578:O578"/>
    <mergeCell ref="J580:K581"/>
    <mergeCell ref="J583:O583"/>
    <mergeCell ref="J584:O584"/>
    <mergeCell ref="B419:B478"/>
    <mergeCell ref="C419:C433"/>
    <mergeCell ref="D419:G419"/>
    <mergeCell ref="D420:G420"/>
    <mergeCell ref="D421:G421"/>
    <mergeCell ref="D422:G422"/>
    <mergeCell ref="D423:G423"/>
    <mergeCell ref="D424:G424"/>
    <mergeCell ref="D425:G425"/>
    <mergeCell ref="L425:O425"/>
    <mergeCell ref="D426:G426"/>
    <mergeCell ref="L426:O426"/>
    <mergeCell ref="D427:G427"/>
    <mergeCell ref="L427:O427"/>
    <mergeCell ref="D428:G428"/>
    <mergeCell ref="L428:O428"/>
    <mergeCell ref="D429:G429"/>
    <mergeCell ref="L429:O429"/>
    <mergeCell ref="D430:G430"/>
    <mergeCell ref="L430:O430"/>
    <mergeCell ref="D431:G431"/>
    <mergeCell ref="L431:O431"/>
    <mergeCell ref="D432:G432"/>
    <mergeCell ref="D459:G459"/>
    <mergeCell ref="L459:O459"/>
    <mergeCell ref="D460:G460"/>
    <mergeCell ref="L460:O460"/>
    <mergeCell ref="D461:G461"/>
    <mergeCell ref="L461:O461"/>
    <mergeCell ref="D462:G462"/>
    <mergeCell ref="L462:O462"/>
    <mergeCell ref="D463:G463"/>
    <mergeCell ref="L464:O464"/>
    <mergeCell ref="D573:G573"/>
    <mergeCell ref="D574:G574"/>
    <mergeCell ref="D580:G580"/>
    <mergeCell ref="L579:O579"/>
    <mergeCell ref="D581:G581"/>
    <mergeCell ref="D558:G558"/>
    <mergeCell ref="L558:O558"/>
    <mergeCell ref="D559:G559"/>
    <mergeCell ref="L559:O559"/>
    <mergeCell ref="L557:O557"/>
    <mergeCell ref="D524:G524"/>
    <mergeCell ref="L524:O524"/>
    <mergeCell ref="D534:G534"/>
    <mergeCell ref="L534:O534"/>
    <mergeCell ref="D535:G535"/>
    <mergeCell ref="L535:O535"/>
    <mergeCell ref="D536:G536"/>
    <mergeCell ref="L536:O536"/>
    <mergeCell ref="D562:G562"/>
    <mergeCell ref="D563:G563"/>
    <mergeCell ref="L465:O465"/>
    <mergeCell ref="D466:G466"/>
    <mergeCell ref="L466:O466"/>
    <mergeCell ref="D467:G467"/>
    <mergeCell ref="L467:O467"/>
    <mergeCell ref="D468:G468"/>
    <mergeCell ref="L468:O468"/>
    <mergeCell ref="D469:G469"/>
    <mergeCell ref="L469:O469"/>
    <mergeCell ref="D470:G470"/>
    <mergeCell ref="L470:O470"/>
    <mergeCell ref="D450:G450"/>
    <mergeCell ref="L450:O450"/>
    <mergeCell ref="D451:G451"/>
    <mergeCell ref="L451:O451"/>
    <mergeCell ref="D452:G452"/>
    <mergeCell ref="L452:O452"/>
    <mergeCell ref="D453:G453"/>
    <mergeCell ref="L453:O453"/>
    <mergeCell ref="D454:G454"/>
    <mergeCell ref="L454:O454"/>
    <mergeCell ref="D455:G455"/>
    <mergeCell ref="L455:O455"/>
    <mergeCell ref="D456:G456"/>
    <mergeCell ref="L456:O456"/>
    <mergeCell ref="D457:G457"/>
    <mergeCell ref="L457:O457"/>
    <mergeCell ref="D458:G458"/>
    <mergeCell ref="L458:O458"/>
    <mergeCell ref="D471:G471"/>
    <mergeCell ref="L471:O471"/>
    <mergeCell ref="D472:G472"/>
    <mergeCell ref="L472:O472"/>
    <mergeCell ref="D473:G473"/>
    <mergeCell ref="L473:O473"/>
    <mergeCell ref="D474:G474"/>
    <mergeCell ref="L474:O474"/>
    <mergeCell ref="D475:G475"/>
    <mergeCell ref="D476:G476"/>
    <mergeCell ref="D477:G477"/>
    <mergeCell ref="D478:G478"/>
    <mergeCell ref="J539:O539"/>
    <mergeCell ref="J540:K541"/>
    <mergeCell ref="J543:O543"/>
    <mergeCell ref="C537:D537"/>
    <mergeCell ref="D527:G527"/>
    <mergeCell ref="L527:O527"/>
    <mergeCell ref="D528:G528"/>
    <mergeCell ref="L528:O528"/>
    <mergeCell ref="D529:G529"/>
    <mergeCell ref="L529:O529"/>
    <mergeCell ref="D541:G541"/>
    <mergeCell ref="L541:O541"/>
    <mergeCell ref="D542:G542"/>
    <mergeCell ref="D512:G512"/>
    <mergeCell ref="L512:O512"/>
    <mergeCell ref="D513:G513"/>
    <mergeCell ref="L513:O513"/>
    <mergeCell ref="D514:G514"/>
    <mergeCell ref="L514:O514"/>
    <mergeCell ref="D515:G515"/>
    <mergeCell ref="L560:O560"/>
    <mergeCell ref="D561:G561"/>
    <mergeCell ref="J575:O575"/>
    <mergeCell ref="J577:O577"/>
    <mergeCell ref="D560:G560"/>
    <mergeCell ref="J550:K551"/>
    <mergeCell ref="D564:G564"/>
    <mergeCell ref="L564:O564"/>
    <mergeCell ref="D565:G565"/>
    <mergeCell ref="L565:O565"/>
    <mergeCell ref="J563:O563"/>
    <mergeCell ref="J564:K565"/>
    <mergeCell ref="D525:G525"/>
    <mergeCell ref="L525:O525"/>
    <mergeCell ref="D526:G526"/>
    <mergeCell ref="L526:O526"/>
    <mergeCell ref="D539:G539"/>
    <mergeCell ref="D540:G540"/>
    <mergeCell ref="L540:O540"/>
    <mergeCell ref="D575:G575"/>
    <mergeCell ref="D576:G576"/>
    <mergeCell ref="D577:G577"/>
    <mergeCell ref="J552:K553"/>
    <mergeCell ref="J555:O555"/>
    <mergeCell ref="J556:O556"/>
    <mergeCell ref="J557:K558"/>
    <mergeCell ref="J559:K560"/>
    <mergeCell ref="J562:O562"/>
    <mergeCell ref="D566:G566"/>
    <mergeCell ref="D543:G543"/>
    <mergeCell ref="D544:G544"/>
    <mergeCell ref="L551:O551"/>
    <mergeCell ref="B599:B606"/>
    <mergeCell ref="C599:C602"/>
    <mergeCell ref="C603:C606"/>
    <mergeCell ref="L599:O599"/>
    <mergeCell ref="L600:O600"/>
    <mergeCell ref="L601:O601"/>
    <mergeCell ref="L602:O602"/>
    <mergeCell ref="L603:O603"/>
    <mergeCell ref="L604:O604"/>
    <mergeCell ref="L605:O605"/>
    <mergeCell ref="L606:O606"/>
    <mergeCell ref="L596:O596"/>
    <mergeCell ref="L580:O580"/>
    <mergeCell ref="D582:G582"/>
    <mergeCell ref="L581:O581"/>
    <mergeCell ref="D599:G599"/>
    <mergeCell ref="J599:J606"/>
    <mergeCell ref="K599:K602"/>
    <mergeCell ref="K603:K606"/>
    <mergeCell ref="L593:O593"/>
    <mergeCell ref="L594:O594"/>
    <mergeCell ref="L595:O595"/>
    <mergeCell ref="J595:K596"/>
    <mergeCell ref="C655:C658"/>
    <mergeCell ref="C659:C662"/>
    <mergeCell ref="D600:G600"/>
    <mergeCell ref="D601:G601"/>
    <mergeCell ref="D602:G602"/>
    <mergeCell ref="D603:G603"/>
    <mergeCell ref="D604:G604"/>
    <mergeCell ref="D605:G605"/>
    <mergeCell ref="D606:G606"/>
    <mergeCell ref="D607:G607"/>
    <mergeCell ref="D608:G608"/>
    <mergeCell ref="D609:G609"/>
    <mergeCell ref="D610:G610"/>
    <mergeCell ref="D611:G611"/>
    <mergeCell ref="D612:G612"/>
    <mergeCell ref="D613:G613"/>
    <mergeCell ref="D614:G614"/>
    <mergeCell ref="D623:G623"/>
    <mergeCell ref="D624:G624"/>
    <mergeCell ref="D625:G625"/>
    <mergeCell ref="D626:G626"/>
    <mergeCell ref="D627:G627"/>
    <mergeCell ref="D628:G628"/>
    <mergeCell ref="D629:G629"/>
    <mergeCell ref="D630:G630"/>
    <mergeCell ref="D631:G631"/>
    <mergeCell ref="D632:G632"/>
    <mergeCell ref="D633:G633"/>
    <mergeCell ref="D634:G634"/>
    <mergeCell ref="D635:G635"/>
    <mergeCell ref="D636:G636"/>
    <mergeCell ref="D637:G637"/>
    <mergeCell ref="J607:J614"/>
    <mergeCell ref="K607:K610"/>
    <mergeCell ref="K611:K614"/>
    <mergeCell ref="J623:J630"/>
    <mergeCell ref="K623:K626"/>
    <mergeCell ref="K627:K630"/>
    <mergeCell ref="J631:J638"/>
    <mergeCell ref="K631:K634"/>
    <mergeCell ref="K635:K638"/>
    <mergeCell ref="J647:J654"/>
    <mergeCell ref="K647:K650"/>
    <mergeCell ref="K651:K654"/>
    <mergeCell ref="J655:J662"/>
    <mergeCell ref="K655:K658"/>
    <mergeCell ref="K659:K662"/>
    <mergeCell ref="D656:G656"/>
    <mergeCell ref="D657:G657"/>
    <mergeCell ref="D658:G658"/>
    <mergeCell ref="D659:G659"/>
    <mergeCell ref="D660:G660"/>
    <mergeCell ref="J615:J622"/>
    <mergeCell ref="K615:K618"/>
    <mergeCell ref="K619:K622"/>
    <mergeCell ref="L628:O628"/>
    <mergeCell ref="L629:O629"/>
    <mergeCell ref="L630:O630"/>
    <mergeCell ref="L631:O631"/>
    <mergeCell ref="L632:O632"/>
    <mergeCell ref="L633:O633"/>
    <mergeCell ref="L634:O634"/>
    <mergeCell ref="L635:O635"/>
    <mergeCell ref="L636:O636"/>
    <mergeCell ref="L637:O637"/>
    <mergeCell ref="L638:O638"/>
    <mergeCell ref="L647:O647"/>
    <mergeCell ref="L648:O648"/>
    <mergeCell ref="L649:O649"/>
    <mergeCell ref="L650:O650"/>
    <mergeCell ref="L651:O651"/>
    <mergeCell ref="L652:O652"/>
    <mergeCell ref="L642:O642"/>
    <mergeCell ref="L653:O653"/>
    <mergeCell ref="L654:O654"/>
    <mergeCell ref="L655:O655"/>
    <mergeCell ref="L656:O656"/>
    <mergeCell ref="L657:O657"/>
    <mergeCell ref="L658:O658"/>
    <mergeCell ref="L659:O659"/>
    <mergeCell ref="L660:O660"/>
    <mergeCell ref="L661:O661"/>
    <mergeCell ref="L662:O662"/>
    <mergeCell ref="B666:B670"/>
    <mergeCell ref="C667:C670"/>
    <mergeCell ref="B671:B675"/>
    <mergeCell ref="C672:C675"/>
    <mergeCell ref="B665:G665"/>
    <mergeCell ref="C666:G666"/>
    <mergeCell ref="C671:G671"/>
    <mergeCell ref="D667:G667"/>
    <mergeCell ref="D668:G668"/>
    <mergeCell ref="D669:G669"/>
    <mergeCell ref="D670:G670"/>
    <mergeCell ref="D672:G672"/>
    <mergeCell ref="D673:G673"/>
    <mergeCell ref="D674:G674"/>
    <mergeCell ref="D675:G675"/>
    <mergeCell ref="J665:O665"/>
    <mergeCell ref="J666:O666"/>
    <mergeCell ref="J667:O667"/>
    <mergeCell ref="J669:J678"/>
    <mergeCell ref="K669:K672"/>
    <mergeCell ref="D661:G661"/>
    <mergeCell ref="D662:G662"/>
    <mergeCell ref="B677:G677"/>
    <mergeCell ref="B678:B682"/>
    <mergeCell ref="C678:G678"/>
    <mergeCell ref="C679:C682"/>
    <mergeCell ref="D679:G679"/>
    <mergeCell ref="D680:G680"/>
    <mergeCell ref="D681:G681"/>
    <mergeCell ref="D682:G682"/>
    <mergeCell ref="B683:B687"/>
    <mergeCell ref="C683:G683"/>
    <mergeCell ref="C684:C687"/>
    <mergeCell ref="D684:G684"/>
    <mergeCell ref="D685:G685"/>
    <mergeCell ref="D686:G686"/>
    <mergeCell ref="D687:G687"/>
    <mergeCell ref="B689:G689"/>
    <mergeCell ref="B690:B694"/>
    <mergeCell ref="C690:G690"/>
    <mergeCell ref="C691:C694"/>
    <mergeCell ref="D691:G691"/>
    <mergeCell ref="D692:G692"/>
    <mergeCell ref="D693:G693"/>
    <mergeCell ref="D694:G694"/>
    <mergeCell ref="D697:G697"/>
    <mergeCell ref="D698:G698"/>
    <mergeCell ref="D699:G699"/>
    <mergeCell ref="B701:G701"/>
    <mergeCell ref="B702:B706"/>
    <mergeCell ref="C702:G702"/>
    <mergeCell ref="C703:C706"/>
    <mergeCell ref="D703:G703"/>
    <mergeCell ref="D704:G704"/>
    <mergeCell ref="D705:G705"/>
    <mergeCell ref="D706:G706"/>
    <mergeCell ref="B707:B711"/>
    <mergeCell ref="C707:G707"/>
    <mergeCell ref="C708:C711"/>
    <mergeCell ref="D708:G708"/>
    <mergeCell ref="D709:G709"/>
    <mergeCell ref="D710:G710"/>
    <mergeCell ref="D711:G711"/>
    <mergeCell ref="K675:K676"/>
    <mergeCell ref="K677:K678"/>
    <mergeCell ref="J679:J688"/>
    <mergeCell ref="K679:K682"/>
    <mergeCell ref="K685:K686"/>
    <mergeCell ref="K687:K688"/>
    <mergeCell ref="J689:O689"/>
    <mergeCell ref="L669:O669"/>
    <mergeCell ref="L670:O670"/>
    <mergeCell ref="L671:O671"/>
    <mergeCell ref="L672:O672"/>
    <mergeCell ref="L685:O685"/>
    <mergeCell ref="L686:O686"/>
    <mergeCell ref="L687:O687"/>
    <mergeCell ref="L688:O688"/>
    <mergeCell ref="L675:O675"/>
    <mergeCell ref="L676:O676"/>
    <mergeCell ref="L677:O677"/>
    <mergeCell ref="L678:O678"/>
    <mergeCell ref="L679:O679"/>
    <mergeCell ref="L680:O680"/>
    <mergeCell ref="L681:O681"/>
    <mergeCell ref="L682:O682"/>
    <mergeCell ref="K683:O683"/>
    <mergeCell ref="K684:O684"/>
    <mergeCell ref="K673:O673"/>
    <mergeCell ref="K674:O674"/>
    <mergeCell ref="K703:K704"/>
    <mergeCell ref="L703:O703"/>
    <mergeCell ref="L704:O704"/>
    <mergeCell ref="L696:O696"/>
    <mergeCell ref="L697:O697"/>
    <mergeCell ref="L698:O698"/>
    <mergeCell ref="L699:O699"/>
    <mergeCell ref="L700:O700"/>
    <mergeCell ref="L701:O701"/>
    <mergeCell ref="L691:O691"/>
    <mergeCell ref="L692:O692"/>
    <mergeCell ref="L693:O693"/>
    <mergeCell ref="L694:O694"/>
    <mergeCell ref="K702:O702"/>
    <mergeCell ref="K695:O695"/>
    <mergeCell ref="B723:B731"/>
    <mergeCell ref="C723:C726"/>
    <mergeCell ref="J729:J730"/>
    <mergeCell ref="K729:O729"/>
    <mergeCell ref="K730:O730"/>
    <mergeCell ref="J731:J732"/>
    <mergeCell ref="K731:O731"/>
    <mergeCell ref="K732:O732"/>
    <mergeCell ref="J705:O705"/>
    <mergeCell ref="J691:J697"/>
    <mergeCell ref="K691:K694"/>
    <mergeCell ref="K696:K697"/>
    <mergeCell ref="J698:J704"/>
    <mergeCell ref="B695:B699"/>
    <mergeCell ref="C695:G695"/>
    <mergeCell ref="C696:C699"/>
    <mergeCell ref="D696:G696"/>
    <mergeCell ref="B732:G732"/>
    <mergeCell ref="D714:G714"/>
    <mergeCell ref="D715:G715"/>
    <mergeCell ref="D716:G716"/>
    <mergeCell ref="D717:G717"/>
    <mergeCell ref="C718:G718"/>
    <mergeCell ref="D719:G719"/>
    <mergeCell ref="D720:G720"/>
    <mergeCell ref="D721:G721"/>
    <mergeCell ref="D722:G722"/>
    <mergeCell ref="D723:G723"/>
    <mergeCell ref="D724:G724"/>
    <mergeCell ref="D725:G725"/>
    <mergeCell ref="D726:G726"/>
    <mergeCell ref="C727:G727"/>
    <mergeCell ref="D728:G728"/>
    <mergeCell ref="D729:G729"/>
    <mergeCell ref="D730:G730"/>
    <mergeCell ref="D731:G731"/>
    <mergeCell ref="C721:C722"/>
    <mergeCell ref="B734:G734"/>
    <mergeCell ref="B735:B736"/>
    <mergeCell ref="B737:B738"/>
    <mergeCell ref="B739:B740"/>
    <mergeCell ref="C735:G735"/>
    <mergeCell ref="C736:G736"/>
    <mergeCell ref="C737:G737"/>
    <mergeCell ref="C738:G738"/>
    <mergeCell ref="C739:G739"/>
    <mergeCell ref="C740:G740"/>
    <mergeCell ref="B742:G742"/>
    <mergeCell ref="B743:B744"/>
    <mergeCell ref="C743:G743"/>
    <mergeCell ref="C744:G744"/>
    <mergeCell ref="B745:B746"/>
    <mergeCell ref="C745:G745"/>
    <mergeCell ref="C746:G746"/>
    <mergeCell ref="B747:B748"/>
    <mergeCell ref="C747:G747"/>
    <mergeCell ref="C748:G748"/>
    <mergeCell ref="B750:G750"/>
    <mergeCell ref="B751:G751"/>
    <mergeCell ref="B752:B754"/>
    <mergeCell ref="B755:B757"/>
    <mergeCell ref="C752:G752"/>
    <mergeCell ref="C753:G753"/>
    <mergeCell ref="C754:G754"/>
    <mergeCell ref="C755:G755"/>
    <mergeCell ref="C756:G756"/>
    <mergeCell ref="C757:G757"/>
    <mergeCell ref="B759:G759"/>
    <mergeCell ref="B760:B761"/>
    <mergeCell ref="B762:B763"/>
    <mergeCell ref="C760:G760"/>
    <mergeCell ref="C761:G761"/>
    <mergeCell ref="C762:G762"/>
    <mergeCell ref="C763:G763"/>
    <mergeCell ref="J734:O734"/>
    <mergeCell ref="K735:O735"/>
    <mergeCell ref="K736:O736"/>
    <mergeCell ref="J738:O738"/>
    <mergeCell ref="K739:O739"/>
    <mergeCell ref="K740:O740"/>
    <mergeCell ref="J742:O742"/>
    <mergeCell ref="K743:O743"/>
    <mergeCell ref="K744:O744"/>
    <mergeCell ref="J714:O714"/>
    <mergeCell ref="J715:J717"/>
    <mergeCell ref="J718:J720"/>
    <mergeCell ref="K715:O715"/>
    <mergeCell ref="K716:O716"/>
    <mergeCell ref="K717:O717"/>
    <mergeCell ref="K718:O718"/>
    <mergeCell ref="K719:O719"/>
    <mergeCell ref="K720:O720"/>
    <mergeCell ref="J722:O722"/>
    <mergeCell ref="J723:J724"/>
    <mergeCell ref="J725:J726"/>
    <mergeCell ref="K723:O723"/>
    <mergeCell ref="K724:O724"/>
    <mergeCell ref="K725:O725"/>
    <mergeCell ref="K726:O726"/>
    <mergeCell ref="J728:O728"/>
    <mergeCell ref="J746:O746"/>
    <mergeCell ref="J747:J748"/>
    <mergeCell ref="K747:O747"/>
    <mergeCell ref="K748:O748"/>
    <mergeCell ref="K749:O749"/>
    <mergeCell ref="K750:O750"/>
    <mergeCell ref="J752:O752"/>
    <mergeCell ref="K753:O753"/>
    <mergeCell ref="K754:O754"/>
    <mergeCell ref="J755:J756"/>
    <mergeCell ref="K755:O755"/>
    <mergeCell ref="K756:O756"/>
    <mergeCell ref="J758:O758"/>
    <mergeCell ref="J759:J760"/>
    <mergeCell ref="K759:O759"/>
    <mergeCell ref="K760:O760"/>
    <mergeCell ref="J761:J762"/>
    <mergeCell ref="K761:O761"/>
    <mergeCell ref="K762:O762"/>
    <mergeCell ref="B766:G766"/>
    <mergeCell ref="B767:B768"/>
    <mergeCell ref="C767:G767"/>
    <mergeCell ref="C768:G768"/>
    <mergeCell ref="B769:B770"/>
    <mergeCell ref="C769:G769"/>
    <mergeCell ref="C770:G770"/>
    <mergeCell ref="B772:G772"/>
    <mergeCell ref="B773:B774"/>
    <mergeCell ref="C773:G773"/>
    <mergeCell ref="C774:G774"/>
    <mergeCell ref="B775:B776"/>
    <mergeCell ref="C775:G775"/>
    <mergeCell ref="C776:G776"/>
    <mergeCell ref="B778:G778"/>
    <mergeCell ref="B779:B780"/>
    <mergeCell ref="C779:G779"/>
    <mergeCell ref="C780:G780"/>
    <mergeCell ref="B806:G806"/>
    <mergeCell ref="B807:G807"/>
    <mergeCell ref="B808:G808"/>
    <mergeCell ref="B810:G810"/>
    <mergeCell ref="B811:G811"/>
    <mergeCell ref="B814:C814"/>
    <mergeCell ref="B815:C815"/>
    <mergeCell ref="D813:G813"/>
    <mergeCell ref="D814:G814"/>
    <mergeCell ref="D815:G815"/>
    <mergeCell ref="B812:G812"/>
    <mergeCell ref="B817:G817"/>
    <mergeCell ref="B781:B782"/>
    <mergeCell ref="C781:G781"/>
    <mergeCell ref="C782:G782"/>
    <mergeCell ref="B784:G784"/>
    <mergeCell ref="B785:B786"/>
    <mergeCell ref="C785:G785"/>
    <mergeCell ref="C786:G786"/>
    <mergeCell ref="B787:B788"/>
    <mergeCell ref="C787:G787"/>
    <mergeCell ref="C788:G788"/>
    <mergeCell ref="B790:G790"/>
    <mergeCell ref="B791:B792"/>
    <mergeCell ref="C791:G791"/>
    <mergeCell ref="C792:G792"/>
    <mergeCell ref="B793:B794"/>
    <mergeCell ref="C793:G793"/>
    <mergeCell ref="C794:G794"/>
    <mergeCell ref="B818:G818"/>
    <mergeCell ref="B819:G819"/>
    <mergeCell ref="B820:C820"/>
    <mergeCell ref="D820:G820"/>
    <mergeCell ref="B821:C821"/>
    <mergeCell ref="D821:G821"/>
    <mergeCell ref="B822:C822"/>
    <mergeCell ref="D822:G822"/>
    <mergeCell ref="J766:O766"/>
    <mergeCell ref="J767:J768"/>
    <mergeCell ref="K767:O767"/>
    <mergeCell ref="K768:O768"/>
    <mergeCell ref="J769:J770"/>
    <mergeCell ref="K769:O769"/>
    <mergeCell ref="K770:O770"/>
    <mergeCell ref="J772:O772"/>
    <mergeCell ref="J773:J774"/>
    <mergeCell ref="K773:O773"/>
    <mergeCell ref="K774:O774"/>
    <mergeCell ref="J775:J776"/>
    <mergeCell ref="K775:O775"/>
    <mergeCell ref="K776:O776"/>
    <mergeCell ref="J778:O778"/>
    <mergeCell ref="K779:O779"/>
    <mergeCell ref="K780:O780"/>
    <mergeCell ref="K781:O781"/>
    <mergeCell ref="K782:O782"/>
    <mergeCell ref="J784:O784"/>
    <mergeCell ref="J785:J786"/>
    <mergeCell ref="K785:O785"/>
    <mergeCell ref="K786:O786"/>
    <mergeCell ref="K787:O787"/>
    <mergeCell ref="J806:O806"/>
    <mergeCell ref="K788:O788"/>
    <mergeCell ref="J790:O790"/>
    <mergeCell ref="J791:J792"/>
    <mergeCell ref="K791:O791"/>
    <mergeCell ref="K792:O792"/>
    <mergeCell ref="J793:J794"/>
    <mergeCell ref="K793:O793"/>
    <mergeCell ref="K794:O794"/>
    <mergeCell ref="J796:O796"/>
    <mergeCell ref="J797:O797"/>
    <mergeCell ref="J799:O799"/>
    <mergeCell ref="J800:J801"/>
    <mergeCell ref="K800:O800"/>
    <mergeCell ref="K801:O801"/>
    <mergeCell ref="J802:J803"/>
    <mergeCell ref="K802:O802"/>
    <mergeCell ref="K803:O803"/>
    <mergeCell ref="J807:K808"/>
    <mergeCell ref="L807:M807"/>
    <mergeCell ref="L808:M808"/>
    <mergeCell ref="J809:J812"/>
    <mergeCell ref="K809:K810"/>
    <mergeCell ref="L809:M809"/>
    <mergeCell ref="L810:M810"/>
    <mergeCell ref="K811:K812"/>
    <mergeCell ref="L811:M811"/>
    <mergeCell ref="L812:M812"/>
    <mergeCell ref="J813:J818"/>
    <mergeCell ref="K813:K814"/>
    <mergeCell ref="L813:M813"/>
    <mergeCell ref="L814:M814"/>
    <mergeCell ref="K815:K816"/>
    <mergeCell ref="L815:M815"/>
    <mergeCell ref="L816:M816"/>
    <mergeCell ref="K817:K818"/>
    <mergeCell ref="L817:M817"/>
    <mergeCell ref="L818:M818"/>
    <mergeCell ref="C851:D854"/>
    <mergeCell ref="E827:G827"/>
    <mergeCell ref="E828:G828"/>
    <mergeCell ref="E829:G829"/>
    <mergeCell ref="E830:G830"/>
    <mergeCell ref="E831:G831"/>
    <mergeCell ref="E832:G832"/>
    <mergeCell ref="E833:G833"/>
    <mergeCell ref="E834:G834"/>
    <mergeCell ref="E835:G835"/>
    <mergeCell ref="B851:B862"/>
    <mergeCell ref="C855:D858"/>
    <mergeCell ref="C859:D862"/>
    <mergeCell ref="F862:G862"/>
    <mergeCell ref="E839:E840"/>
    <mergeCell ref="E841:E842"/>
    <mergeCell ref="E843:E844"/>
    <mergeCell ref="E845:E846"/>
    <mergeCell ref="F849:G849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59:G859"/>
    <mergeCell ref="B839:B850"/>
    <mergeCell ref="E847:E848"/>
    <mergeCell ref="E849:E850"/>
    <mergeCell ref="J825:K844"/>
    <mergeCell ref="N825:O825"/>
    <mergeCell ref="N826:O826"/>
    <mergeCell ref="N827:O827"/>
    <mergeCell ref="N828:O828"/>
    <mergeCell ref="N829:O829"/>
    <mergeCell ref="N830:O830"/>
    <mergeCell ref="B827:D828"/>
    <mergeCell ref="C829:D830"/>
    <mergeCell ref="C831:D832"/>
    <mergeCell ref="C833:D834"/>
    <mergeCell ref="C835:D836"/>
    <mergeCell ref="C837:D838"/>
    <mergeCell ref="C839:D842"/>
    <mergeCell ref="C843:D846"/>
    <mergeCell ref="C847:D850"/>
    <mergeCell ref="L825:L828"/>
    <mergeCell ref="M825:M826"/>
    <mergeCell ref="M827:M828"/>
    <mergeCell ref="L829:L832"/>
    <mergeCell ref="M829:M830"/>
    <mergeCell ref="M831:M832"/>
    <mergeCell ref="L833:L836"/>
    <mergeCell ref="M833:M834"/>
    <mergeCell ref="M835:M836"/>
    <mergeCell ref="L837:L840"/>
    <mergeCell ref="M837:M838"/>
    <mergeCell ref="M839:M840"/>
    <mergeCell ref="L841:L844"/>
    <mergeCell ref="F843:G843"/>
    <mergeCell ref="F844:G844"/>
    <mergeCell ref="J849:O849"/>
    <mergeCell ref="E869:E872"/>
    <mergeCell ref="F869:F870"/>
    <mergeCell ref="F871:F872"/>
    <mergeCell ref="D873:D878"/>
    <mergeCell ref="F881:F882"/>
    <mergeCell ref="F883:F884"/>
    <mergeCell ref="E874:G874"/>
    <mergeCell ref="E875:E878"/>
    <mergeCell ref="N831:O831"/>
    <mergeCell ref="N832:O832"/>
    <mergeCell ref="N833:O833"/>
    <mergeCell ref="N834:O834"/>
    <mergeCell ref="N835:O835"/>
    <mergeCell ref="N836:O836"/>
    <mergeCell ref="N837:O837"/>
    <mergeCell ref="N838:O838"/>
    <mergeCell ref="N839:O839"/>
    <mergeCell ref="N840:O840"/>
    <mergeCell ref="N841:O841"/>
    <mergeCell ref="N842:O842"/>
    <mergeCell ref="N843:O843"/>
    <mergeCell ref="F845:G845"/>
    <mergeCell ref="F846:G846"/>
    <mergeCell ref="F847:G847"/>
    <mergeCell ref="F848:G848"/>
    <mergeCell ref="E836:G836"/>
    <mergeCell ref="E837:G837"/>
    <mergeCell ref="E838:G838"/>
    <mergeCell ref="N844:O844"/>
    <mergeCell ref="J846:O846"/>
    <mergeCell ref="J847:O847"/>
    <mergeCell ref="J848:O848"/>
    <mergeCell ref="J912:O912"/>
    <mergeCell ref="J900:O900"/>
    <mergeCell ref="J901:O901"/>
    <mergeCell ref="D893:G893"/>
    <mergeCell ref="D894:G894"/>
    <mergeCell ref="D895:G895"/>
    <mergeCell ref="D896:G896"/>
    <mergeCell ref="D897:G897"/>
    <mergeCell ref="J852:O852"/>
    <mergeCell ref="J853:O853"/>
    <mergeCell ref="J854:O854"/>
    <mergeCell ref="J856:O856"/>
    <mergeCell ref="J857:O857"/>
    <mergeCell ref="J858:O858"/>
    <mergeCell ref="J859:O859"/>
    <mergeCell ref="J861:O861"/>
    <mergeCell ref="J862:O862"/>
    <mergeCell ref="F877:F878"/>
    <mergeCell ref="D879:D884"/>
    <mergeCell ref="E879:G879"/>
    <mergeCell ref="E880:G880"/>
    <mergeCell ref="E881:E884"/>
    <mergeCell ref="B864:G864"/>
    <mergeCell ref="B865:C866"/>
    <mergeCell ref="D865:G865"/>
    <mergeCell ref="D866:G866"/>
    <mergeCell ref="B867:C884"/>
    <mergeCell ref="F860:G860"/>
    <mergeCell ref="F861:G861"/>
    <mergeCell ref="D867:D872"/>
    <mergeCell ref="E867:G867"/>
    <mergeCell ref="E868:G868"/>
    <mergeCell ref="D935:E936"/>
    <mergeCell ref="D937:E938"/>
    <mergeCell ref="D939:E940"/>
    <mergeCell ref="D941:E942"/>
    <mergeCell ref="D943:E944"/>
    <mergeCell ref="D923:E924"/>
    <mergeCell ref="D925:E926"/>
    <mergeCell ref="D927:E928"/>
    <mergeCell ref="J874:O874"/>
    <mergeCell ref="J875:O875"/>
    <mergeCell ref="J876:O876"/>
    <mergeCell ref="B887:G887"/>
    <mergeCell ref="B888:G888"/>
    <mergeCell ref="B889:G889"/>
    <mergeCell ref="B892:G892"/>
    <mergeCell ref="B893:B896"/>
    <mergeCell ref="C893:C894"/>
    <mergeCell ref="C895:C896"/>
    <mergeCell ref="B897:B914"/>
    <mergeCell ref="C897:C914"/>
    <mergeCell ref="J903:O903"/>
    <mergeCell ref="J904:O904"/>
    <mergeCell ref="J905:O905"/>
    <mergeCell ref="D903:E904"/>
    <mergeCell ref="C885:D885"/>
    <mergeCell ref="F875:F876"/>
    <mergeCell ref="J907:O907"/>
    <mergeCell ref="D905:E906"/>
    <mergeCell ref="D907:E908"/>
    <mergeCell ref="D909:E910"/>
    <mergeCell ref="D911:E912"/>
    <mergeCell ref="D913:E914"/>
    <mergeCell ref="J887:O887"/>
    <mergeCell ref="J888:O888"/>
    <mergeCell ref="J889:O889"/>
    <mergeCell ref="J890:O890"/>
    <mergeCell ref="J891:O891"/>
    <mergeCell ref="J893:O893"/>
    <mergeCell ref="J894:O894"/>
    <mergeCell ref="J895:O895"/>
    <mergeCell ref="J896:O896"/>
    <mergeCell ref="J898:O898"/>
    <mergeCell ref="J899:O899"/>
    <mergeCell ref="C972:G972"/>
    <mergeCell ref="F971:G971"/>
    <mergeCell ref="F970:G970"/>
    <mergeCell ref="D969:G969"/>
    <mergeCell ref="D968:G968"/>
    <mergeCell ref="C968:C971"/>
    <mergeCell ref="L936:O936"/>
    <mergeCell ref="L937:M939"/>
    <mergeCell ref="L940:O940"/>
    <mergeCell ref="L941:O941"/>
    <mergeCell ref="N937:O937"/>
    <mergeCell ref="L925:O925"/>
    <mergeCell ref="L926:O926"/>
    <mergeCell ref="L927:O927"/>
    <mergeCell ref="J909:O909"/>
    <mergeCell ref="J910:O910"/>
    <mergeCell ref="J911:O911"/>
    <mergeCell ref="J914:O914"/>
    <mergeCell ref="L916:O916"/>
    <mergeCell ref="L917:O917"/>
    <mergeCell ref="D917:E918"/>
    <mergeCell ref="D989:G989"/>
    <mergeCell ref="D990:G990"/>
    <mergeCell ref="D991:E993"/>
    <mergeCell ref="F991:G991"/>
    <mergeCell ref="F992:G992"/>
    <mergeCell ref="F993:G993"/>
    <mergeCell ref="C994:G994"/>
    <mergeCell ref="C995:E996"/>
    <mergeCell ref="F995:G995"/>
    <mergeCell ref="F996:G996"/>
    <mergeCell ref="D898:G898"/>
    <mergeCell ref="D919:E920"/>
    <mergeCell ref="D899:E900"/>
    <mergeCell ref="D901:E902"/>
    <mergeCell ref="D945:G945"/>
    <mergeCell ref="D946:G946"/>
    <mergeCell ref="D929:G929"/>
    <mergeCell ref="D930:G930"/>
    <mergeCell ref="D931:G931"/>
    <mergeCell ref="D932:G932"/>
    <mergeCell ref="D921:G921"/>
    <mergeCell ref="D922:G922"/>
    <mergeCell ref="D915:G915"/>
    <mergeCell ref="D916:G916"/>
    <mergeCell ref="C921:C928"/>
    <mergeCell ref="C929:C930"/>
    <mergeCell ref="D975:E977"/>
    <mergeCell ref="C979:E980"/>
    <mergeCell ref="D970:E971"/>
    <mergeCell ref="C931:C944"/>
    <mergeCell ref="C945:C946"/>
    <mergeCell ref="D933:E934"/>
    <mergeCell ref="F979:G979"/>
    <mergeCell ref="F980:G980"/>
    <mergeCell ref="C978:G978"/>
    <mergeCell ref="F975:G975"/>
    <mergeCell ref="F976:G976"/>
    <mergeCell ref="C973:C977"/>
    <mergeCell ref="B982:G982"/>
    <mergeCell ref="B983:B996"/>
    <mergeCell ref="C983:G983"/>
    <mergeCell ref="K968:K971"/>
    <mergeCell ref="F977:G977"/>
    <mergeCell ref="D973:G973"/>
    <mergeCell ref="D974:G974"/>
    <mergeCell ref="K973:K977"/>
    <mergeCell ref="J994:O994"/>
    <mergeCell ref="L982:O982"/>
    <mergeCell ref="L983:O983"/>
    <mergeCell ref="L984:O984"/>
    <mergeCell ref="L985:O985"/>
    <mergeCell ref="L986:O986"/>
    <mergeCell ref="L987:O987"/>
    <mergeCell ref="L988:O988"/>
    <mergeCell ref="L989:O989"/>
    <mergeCell ref="L990:O990"/>
    <mergeCell ref="L991:O991"/>
    <mergeCell ref="L992:O992"/>
    <mergeCell ref="L993:O993"/>
    <mergeCell ref="C984:C987"/>
    <mergeCell ref="D984:G984"/>
    <mergeCell ref="F987:G987"/>
    <mergeCell ref="C988:G988"/>
    <mergeCell ref="C989:C993"/>
    <mergeCell ref="J950:O950"/>
    <mergeCell ref="K951:O951"/>
    <mergeCell ref="L952:O952"/>
    <mergeCell ref="L953:O953"/>
    <mergeCell ref="L954:M955"/>
    <mergeCell ref="N954:O954"/>
    <mergeCell ref="N955:O955"/>
    <mergeCell ref="K956:O956"/>
    <mergeCell ref="L957:O957"/>
    <mergeCell ref="L958:O958"/>
    <mergeCell ref="L959:M961"/>
    <mergeCell ref="N959:O959"/>
    <mergeCell ref="N960:O960"/>
    <mergeCell ref="N961:O961"/>
    <mergeCell ref="K962:O962"/>
    <mergeCell ref="L963:M964"/>
    <mergeCell ref="N963:O963"/>
    <mergeCell ref="N964:O964"/>
    <mergeCell ref="J951:J964"/>
    <mergeCell ref="K952:K955"/>
    <mergeCell ref="K957:K961"/>
    <mergeCell ref="K963:K964"/>
    <mergeCell ref="J966:O966"/>
    <mergeCell ref="K967:O967"/>
    <mergeCell ref="L968:O968"/>
    <mergeCell ref="L969:O969"/>
    <mergeCell ref="L970:M971"/>
    <mergeCell ref="N970:O970"/>
    <mergeCell ref="N971:O971"/>
    <mergeCell ref="K972:O972"/>
    <mergeCell ref="L973:O973"/>
    <mergeCell ref="L974:O974"/>
    <mergeCell ref="L975:M977"/>
    <mergeCell ref="N975:O975"/>
    <mergeCell ref="N976:O976"/>
    <mergeCell ref="N977:O977"/>
    <mergeCell ref="K978:O978"/>
    <mergeCell ref="N979:O979"/>
    <mergeCell ref="N980:O980"/>
    <mergeCell ref="K979:M980"/>
    <mergeCell ref="J967:J980"/>
    <mergeCell ref="J1015:O1015"/>
    <mergeCell ref="J1016:O1016"/>
    <mergeCell ref="J1018:O1018"/>
    <mergeCell ref="J1019:O1019"/>
    <mergeCell ref="B9:C12"/>
    <mergeCell ref="B1015:C1019"/>
    <mergeCell ref="B1020:C1024"/>
    <mergeCell ref="B1025:C1029"/>
    <mergeCell ref="D1015:G1015"/>
    <mergeCell ref="D1016:G1016"/>
    <mergeCell ref="D1017:G1017"/>
    <mergeCell ref="D1018:G1018"/>
    <mergeCell ref="D1019:G1019"/>
    <mergeCell ref="D1020:G1020"/>
    <mergeCell ref="D1021:G1021"/>
    <mergeCell ref="D1022:G1022"/>
    <mergeCell ref="D1023:G1023"/>
    <mergeCell ref="D1024:G1024"/>
    <mergeCell ref="D1025:G1025"/>
    <mergeCell ref="D1026:G1026"/>
    <mergeCell ref="D1027:G1027"/>
    <mergeCell ref="D1028:G1028"/>
    <mergeCell ref="D1029:G1029"/>
    <mergeCell ref="J982:K985"/>
    <mergeCell ref="N938:O938"/>
    <mergeCell ref="N939:O939"/>
    <mergeCell ref="L922:O922"/>
    <mergeCell ref="L923:O923"/>
    <mergeCell ref="L924:O924"/>
    <mergeCell ref="J915:K916"/>
    <mergeCell ref="L915:O915"/>
    <mergeCell ref="J986:K989"/>
    <mergeCell ref="L919:O919"/>
    <mergeCell ref="J917:K917"/>
    <mergeCell ref="J918:K919"/>
    <mergeCell ref="J922:K927"/>
    <mergeCell ref="J928:O928"/>
    <mergeCell ref="J929:J941"/>
    <mergeCell ref="K929:K933"/>
    <mergeCell ref="L929:O929"/>
    <mergeCell ref="L930:O930"/>
    <mergeCell ref="L931:O931"/>
    <mergeCell ref="L932:M933"/>
    <mergeCell ref="N932:O932"/>
    <mergeCell ref="N933:O933"/>
    <mergeCell ref="K934:K941"/>
    <mergeCell ref="L934:O934"/>
    <mergeCell ref="L935:O935"/>
    <mergeCell ref="C1013:D1013"/>
    <mergeCell ref="J990:K993"/>
    <mergeCell ref="J995:K1006"/>
    <mergeCell ref="J1007:O1007"/>
    <mergeCell ref="L995:O995"/>
    <mergeCell ref="L996:O996"/>
    <mergeCell ref="L997:O997"/>
    <mergeCell ref="L998:O998"/>
    <mergeCell ref="L999:O999"/>
    <mergeCell ref="L1000:O1000"/>
    <mergeCell ref="L1001:O1001"/>
    <mergeCell ref="L1002:O1002"/>
    <mergeCell ref="L1003:O1003"/>
    <mergeCell ref="L1004:O1004"/>
    <mergeCell ref="L1005:O1005"/>
    <mergeCell ref="L1006:O1006"/>
  </mergeCells>
  <phoneticPr fontId="2"/>
  <printOptions horizontalCentered="1"/>
  <pageMargins left="0" right="0" top="0.31496062992125984" bottom="0" header="0" footer="0"/>
  <pageSetup paperSize="9" scale="78" fitToWidth="0" orientation="landscape" r:id="rId1"/>
  <headerFooter>
    <oddHeader xml:space="preserve">&amp;L&amp;P / &amp;N </oddHeader>
  </headerFooter>
  <rowBreaks count="17" manualBreakCount="17">
    <brk id="60" min="1" max="16" man="1"/>
    <brk id="121" min="1" max="16" man="1"/>
    <brk id="184" min="1" max="16" man="1"/>
    <brk id="242" min="1" max="16" man="1"/>
    <brk id="304" min="1" max="16" man="1"/>
    <brk id="362" min="1" max="16" man="1"/>
    <brk id="416" min="1" max="16" man="1"/>
    <brk id="478" min="1" max="16" man="1"/>
    <brk id="536" min="1" max="16" man="1"/>
    <brk id="596" min="1" max="16" man="1"/>
    <brk id="662" min="1" max="16" man="1"/>
    <brk id="711" min="1" max="16" man="1"/>
    <brk id="763" min="1" max="16" man="1"/>
    <brk id="822" min="1" max="16" man="1"/>
    <brk id="884" min="1" max="16" man="1"/>
    <brk id="947" min="1" max="16" man="1"/>
    <brk id="101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全国計</vt:lpstr>
      <vt:lpstr>全国計!Print_Area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