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heckCompatibility="1"/>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1_測量\e-Gov申請時様式\240522_修正\"/>
    </mc:Choice>
  </mc:AlternateContent>
  <xr:revisionPtr revIDLastSave="0" documentId="13_ncr:1_{717E50C9-88E4-4006-BD2B-B53A2B69A520}" xr6:coauthVersionLast="47" xr6:coauthVersionMax="47" xr10:uidLastSave="{00000000-0000-0000-0000-000000000000}"/>
  <bookViews>
    <workbookView xWindow="15" yWindow="-16200" windowWidth="14610" windowHeight="15585" xr2:uid="{00000000-000D-0000-FFFF-FFFF00000000}"/>
  </bookViews>
  <sheets>
    <sheet name="営業経歴書" sheetId="40" r:id="rId1"/>
    <sheet name="人数変更した場合のみ　 使用人数" sheetId="36" r:id="rId2"/>
    <sheet name="納税証明書 " sheetId="3" r:id="rId3"/>
  </sheets>
  <definedNames>
    <definedName name="_xlnm.Print_Area" localSheetId="0">営業経歴書!$A$1:$Q$31</definedName>
    <definedName name="_xlnm.Print_Area" localSheetId="1">'人数変更した場合のみ　 使用人数'!$A$1:$K$50</definedName>
    <definedName name="_xlnm.Print_Area" localSheetId="2">'納税証明書 '!$A$1:$B$32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36" l="1"/>
  <c r="S51" i="36"/>
  <c r="P50" i="36"/>
  <c r="N50" i="36"/>
  <c r="M49" i="36" s="1"/>
  <c r="N1" i="36" s="1"/>
  <c r="G50" i="36"/>
  <c r="P53" i="36" s="1"/>
  <c r="M50" i="36" s="1"/>
  <c r="D50" i="36"/>
  <c r="J49" i="36"/>
  <c r="J48" i="36"/>
  <c r="J47" i="36"/>
  <c r="J46" i="36"/>
  <c r="J45" i="36"/>
  <c r="J44" i="36"/>
  <c r="J43" i="36"/>
  <c r="J42" i="36"/>
  <c r="J41" i="36"/>
  <c r="J40" i="36"/>
  <c r="J39" i="36"/>
  <c r="J38" i="36"/>
  <c r="J37" i="36"/>
  <c r="J36" i="36"/>
  <c r="J35" i="36"/>
  <c r="J34" i="36"/>
  <c r="J33" i="36"/>
  <c r="J32" i="36"/>
  <c r="J31" i="36"/>
  <c r="J30" i="36"/>
  <c r="J29" i="36"/>
  <c r="J28" i="36"/>
  <c r="J27" i="36"/>
  <c r="J26" i="36"/>
  <c r="J25" i="36"/>
  <c r="J24" i="36"/>
  <c r="J23" i="36"/>
  <c r="J22" i="36"/>
  <c r="J21" i="36"/>
  <c r="J50" i="36" s="1"/>
  <c r="J20" i="36"/>
  <c r="J19" i="36"/>
  <c r="J18" i="36"/>
  <c r="J17" i="36"/>
  <c r="J16" i="36"/>
  <c r="J15" i="36"/>
  <c r="J14" i="36"/>
  <c r="K7" i="36"/>
  <c r="H7" i="36"/>
  <c r="H6" i="36"/>
  <c r="K6" i="36" s="1"/>
  <c r="T15" i="40"/>
  <c r="T13" i="40"/>
  <c r="S13" i="40"/>
  <c r="G13" i="40"/>
  <c r="T12" i="40"/>
  <c r="S12" i="40"/>
  <c r="G12" i="40"/>
  <c r="T11" i="40"/>
  <c r="S11" i="40"/>
  <c r="G11" i="40"/>
  <c r="T10" i="40"/>
  <c r="S10" i="40"/>
  <c r="G10" i="40"/>
  <c r="T9" i="40"/>
  <c r="S9" i="40"/>
  <c r="G9" i="40"/>
  <c r="T8" i="40"/>
  <c r="S8" i="40"/>
  <c r="G8" i="40"/>
  <c r="T7" i="40"/>
  <c r="S7" i="40"/>
  <c r="G7" i="40"/>
  <c r="T6" i="40"/>
  <c r="S6" i="40"/>
  <c r="G6" i="40"/>
  <c r="T5" i="40"/>
  <c r="S5" i="40"/>
  <c r="G5" i="40"/>
  <c r="T4" i="40"/>
  <c r="S1" i="40" s="1"/>
  <c r="S4" i="40"/>
  <c r="T3" i="40"/>
  <c r="S3" i="40"/>
  <c r="S50"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00000000-0006-0000-0100-000001000000}">
      <text>
        <r>
          <rPr>
            <sz val="10"/>
            <color indexed="81"/>
            <rFont val="MS P ゴシック"/>
            <family val="3"/>
            <charset val="128"/>
          </rPr>
          <t>　</t>
        </r>
        <r>
          <rPr>
            <sz val="9"/>
            <color indexed="81"/>
            <rFont val="MS P ゴシック"/>
            <family val="3"/>
            <charset val="128"/>
          </rPr>
          <t>提出日直前事業年度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00000000-0006-0000-0100-000002000000}">
      <text>
        <r>
          <rPr>
            <sz val="10"/>
            <color indexed="81"/>
            <rFont val="ＭＳ Ｐゴシック"/>
            <family val="3"/>
            <charset val="128"/>
          </rPr>
          <t>　
　注文者の名称を記載ください。
　下請測量は、下請契約の相手方である元請者を記載ください｡</t>
        </r>
      </text>
    </comment>
    <comment ref="B4" authorId="0" shapeId="0" xr:uid="{00000000-0006-0000-0100-000003000000}">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00000000-0006-0000-0100-000004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100-000005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100-000006000000}">
      <text>
        <r>
          <rPr>
            <sz val="9"/>
            <color indexed="81"/>
            <rFont val="MS P ゴシック"/>
            <family val="3"/>
            <charset val="128"/>
          </rPr>
          <t>　請負代金の額は千円単位で消費税込の金額を記載ください。</t>
        </r>
      </text>
    </comment>
    <comment ref="O4" authorId="2" shapeId="0" xr:uid="{00000000-0006-0000-0100-000007000000}">
      <text>
        <r>
          <rPr>
            <sz val="9"/>
            <color indexed="81"/>
            <rFont val="MS P ゴシック"/>
            <family val="3"/>
            <charset val="128"/>
          </rPr>
          <t xml:space="preserve">　提出日直前事業年度に完成したものを記載ください。
</t>
        </r>
      </text>
    </comment>
    <comment ref="C15" authorId="0" shapeId="0" xr:uid="{00000000-0006-0000-01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1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
　　記載は必要はありません。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400-000001000000}">
      <text>
        <r>
          <rPr>
            <sz val="9"/>
            <color indexed="81"/>
            <rFont val="MS P ゴシック"/>
            <family val="3"/>
            <charset val="128"/>
          </rPr>
          <t>　新規登録申請、更新登録申請又は前年度の財務報告に添付された内容と変更があった場合のみ作成が必要です。
　変更がない場合は、作成の必要はありません。</t>
        </r>
      </text>
    </comment>
    <comment ref="C4" authorId="0" shapeId="0" xr:uid="{00000000-0006-0000-0400-000002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400-000003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400-000004000000}">
      <text>
        <r>
          <rPr>
            <sz val="9"/>
            <color indexed="81"/>
            <rFont val="MS P ゴシック"/>
            <family val="3"/>
            <charset val="128"/>
          </rPr>
          <t>　測量業の登録をしていない営業所（報告書表紙で選択した営業所以外）は記載しないでください。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xml:space="preserve">　提出書面は、提出する財務諸表に対応する事業年度分にかかる税務署発行の申告所得税の納税証明書その１（国税分、納付済額が０円でも添付のこと）を添付してください。
　※貸借対照表等に記載した事業年度のもの（原本）を添付して下さい。
</t>
        </r>
      </text>
    </comment>
  </commentList>
</comments>
</file>

<file path=xl/sharedStrings.xml><?xml version="1.0" encoding="utf-8"?>
<sst xmlns="http://schemas.openxmlformats.org/spreadsheetml/2006/main" count="97" uniqueCount="57">
  <si>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</si>
  <si>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 xml:space="preserve">
(用紙の寸法は、日本産業規格A4とする。)</t>
    <rPh sb="11" eb="13">
      <t>サンギョウ</t>
    </rPh>
    <phoneticPr fontId="20"/>
  </si>
  <si>
    <t>注 文 者 名</t>
    <rPh sb="0" eb="1">
      <t>チュウ</t>
    </rPh>
    <rPh sb="2" eb="3">
      <t>ブン</t>
    </rPh>
    <rPh sb="4" eb="5">
      <t>シャ</t>
    </rPh>
    <rPh sb="6" eb="7">
      <t>メイ</t>
    </rPh>
    <phoneticPr fontId="20"/>
  </si>
  <si>
    <t>営　業　経　歴　書</t>
    <rPh sb="0" eb="1">
      <t>エイ</t>
    </rPh>
    <rPh sb="2" eb="3">
      <t>ギョウ</t>
    </rPh>
    <rPh sb="4" eb="5">
      <t>キョウ</t>
    </rPh>
    <rPh sb="6" eb="7">
      <t>レキ</t>
    </rPh>
    <rPh sb="8" eb="9">
      <t>ショ</t>
    </rPh>
    <phoneticPr fontId="20"/>
  </si>
  <si>
    <t>月</t>
    <rPh sb="0" eb="1">
      <t>ツキ</t>
    </rPh>
    <phoneticPr fontId="20"/>
  </si>
  <si>
    <t>年</t>
    <rPh sb="0" eb="1">
      <t>ネン</t>
    </rPh>
    <phoneticPr fontId="20"/>
  </si>
  <si>
    <t>日</t>
    <rPh sb="0" eb="1">
      <t>ニチ</t>
    </rPh>
    <phoneticPr fontId="20"/>
  </si>
  <si>
    <t>測 量 名</t>
    <rPh sb="0" eb="1">
      <t>ハカリ</t>
    </rPh>
    <rPh sb="2" eb="3">
      <t>リョウ</t>
    </rPh>
    <rPh sb="4" eb="5">
      <t>メイ</t>
    </rPh>
    <phoneticPr fontId="20"/>
  </si>
  <si>
    <t>　1　本表は、直前事業年度に完成した主な測量について記載すること。</t>
    <rPh sb="3" eb="4">
      <t>ホン</t>
    </rPh>
    <rPh sb="4" eb="5">
      <t>ヒョウ</t>
    </rPh>
    <rPh sb="7" eb="9">
      <t>チョクゼン</t>
    </rPh>
    <rPh sb="9" eb="11">
      <t>ジギョウ</t>
    </rPh>
    <rPh sb="11" eb="13">
      <t>ネンド</t>
    </rPh>
    <rPh sb="14" eb="16">
      <t>カンセイ</t>
    </rPh>
    <rPh sb="18" eb="19">
      <t>シュ</t>
    </rPh>
    <rPh sb="20" eb="22">
      <t>ソクリョウ</t>
    </rPh>
    <rPh sb="26" eb="28">
      <t>キサイ</t>
    </rPh>
    <phoneticPr fontId="20"/>
  </si>
  <si>
    <t>添付書類（法第55条の8第1号）</t>
    <phoneticPr fontId="20"/>
  </si>
  <si>
    <t>創　　業</t>
    <rPh sb="0" eb="1">
      <t>キズ</t>
    </rPh>
    <rPh sb="3" eb="4">
      <t>ギョウ</t>
    </rPh>
    <phoneticPr fontId="20"/>
  </si>
  <si>
    <t>完成年月</t>
    <rPh sb="0" eb="2">
      <t>カンセイ</t>
    </rPh>
    <rPh sb="2" eb="4">
      <t>ネンゲツ</t>
    </rPh>
    <phoneticPr fontId="20"/>
  </si>
  <si>
    <t>．</t>
    <phoneticPr fontId="20"/>
  </si>
  <si>
    <t>R</t>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</si>
  <si>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</si>
  <si>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</si>
  <si>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営　業　所　名</t>
    <rPh sb="0" eb="1">
      <t>エイ</t>
    </rPh>
    <rPh sb="2" eb="3">
      <t>ギョウ</t>
    </rPh>
    <rPh sb="4" eb="5">
      <t>ショ</t>
    </rPh>
    <rPh sb="6" eb="7">
      <t>メイ</t>
    </rPh>
    <phoneticPr fontId="20"/>
  </si>
  <si>
    <t>千円</t>
    <rPh sb="0" eb="2">
      <t>センエン</t>
    </rPh>
    <phoneticPr fontId="20"/>
  </si>
  <si>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</si>
  <si>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</si>
  <si>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</si>
  <si>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H</t>
    <phoneticPr fontId="20"/>
  </si>
  <si>
    <t>　　出資の変更を記載すること。</t>
    <rPh sb="2" eb="4">
      <t>シュッシ</t>
    </rPh>
    <rPh sb="5" eb="7">
      <t>ヘンコウ</t>
    </rPh>
    <rPh sb="8" eb="10">
      <t>キサイ</t>
    </rPh>
    <phoneticPr fontId="20"/>
  </si>
  <si>
    <t>営　　　業　　　の　　　沿　　　革</t>
    <rPh sb="0" eb="1">
      <t>エイ</t>
    </rPh>
    <rPh sb="4" eb="5">
      <t>ギョウ</t>
    </rPh>
    <rPh sb="12" eb="13">
      <t>エン</t>
    </rPh>
    <rPh sb="16" eb="17">
      <t>カワ</t>
    </rPh>
    <phoneticPr fontId="20"/>
  </si>
  <si>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</si>
  <si>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</si>
  <si>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</si>
  <si>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</si>
  <si>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記載要領</t>
    <rPh sb="0" eb="2">
      <t>キサイ</t>
    </rPh>
    <rPh sb="2" eb="4">
      <t>ヨウリョウ</t>
    </rPh>
    <phoneticPr fontId="20"/>
  </si>
  <si>
    <t>測　量　士　補</t>
    <rPh sb="0" eb="1">
      <t>ハカリ</t>
    </rPh>
    <rPh sb="2" eb="3">
      <t>リョウ</t>
    </rPh>
    <rPh sb="4" eb="5">
      <t>シ</t>
    </rPh>
    <rPh sb="6" eb="7">
      <t>ホ</t>
    </rPh>
    <phoneticPr fontId="20"/>
  </si>
  <si>
    <t>区分</t>
    <rPh sb="0" eb="2">
      <t>クブン</t>
    </rPh>
    <phoneticPr fontId="20"/>
  </si>
  <si>
    <t>（用紙の寸法は、日本産業規格A4とする。）</t>
    <rPh sb="1" eb="3">
      <t>ヨウシ</t>
    </rPh>
    <rPh sb="4" eb="6">
      <t>スンポウ</t>
    </rPh>
    <rPh sb="8" eb="10">
      <t>ニホン</t>
    </rPh>
    <rPh sb="10" eb="12">
      <t>サンギョウ</t>
    </rPh>
    <rPh sb="12" eb="14">
      <t>キカク</t>
    </rPh>
    <phoneticPr fontId="20"/>
  </si>
  <si>
    <t>納　税　証　明　書</t>
    <rPh sb="0" eb="1">
      <t>オサム</t>
    </rPh>
    <rPh sb="2" eb="3">
      <t>ゼイ</t>
    </rPh>
    <rPh sb="4" eb="5">
      <t>アカシ</t>
    </rPh>
    <rPh sb="6" eb="7">
      <t>メイ</t>
    </rPh>
    <rPh sb="8" eb="9">
      <t>ショ</t>
    </rPh>
    <phoneticPr fontId="31"/>
  </si>
  <si>
    <t>（その１　納税額等証明用）</t>
    <rPh sb="5" eb="7">
      <t>ノウゼイ</t>
    </rPh>
    <rPh sb="7" eb="8">
      <t>ガク</t>
    </rPh>
    <rPh sb="8" eb="9">
      <t>ナド</t>
    </rPh>
    <rPh sb="9" eb="11">
      <t>ショウメイ</t>
    </rPh>
    <rPh sb="11" eb="12">
      <t>ヨウ</t>
    </rPh>
    <phoneticPr fontId="31"/>
  </si>
  <si>
    <t>住所　…</t>
    <rPh sb="0" eb="2">
      <t>ジュウショ</t>
    </rPh>
    <phoneticPr fontId="31"/>
  </si>
  <si>
    <t>氏名　…</t>
    <rPh sb="0" eb="2">
      <t>シメイ</t>
    </rPh>
    <phoneticPr fontId="31"/>
  </si>
  <si>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</si>
  <si>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</si>
  <si>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使　　用　　人　　数</t>
    <rPh sb="0" eb="1">
      <t>ツカ</t>
    </rPh>
    <rPh sb="3" eb="4">
      <t>ヨウ</t>
    </rPh>
    <rPh sb="6" eb="7">
      <t>ジン</t>
    </rPh>
    <rPh sb="9" eb="10">
      <t>カズ</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</si>
  <si>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</si>
  <si>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</si>
  <si>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計</t>
    <rPh sb="0" eb="1">
      <t>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</si>
  <si>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</si>
  <si>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</si>
  <si>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</si>
  <si>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</si>
  <si>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</si>
  <si>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</si>
  <si>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</si>
  <si>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空白</t>
    <rPh sb="0" eb="2">
      <t>クウハク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</si>
  <si>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</si>
  <si>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測　 量　 士</t>
    <rPh sb="0" eb="1">
      <t>ハカリ</t>
    </rPh>
    <rPh sb="3" eb="4">
      <t>リョウ</t>
    </rPh>
    <rPh sb="6" eb="7">
      <t>シ</t>
    </rPh>
    <phoneticPr fontId="20"/>
  </si>
  <si>
    <t>使用人数（測量士）</t>
    <rPh sb="0" eb="2">
      <t>シヨウ</t>
    </rPh>
    <rPh sb="2" eb="4">
      <t>ニンズウ</t>
    </rPh>
    <rPh sb="5" eb="8">
      <t>ソクリョウシ</t>
    </rPh>
    <phoneticPr fontId="20"/>
  </si>
  <si>
    <t>営業所ごとの測量士の人数</t>
    <phoneticPr fontId="20"/>
  </si>
  <si>
    <t>使用人数（測量士補）</t>
    <rPh sb="0" eb="2">
      <t>シヨウ</t>
    </rPh>
    <rPh sb="2" eb="4">
      <t>ニンズウ</t>
    </rPh>
    <rPh sb="5" eb="8">
      <t>ソクリョウシ</t>
    </rPh>
    <rPh sb="8" eb="9">
      <t>ホ</t>
    </rPh>
    <phoneticPr fontId="20"/>
  </si>
  <si>
    <t>営業所ごとの測量士補の人数</t>
    <rPh sb="9" eb="10">
      <t>ホ</t>
    </rPh>
    <phoneticPr fontId="20"/>
  </si>
  <si>
    <t>税目　申告所得税及び復興特別所得税</t>
    <rPh sb="0" eb="2">
      <t>ゼイモク</t>
    </rPh>
    <rPh sb="3" eb="5">
      <t>シンコク</t>
    </rPh>
    <rPh sb="5" eb="8">
      <t>ショトクゼイ</t>
    </rPh>
    <rPh sb="8" eb="9">
      <t>オヨ</t>
    </rPh>
    <rPh sb="10" eb="12">
      <t>フッコウ</t>
    </rPh>
    <rPh sb="12" eb="14">
      <t>トクベツ</t>
    </rPh>
    <rPh sb="14" eb="17">
      <t>ショトクゼイ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</si>
</sst>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0_ "/>
    <numFmt numFmtId="178" formatCode="m&quot;月&quot;d&quot;日&quot;;@"/>
  </numFmts>
  <fonts count="50">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sz val="8"/>
      <name val="ＭＳ 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sz val="12"/>
      <name val="ＭＳ 明朝"/>
      <family val="1"/>
    </font>
    <font>
      <sz val="10"/>
      <name val="ＭＳ 明朝"/>
      <family val="1"/>
    </font>
    <font>
      <b/>
      <sz val="16"/>
      <name val="ＭＳ 明朝"/>
      <family val="1"/>
    </font>
    <font>
      <b/>
      <sz val="11"/>
      <color indexed="10"/>
      <name val="ＭＳ ゴシック"/>
      <family val="3"/>
    </font>
    <font>
      <sz val="10"/>
      <color rgb="FF969696"/>
      <name val="HGｺﾞｼｯｸE"/>
      <family val="3"/>
    </font>
    <font>
      <b/>
      <sz val="14"/>
      <color rgb="FFFF0000"/>
      <name val="HGｺﾞｼｯｸE"/>
      <family val="3"/>
    </font>
    <font>
      <b/>
      <sz val="14"/>
      <color rgb="FFFF0000"/>
      <name val="ＭＳ 明朝"/>
      <family val="1"/>
    </font>
    <font>
      <sz val="10"/>
      <name val="HGｺﾞｼｯｸE"/>
      <family val="3"/>
    </font>
    <font>
      <sz val="8"/>
      <name val="ＭＳ 明朝"/>
      <family val="1"/>
    </font>
    <font>
      <sz val="6"/>
      <name val="ＭＳ Ｐゴシック"/>
      <family val="3"/>
    </font>
    <font>
      <b/>
      <sz val="18"/>
      <name val="ＭＳ 明朝"/>
      <family val="1"/>
    </font>
    <font>
      <sz val="24"/>
      <name val="ＭＳ 明朝"/>
      <family val="1"/>
    </font>
    <font>
      <sz val="10"/>
      <color indexed="10"/>
      <name val="ＭＳ 明朝"/>
      <family val="1"/>
    </font>
    <font>
      <sz val="12"/>
      <color indexed="8"/>
      <name val="ＭＳ 明朝"/>
      <family val="1"/>
    </font>
    <font>
      <sz val="11"/>
      <color indexed="8"/>
      <name val="ＭＳ 明朝"/>
      <family val="1"/>
    </font>
    <font>
      <sz val="8"/>
      <color indexed="8"/>
      <name val="ＭＳ ゴシック"/>
      <family val="3"/>
    </font>
    <font>
      <sz val="9"/>
      <color indexed="8"/>
      <name val="ＭＳ ゴシック"/>
      <family val="3"/>
    </font>
    <font>
      <b/>
      <sz val="18"/>
      <color indexed="8"/>
      <name val="ＭＳ 明朝"/>
      <family val="1"/>
    </font>
    <font>
      <sz val="9"/>
      <color indexed="55"/>
      <name val="ＭＳ ゴシック"/>
      <family val="3"/>
    </font>
    <font>
      <sz val="11"/>
      <color indexed="55"/>
      <name val="ＭＳ ゴシック"/>
      <family val="3"/>
    </font>
    <font>
      <sz val="11"/>
      <color indexed="55"/>
      <name val="ＭＳ 明朝"/>
      <family val="1"/>
    </font>
    <font>
      <sz val="11"/>
      <color indexed="55"/>
      <name val="ＭＳ Ｐゴシック"/>
      <family val="3"/>
    </font>
    <font>
      <sz val="8"/>
      <color indexed="55"/>
      <name val="ＭＳ ゴシック"/>
      <family val="3"/>
    </font>
    <font>
      <sz val="8"/>
      <color indexed="55"/>
      <name val="ＭＳ Ｐゴシック"/>
      <family val="3"/>
    </font>
    <font>
      <sz val="10"/>
      <color indexed="81"/>
      <name val="MS P ゴシック"/>
      <family val="3"/>
      <charset val="128"/>
    </font>
    <font>
      <sz val="9"/>
      <color indexed="81"/>
      <name val="MS P ゴシック"/>
      <family val="3"/>
      <charset val="128"/>
    </font>
    <font>
      <sz val="10"/>
      <color indexed="81"/>
      <name val="ＭＳ Ｐゴシック"/>
      <family val="3"/>
      <charset val="128"/>
    </font>
    <font>
      <sz val="1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55"/>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right style="thin">
        <color indexed="64"/>
      </right>
      <top style="thin">
        <color indexed="8"/>
      </top>
      <bottom style="thin">
        <color indexed="8"/>
      </bottom>
      <diagonal/>
    </border>
    <border>
      <left style="thin">
        <color indexed="8"/>
      </left>
      <right/>
      <top style="medium">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top style="medium">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right style="medium">
        <color indexed="8"/>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style="thick">
        <color indexed="10"/>
      </left>
      <right style="thick">
        <color indexed="10"/>
      </right>
      <top style="thick">
        <color indexed="10"/>
      </top>
      <bottom/>
      <diagonal/>
    </border>
    <border>
      <left style="thick">
        <color indexed="10"/>
      </left>
      <right style="thick">
        <color indexed="10"/>
      </right>
      <top/>
      <bottom style="thick">
        <color indexed="1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ck">
        <color indexed="10"/>
      </left>
      <right/>
      <top style="thick">
        <color indexed="10"/>
      </top>
      <bottom/>
      <diagonal/>
    </border>
    <border>
      <left style="thick">
        <color indexed="10"/>
      </left>
      <right/>
      <top/>
      <bottom style="thick">
        <color indexed="10"/>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ck">
        <color indexed="10"/>
      </right>
      <top style="thick">
        <color indexed="10"/>
      </top>
      <bottom/>
      <diagonal/>
    </border>
    <border>
      <left/>
      <right style="thick">
        <color indexed="10"/>
      </right>
      <top/>
      <bottom style="thick">
        <color indexed="10"/>
      </bottom>
      <diagonal/>
    </border>
    <border>
      <left/>
      <right style="thin">
        <color indexed="55"/>
      </right>
      <top style="thin">
        <color indexed="55"/>
      </top>
      <bottom style="thin">
        <color indexed="55"/>
      </bottom>
      <diagonal/>
    </border>
  </borders>
  <cellStyleXfs count="94">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0" fontId="6" fillId="0" borderId="0"/>
    <xf numFmtId="0" fontId="1" fillId="0" borderId="0">
      <alignment vertical="center"/>
    </xf>
    <xf numFmtId="0" fontId="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49" fillId="0" borderId="0">
      <alignment vertical="center"/>
    </xf>
    <xf numFmtId="38" fontId="49" fillId="0" borderId="0" applyFont="0" applyFill="0" applyBorder="0" applyAlignment="0" applyProtection="0">
      <alignment vertical="center"/>
    </xf>
  </cellStyleXfs>
  <cellXfs count="161">
    <xf numFmtId="0" fontId="0" fillId="0" borderId="0" xfId="0">
      <alignment vertical="center"/>
    </xf>
    <xf numFmtId="0" fontId="21" fillId="0" borderId="0" xfId="0" applyFont="1" applyBorder="1" applyProtection="1">
      <alignment vertical="center"/>
    </xf>
    <xf numFmtId="0" fontId="0" fillId="0" borderId="0" xfId="0" applyFont="1" applyProtection="1">
      <alignment vertical="center"/>
    </xf>
    <xf numFmtId="0" fontId="21" fillId="0" borderId="0" xfId="0" applyFont="1" applyFill="1" applyBorder="1" applyAlignment="1" applyProtection="1">
      <alignment horizontal="center" vertical="center"/>
    </xf>
    <xf numFmtId="0" fontId="23" fillId="0" borderId="0" xfId="0" applyFont="1" applyFill="1">
      <alignment vertical="center"/>
    </xf>
    <xf numFmtId="0" fontId="23" fillId="0" borderId="0" xfId="0" applyFont="1" applyFill="1" applyProtection="1">
      <alignment vertical="center"/>
    </xf>
    <xf numFmtId="0" fontId="23" fillId="0" borderId="0" xfId="0" applyFont="1" applyFill="1" applyAlignment="1" applyProtection="1">
      <alignment horizontal="center" vertical="center"/>
    </xf>
    <xf numFmtId="0" fontId="16" fillId="0" borderId="0" xfId="0" applyFont="1" applyFill="1">
      <alignment vertical="center"/>
    </xf>
    <xf numFmtId="0" fontId="23" fillId="0" borderId="0" xfId="0" applyFont="1" applyFill="1" applyBorder="1" applyProtection="1">
      <alignment vertical="center"/>
      <protection locked="0"/>
    </xf>
    <xf numFmtId="0" fontId="23" fillId="0" borderId="0" xfId="0" applyFont="1" applyFill="1" applyBorder="1">
      <alignment vertical="center"/>
    </xf>
    <xf numFmtId="0" fontId="21" fillId="0" borderId="0" xfId="0" applyFont="1" applyFill="1" applyBorder="1">
      <alignment vertical="center"/>
    </xf>
    <xf numFmtId="0" fontId="23" fillId="0" borderId="20" xfId="0" applyFont="1" applyFill="1" applyBorder="1" applyAlignment="1" applyProtection="1">
      <alignment horizontal="center" vertical="center"/>
    </xf>
    <xf numFmtId="0" fontId="16" fillId="0" borderId="0" xfId="0" applyFont="1" applyFill="1" applyBorder="1" applyProtection="1">
      <alignment vertical="center"/>
    </xf>
    <xf numFmtId="0" fontId="23" fillId="0" borderId="0" xfId="0" applyFont="1" applyFill="1" applyBorder="1" applyProtection="1">
      <alignment vertical="center"/>
    </xf>
    <xf numFmtId="0" fontId="23" fillId="0" borderId="29" xfId="0" applyFont="1" applyFill="1" applyBorder="1" applyAlignment="1" applyProtection="1">
      <alignment horizontal="center" vertical="center"/>
    </xf>
    <xf numFmtId="177" fontId="23" fillId="24" borderId="27" xfId="0" applyNumberFormat="1" applyFont="1" applyFill="1" applyBorder="1" applyAlignment="1" applyProtection="1">
      <alignment horizontal="right" vertical="center"/>
      <protection locked="0"/>
    </xf>
    <xf numFmtId="177" fontId="23" fillId="24" borderId="34"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24" borderId="27" xfId="0" applyFont="1" applyFill="1" applyBorder="1" applyAlignment="1" applyProtection="1">
      <alignment horizontal="center" vertical="center" shrinkToFit="1"/>
      <protection locked="0"/>
    </xf>
    <xf numFmtId="0" fontId="23" fillId="24" borderId="26" xfId="0" applyFont="1" applyFill="1" applyBorder="1" applyAlignment="1" applyProtection="1">
      <alignment horizontal="center" vertical="center" shrinkToFit="1"/>
      <protection locked="0"/>
    </xf>
    <xf numFmtId="0" fontId="0" fillId="24" borderId="26" xfId="0" applyFont="1" applyFill="1" applyBorder="1" applyAlignment="1" applyProtection="1">
      <alignment horizontal="center" vertical="center" shrinkToFit="1"/>
      <protection locked="0"/>
    </xf>
    <xf numFmtId="0" fontId="23" fillId="24" borderId="37" xfId="0" applyFont="1" applyFill="1" applyBorder="1" applyAlignment="1" applyProtection="1">
      <alignment vertical="center" shrinkToFit="1"/>
      <protection locked="0"/>
    </xf>
    <xf numFmtId="0" fontId="23" fillId="24" borderId="38" xfId="0" applyFont="1" applyFill="1" applyBorder="1" applyAlignment="1" applyProtection="1">
      <alignment vertical="center" shrinkToFit="1"/>
      <protection locked="0"/>
    </xf>
    <xf numFmtId="0" fontId="23" fillId="0" borderId="26" xfId="0" applyFont="1" applyFill="1" applyBorder="1" applyAlignment="1" applyProtection="1">
      <alignment horizontal="center" vertical="center" shrinkToFit="1"/>
    </xf>
    <xf numFmtId="0" fontId="23" fillId="24" borderId="26" xfId="0" applyNumberFormat="1" applyFont="1" applyFill="1" applyBorder="1" applyAlignment="1" applyProtection="1">
      <alignment horizontal="center" vertical="center"/>
      <protection locked="0"/>
    </xf>
    <xf numFmtId="0" fontId="23" fillId="24" borderId="31" xfId="0" applyNumberFormat="1" applyFont="1" applyFill="1" applyBorder="1" applyAlignment="1" applyProtection="1">
      <alignment horizontal="center" vertical="center"/>
      <protection locked="0"/>
    </xf>
    <xf numFmtId="0" fontId="23" fillId="24" borderId="39" xfId="0" applyFont="1" applyFill="1" applyBorder="1" applyAlignment="1" applyProtection="1">
      <alignment horizontal="center" vertical="center" shrinkToFit="1"/>
      <protection locked="0"/>
    </xf>
    <xf numFmtId="0" fontId="0" fillId="24" borderId="39" xfId="0" applyFont="1" applyFill="1" applyBorder="1" applyAlignment="1" applyProtection="1">
      <alignment horizontal="center" vertical="center" shrinkToFit="1"/>
      <protection locked="0"/>
    </xf>
    <xf numFmtId="0" fontId="23" fillId="0" borderId="26" xfId="0" applyNumberFormat="1" applyFont="1" applyFill="1" applyBorder="1" applyAlignment="1" applyProtection="1">
      <alignment horizontal="center" vertical="center"/>
    </xf>
    <xf numFmtId="0" fontId="23" fillId="0" borderId="31" xfId="0" applyNumberFormat="1" applyFont="1" applyFill="1" applyBorder="1" applyAlignment="1" applyProtection="1">
      <alignment horizontal="center" vertical="center"/>
    </xf>
    <xf numFmtId="0" fontId="23" fillId="24" borderId="31" xfId="0" applyNumberFormat="1" applyFont="1" applyFill="1" applyBorder="1" applyAlignment="1" applyProtection="1">
      <alignment horizontal="center" vertical="center" shrinkToFit="1"/>
      <protection locked="0"/>
    </xf>
    <xf numFmtId="178" fontId="23" fillId="0" borderId="39" xfId="0" applyNumberFormat="1" applyFont="1" applyFill="1" applyBorder="1" applyAlignment="1" applyProtection="1">
      <alignment horizontal="center" vertical="center"/>
    </xf>
    <xf numFmtId="178" fontId="23" fillId="0" borderId="41" xfId="0" applyNumberFormat="1" applyFont="1" applyFill="1" applyBorder="1" applyAlignment="1" applyProtection="1">
      <alignment horizontal="center" vertical="center"/>
    </xf>
    <xf numFmtId="14" fontId="26" fillId="25" borderId="0" xfId="0" applyNumberFormat="1" applyFont="1" applyFill="1" applyProtection="1">
      <alignment vertical="center"/>
    </xf>
    <xf numFmtId="14" fontId="23" fillId="25" borderId="0" xfId="0" applyNumberFormat="1" applyFont="1" applyFill="1" applyProtection="1">
      <alignment vertical="center"/>
    </xf>
    <xf numFmtId="0" fontId="23" fillId="25" borderId="0" xfId="0" applyFont="1" applyFill="1" applyProtection="1">
      <alignment vertical="center"/>
    </xf>
    <xf numFmtId="0" fontId="23" fillId="25" borderId="0" xfId="0" applyFont="1" applyFill="1" applyProtection="1">
      <alignment vertical="center"/>
    </xf>
    <xf numFmtId="0" fontId="27" fillId="25" borderId="0" xfId="0" applyFont="1" applyFill="1" applyProtection="1">
      <alignment vertical="center"/>
    </xf>
    <xf numFmtId="0" fontId="28" fillId="25" borderId="0" xfId="0" applyFont="1" applyFill="1" applyProtection="1">
      <alignment vertical="center"/>
    </xf>
    <xf numFmtId="0" fontId="26" fillId="25" borderId="0" xfId="0" applyFont="1" applyFill="1" applyProtection="1">
      <alignment vertical="center"/>
    </xf>
    <xf numFmtId="0" fontId="29" fillId="25" borderId="0" xfId="0" applyFont="1" applyFill="1" applyProtection="1">
      <alignment vertical="center"/>
    </xf>
    <xf numFmtId="0" fontId="30" fillId="0" borderId="0" xfId="0" applyFont="1" applyAlignment="1" applyProtection="1">
      <alignment horizontal="left" vertical="center" readingOrder="1"/>
    </xf>
    <xf numFmtId="0" fontId="23" fillId="0" borderId="0" xfId="0" applyFont="1" applyProtection="1">
      <alignment vertical="center"/>
      <protection locked="0"/>
    </xf>
    <xf numFmtId="0" fontId="33" fillId="0" borderId="0" xfId="0" applyFont="1" applyAlignment="1">
      <alignment horizontal="center" vertical="center"/>
    </xf>
    <xf numFmtId="0" fontId="23" fillId="0" borderId="0" xfId="0" applyFont="1" applyAlignment="1">
      <alignment horizontal="center" vertical="center"/>
    </xf>
    <xf numFmtId="0" fontId="34" fillId="0" borderId="0" xfId="0" applyFont="1">
      <alignment vertical="center"/>
    </xf>
    <xf numFmtId="0" fontId="35" fillId="0" borderId="46" xfId="0" applyFont="1" applyBorder="1" applyAlignment="1" applyProtection="1">
      <alignment horizontal="distributed" vertical="center" wrapText="1"/>
    </xf>
    <xf numFmtId="0" fontId="35" fillId="0" borderId="47" xfId="0" applyFont="1" applyBorder="1" applyAlignment="1" applyProtection="1">
      <alignment horizontal="distributed" vertical="center" wrapText="1"/>
    </xf>
    <xf numFmtId="0" fontId="21" fillId="25" borderId="0" xfId="0" applyFont="1" applyFill="1" applyProtection="1">
      <alignment vertical="center"/>
    </xf>
    <xf numFmtId="0" fontId="0" fillId="25" borderId="0" xfId="0" applyFont="1" applyFill="1" applyProtection="1">
      <alignment vertical="center"/>
    </xf>
    <xf numFmtId="0" fontId="22" fillId="0" borderId="56" xfId="0" applyFont="1" applyBorder="1" applyAlignment="1" applyProtection="1">
      <alignment horizontal="distributed" vertical="center" justifyLastLine="1"/>
    </xf>
    <xf numFmtId="177" fontId="35" fillId="24" borderId="56" xfId="0" applyNumberFormat="1" applyFont="1" applyFill="1" applyBorder="1" applyAlignment="1" applyProtection="1">
      <alignment horizontal="right" vertical="center"/>
      <protection locked="0"/>
    </xf>
    <xf numFmtId="177" fontId="35" fillId="24" borderId="57" xfId="0" applyNumberFormat="1" applyFont="1" applyFill="1" applyBorder="1" applyAlignment="1" applyProtection="1">
      <alignment horizontal="right" vertical="center"/>
      <protection locked="0"/>
    </xf>
    <xf numFmtId="177" fontId="35" fillId="0" borderId="56" xfId="0" applyNumberFormat="1" applyFont="1" applyFill="1" applyBorder="1" applyAlignment="1" applyProtection="1">
      <alignment horizontal="right" vertical="center"/>
    </xf>
    <xf numFmtId="177" fontId="35" fillId="0" borderId="57" xfId="0" applyNumberFormat="1" applyFont="1" applyFill="1" applyBorder="1" applyAlignment="1" applyProtection="1">
      <alignment horizontal="right" vertical="center"/>
    </xf>
    <xf numFmtId="177" fontId="35" fillId="0" borderId="65" xfId="0" applyNumberFormat="1" applyFont="1" applyFill="1" applyBorder="1" applyAlignment="1" applyProtection="1">
      <alignment horizontal="right" vertical="center"/>
    </xf>
    <xf numFmtId="177" fontId="35" fillId="0" borderId="66" xfId="0" applyNumberFormat="1" applyFont="1" applyFill="1" applyBorder="1" applyAlignment="1" applyProtection="1">
      <alignment horizontal="right" vertical="center"/>
    </xf>
    <xf numFmtId="0" fontId="25" fillId="25" borderId="0" xfId="67" applyFont="1" applyFill="1" applyBorder="1" applyAlignment="1" applyProtection="1">
      <alignment horizontal="center"/>
    </xf>
    <xf numFmtId="0" fontId="42" fillId="25" borderId="72" xfId="0" applyFont="1" applyFill="1" applyBorder="1" applyProtection="1">
      <alignment vertical="center"/>
    </xf>
    <xf numFmtId="0" fontId="43" fillId="25" borderId="72" xfId="0" applyFont="1" applyFill="1" applyBorder="1" applyProtection="1">
      <alignment vertical="center"/>
    </xf>
    <xf numFmtId="0" fontId="43" fillId="25" borderId="0" xfId="0" applyFont="1" applyFill="1" applyAlignment="1" applyProtection="1">
      <alignment horizontal="center" vertical="center"/>
    </xf>
    <xf numFmtId="0" fontId="43" fillId="25" borderId="0" xfId="0" applyFont="1" applyFill="1" applyProtection="1">
      <alignment vertical="center"/>
    </xf>
    <xf numFmtId="0" fontId="43" fillId="25" borderId="0" xfId="0" applyFont="1" applyFill="1" applyAlignment="1" applyProtection="1">
      <alignment vertical="center"/>
    </xf>
    <xf numFmtId="0" fontId="23" fillId="25" borderId="0" xfId="0" applyFont="1" applyFill="1">
      <alignment vertical="center"/>
    </xf>
    <xf numFmtId="0" fontId="0" fillId="25" borderId="0" xfId="0" applyFill="1">
      <alignment vertical="center"/>
    </xf>
    <xf numFmtId="0" fontId="23" fillId="24" borderId="30" xfId="0" applyFont="1" applyFill="1" applyBorder="1" applyAlignment="1" applyProtection="1">
      <alignment horizontal="left" vertical="center" wrapText="1" shrinkToFit="1"/>
      <protection locked="0"/>
    </xf>
    <xf numFmtId="0" fontId="0" fillId="24" borderId="30" xfId="0" applyFont="1" applyFill="1" applyBorder="1" applyAlignment="1" applyProtection="1">
      <alignment horizontal="left" vertical="center" wrapText="1"/>
      <protection locked="0"/>
    </xf>
    <xf numFmtId="0" fontId="0" fillId="24" borderId="32"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top"/>
    </xf>
    <xf numFmtId="0" fontId="23" fillId="0" borderId="0" xfId="0" applyFont="1" applyFill="1" applyBorder="1" applyAlignment="1" applyProtection="1">
      <alignment horizontal="right" vertical="top" wrapText="1"/>
    </xf>
    <xf numFmtId="0" fontId="23" fillId="0" borderId="0" xfId="0" applyFont="1" applyFill="1" applyBorder="1" applyAlignment="1" applyProtection="1">
      <alignment horizontal="right" vertical="top"/>
    </xf>
    <xf numFmtId="0" fontId="24" fillId="0" borderId="0"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3" fillId="0" borderId="33" xfId="0" applyFont="1" applyFill="1" applyBorder="1" applyAlignment="1" applyProtection="1">
      <alignment horizontal="center" vertical="center"/>
    </xf>
    <xf numFmtId="0" fontId="23" fillId="0" borderId="36"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3" fillId="24" borderId="19" xfId="0" applyFont="1" applyFill="1" applyBorder="1" applyAlignment="1" applyProtection="1">
      <alignment horizontal="left" vertical="center" wrapText="1" shrinkToFit="1"/>
      <protection locked="0"/>
    </xf>
    <xf numFmtId="0" fontId="23" fillId="24" borderId="25" xfId="0" applyFont="1" applyFill="1" applyBorder="1" applyAlignment="1" applyProtection="1">
      <alignment horizontal="left" vertical="center" wrapText="1" shrinkToFit="1"/>
      <protection locked="0"/>
    </xf>
    <xf numFmtId="0" fontId="0" fillId="0" borderId="25" xfId="0" applyFont="1" applyBorder="1" applyAlignment="1" applyProtection="1">
      <alignment horizontal="left" vertical="center" wrapText="1" shrinkToFit="1"/>
      <protection locked="0"/>
    </xf>
    <xf numFmtId="0" fontId="23" fillId="24" borderId="27" xfId="0" applyFont="1" applyFill="1" applyBorder="1" applyAlignment="1" applyProtection="1">
      <alignment vertical="center" shrinkToFit="1"/>
      <protection locked="0"/>
    </xf>
    <xf numFmtId="0" fontId="23" fillId="24" borderId="26" xfId="0" applyFont="1" applyFill="1" applyBorder="1" applyAlignment="1" applyProtection="1">
      <alignment vertical="center" shrinkToFit="1"/>
      <protection locked="0"/>
    </xf>
    <xf numFmtId="0" fontId="23" fillId="24" borderId="25" xfId="0" applyFont="1" applyFill="1" applyBorder="1" applyAlignment="1" applyProtection="1">
      <alignment vertical="center" shrinkToFit="1"/>
      <protection locked="0"/>
    </xf>
    <xf numFmtId="0" fontId="23" fillId="24" borderId="28" xfId="0" applyFont="1" applyFill="1" applyBorder="1" applyAlignment="1" applyProtection="1">
      <alignment vertical="center" shrinkToFit="1"/>
      <protection locked="0"/>
    </xf>
    <xf numFmtId="0" fontId="23" fillId="24" borderId="31" xfId="0" applyFont="1" applyFill="1" applyBorder="1" applyAlignment="1" applyProtection="1">
      <alignment vertical="center" shrinkToFit="1"/>
      <protection locked="0"/>
    </xf>
    <xf numFmtId="0" fontId="23" fillId="24" borderId="35" xfId="0" applyFont="1" applyFill="1" applyBorder="1" applyAlignment="1" applyProtection="1">
      <alignment vertical="center" shrinkToFit="1"/>
      <protection locked="0"/>
    </xf>
    <xf numFmtId="0" fontId="16" fillId="0" borderId="0" xfId="0" applyFont="1" applyFill="1" applyBorder="1" applyAlignment="1" applyProtection="1">
      <alignment horizontal="left" vertical="center"/>
    </xf>
    <xf numFmtId="0" fontId="25" fillId="25" borderId="42" xfId="0" applyNumberFormat="1" applyFont="1" applyFill="1" applyBorder="1" applyAlignment="1" applyProtection="1">
      <alignment horizontal="center" vertical="center"/>
    </xf>
    <xf numFmtId="0" fontId="0" fillId="25" borderId="43"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26" xfId="0" applyFont="1" applyFill="1" applyBorder="1" applyAlignment="1" applyProtection="1">
      <alignment horizontal="center" vertical="center"/>
    </xf>
    <xf numFmtId="0" fontId="23" fillId="0" borderId="39" xfId="0" applyFont="1" applyFill="1" applyBorder="1" applyAlignment="1" applyProtection="1">
      <alignment horizontal="center" vertical="center"/>
    </xf>
    <xf numFmtId="0" fontId="23" fillId="0" borderId="0" xfId="0" applyFont="1" applyAlignment="1" applyProtection="1">
      <alignment horizontal="right" wrapText="1"/>
    </xf>
    <xf numFmtId="0" fontId="23" fillId="0" borderId="0" xfId="0" applyFont="1" applyAlignment="1" applyProtection="1">
      <alignment horizontal="right"/>
    </xf>
    <xf numFmtId="0" fontId="32" fillId="0" borderId="0" xfId="0" applyNumberFormat="1" applyFont="1" applyAlignment="1" applyProtection="1">
      <alignment horizontal="center" vertical="center"/>
    </xf>
    <xf numFmtId="0" fontId="22" fillId="0" borderId="50" xfId="0" applyFont="1" applyBorder="1" applyAlignment="1" applyProtection="1">
      <alignment horizontal="distributed" vertical="center" justifyLastLine="1"/>
    </xf>
    <xf numFmtId="0" fontId="22" fillId="0" borderId="54" xfId="0" applyFont="1" applyBorder="1" applyAlignment="1" applyProtection="1">
      <alignment horizontal="distributed" vertical="center" justifyLastLine="1"/>
    </xf>
    <xf numFmtId="0" fontId="22" fillId="0" borderId="61" xfId="0" applyFont="1" applyBorder="1" applyAlignment="1" applyProtection="1">
      <alignment horizontal="distributed" vertical="center" justifyLastLine="1"/>
    </xf>
    <xf numFmtId="0" fontId="22" fillId="0" borderId="62" xfId="0" applyFont="1" applyBorder="1" applyAlignment="1" applyProtection="1">
      <alignment horizontal="distributed" vertical="center" wrapText="1"/>
    </xf>
    <xf numFmtId="0" fontId="22" fillId="0" borderId="63" xfId="0" applyFont="1" applyBorder="1" applyAlignment="1" applyProtection="1">
      <alignment horizontal="distributed" vertical="center" wrapText="1"/>
    </xf>
    <xf numFmtId="0" fontId="22" fillId="0" borderId="13" xfId="0" applyFont="1" applyBorder="1" applyAlignment="1" applyProtection="1">
      <alignment horizontal="center" vertical="center"/>
    </xf>
    <xf numFmtId="0" fontId="22" fillId="0" borderId="17" xfId="0" applyFont="1" applyBorder="1" applyAlignment="1" applyProtection="1">
      <alignment horizontal="center" vertical="center"/>
    </xf>
    <xf numFmtId="0" fontId="22" fillId="0" borderId="12" xfId="0" applyFont="1" applyBorder="1" applyAlignment="1" applyProtection="1">
      <alignment horizontal="distributed" vertical="center"/>
    </xf>
    <xf numFmtId="0" fontId="22" fillId="0" borderId="16" xfId="0" applyFont="1" applyBorder="1" applyAlignment="1" applyProtection="1">
      <alignment horizontal="distributed" vertical="center"/>
    </xf>
    <xf numFmtId="177" fontId="35" fillId="24" borderId="13" xfId="0" applyNumberFormat="1" applyFont="1" applyFill="1" applyBorder="1" applyAlignment="1" applyProtection="1">
      <alignment horizontal="right" vertical="center"/>
      <protection locked="0"/>
    </xf>
    <xf numFmtId="177" fontId="35" fillId="24" borderId="17" xfId="0" applyNumberFormat="1" applyFont="1" applyFill="1" applyBorder="1" applyAlignment="1" applyProtection="1">
      <alignment horizontal="right" vertical="center"/>
      <protection locked="0"/>
    </xf>
    <xf numFmtId="177" fontId="35" fillId="24" borderId="10" xfId="0" applyNumberFormat="1" applyFont="1" applyFill="1" applyBorder="1" applyAlignment="1" applyProtection="1">
      <alignment horizontal="right" vertical="center"/>
      <protection locked="0"/>
    </xf>
    <xf numFmtId="177" fontId="35" fillId="24" borderId="14" xfId="0" applyNumberFormat="1" applyFont="1" applyFill="1" applyBorder="1" applyAlignment="1" applyProtection="1">
      <alignment horizontal="right" vertical="center"/>
      <protection locked="0"/>
    </xf>
    <xf numFmtId="177" fontId="35" fillId="24" borderId="51" xfId="0" applyNumberFormat="1" applyFont="1" applyFill="1" applyBorder="1" applyAlignment="1" applyProtection="1">
      <alignment horizontal="right" vertical="center"/>
      <protection locked="0"/>
    </xf>
    <xf numFmtId="177" fontId="35" fillId="24" borderId="55" xfId="0" applyNumberFormat="1" applyFont="1" applyFill="1" applyBorder="1" applyAlignment="1" applyProtection="1">
      <alignment horizontal="right" vertical="center"/>
      <protection locked="0"/>
    </xf>
    <xf numFmtId="177" fontId="35" fillId="24" borderId="59" xfId="0" applyNumberFormat="1" applyFont="1" applyFill="1" applyBorder="1" applyAlignment="1" applyProtection="1">
      <alignment horizontal="right" vertical="center"/>
      <protection locked="0"/>
    </xf>
    <xf numFmtId="177" fontId="35" fillId="24" borderId="60" xfId="0" applyNumberFormat="1" applyFont="1" applyFill="1" applyBorder="1" applyAlignment="1" applyProtection="1">
      <alignment horizontal="right" vertical="center"/>
      <protection locked="0"/>
    </xf>
    <xf numFmtId="0" fontId="36" fillId="0" borderId="0" xfId="0" applyFont="1" applyBorder="1" applyAlignment="1" applyProtection="1">
      <alignment horizontal="center" vertical="center"/>
    </xf>
    <xf numFmtId="0" fontId="37" fillId="0" borderId="0" xfId="0" applyFont="1" applyAlignment="1" applyProtection="1">
      <alignment horizontal="left" vertical="center"/>
    </xf>
    <xf numFmtId="0" fontId="38" fillId="0" borderId="0" xfId="0" applyFont="1" applyAlignment="1" applyProtection="1">
      <alignment vertical="center" wrapText="1"/>
    </xf>
    <xf numFmtId="0" fontId="36" fillId="0" borderId="0" xfId="0" applyFont="1" applyAlignment="1" applyProtection="1">
      <alignment horizontal="center" vertical="center"/>
    </xf>
    <xf numFmtId="0" fontId="39" fillId="0" borderId="0" xfId="0" applyFont="1" applyAlignment="1" applyProtection="1">
      <alignment horizontal="center" vertical="center"/>
    </xf>
    <xf numFmtId="0" fontId="35" fillId="0" borderId="44" xfId="0" applyFont="1" applyBorder="1" applyAlignment="1" applyProtection="1">
      <alignment horizontal="center" vertical="center"/>
    </xf>
    <xf numFmtId="0" fontId="35" fillId="0" borderId="52" xfId="0" applyFont="1" applyBorder="1" applyAlignment="1" applyProtection="1">
      <alignment horizontal="center" vertical="center"/>
    </xf>
    <xf numFmtId="0" fontId="35" fillId="0" borderId="64" xfId="0" applyFont="1" applyBorder="1" applyAlignment="1" applyProtection="1">
      <alignment horizontal="center" vertical="center"/>
    </xf>
    <xf numFmtId="0" fontId="35" fillId="24" borderId="48" xfId="0" applyFont="1" applyFill="1" applyBorder="1" applyAlignment="1" applyProtection="1">
      <alignment horizontal="center" vertical="center" shrinkToFit="1"/>
      <protection locked="0"/>
    </xf>
    <xf numFmtId="0" fontId="35" fillId="24" borderId="15" xfId="0" applyFont="1" applyFill="1" applyBorder="1" applyAlignment="1" applyProtection="1">
      <alignment horizontal="center" vertical="center" shrinkToFit="1"/>
      <protection locked="0"/>
    </xf>
    <xf numFmtId="177" fontId="35" fillId="24" borderId="11" xfId="0" applyNumberFormat="1" applyFont="1" applyFill="1" applyBorder="1" applyAlignment="1" applyProtection="1">
      <alignment horizontal="right" vertical="center"/>
      <protection locked="0"/>
    </xf>
    <xf numFmtId="177" fontId="35" fillId="24" borderId="0" xfId="0" applyNumberFormat="1" applyFont="1" applyFill="1" applyBorder="1" applyAlignment="1" applyProtection="1">
      <alignment horizontal="right" vertical="center"/>
      <protection locked="0"/>
    </xf>
    <xf numFmtId="177" fontId="35" fillId="24" borderId="15" xfId="0" applyNumberFormat="1" applyFont="1" applyFill="1" applyBorder="1" applyAlignment="1" applyProtection="1">
      <alignment horizontal="right" vertical="center"/>
      <protection locked="0"/>
    </xf>
    <xf numFmtId="177" fontId="35" fillId="0" borderId="10" xfId="0" applyNumberFormat="1" applyFont="1" applyFill="1" applyBorder="1" applyAlignment="1" applyProtection="1">
      <alignment horizontal="right" vertical="center"/>
    </xf>
    <xf numFmtId="177" fontId="35" fillId="0" borderId="67" xfId="0" applyNumberFormat="1" applyFont="1" applyFill="1" applyBorder="1" applyAlignment="1" applyProtection="1">
      <alignment horizontal="right" vertical="center"/>
    </xf>
    <xf numFmtId="177" fontId="35" fillId="0" borderId="11" xfId="0" applyNumberFormat="1" applyFont="1" applyFill="1" applyBorder="1" applyAlignment="1" applyProtection="1">
      <alignment horizontal="right" vertical="center"/>
    </xf>
    <xf numFmtId="177" fontId="35" fillId="0" borderId="68" xfId="0" applyNumberFormat="1" applyFont="1" applyFill="1" applyBorder="1" applyAlignment="1" applyProtection="1">
      <alignment horizontal="right" vertical="center"/>
    </xf>
    <xf numFmtId="176" fontId="41" fillId="25" borderId="73" xfId="0" applyNumberFormat="1" applyFont="1" applyFill="1" applyBorder="1" applyAlignment="1" applyProtection="1">
      <alignment shrinkToFit="1"/>
    </xf>
    <xf numFmtId="176" fontId="41" fillId="25" borderId="76" xfId="0" applyNumberFormat="1" applyFont="1" applyFill="1" applyBorder="1" applyAlignment="1" applyProtection="1">
      <alignment shrinkToFit="1"/>
    </xf>
    <xf numFmtId="0" fontId="25" fillId="25" borderId="70" xfId="0" applyNumberFormat="1" applyFont="1" applyFill="1" applyBorder="1" applyAlignment="1" applyProtection="1">
      <alignment horizontal="center" vertical="center"/>
    </xf>
    <xf numFmtId="0" fontId="0" fillId="25" borderId="74" xfId="0" applyFont="1" applyFill="1" applyBorder="1" applyAlignment="1" applyProtection="1">
      <alignment vertical="center"/>
    </xf>
    <xf numFmtId="0" fontId="0" fillId="25" borderId="71" xfId="0" applyFont="1" applyFill="1" applyBorder="1" applyAlignment="1" applyProtection="1">
      <alignment horizontal="center" vertical="center"/>
    </xf>
    <xf numFmtId="0" fontId="0" fillId="25" borderId="75" xfId="0" applyFont="1" applyFill="1" applyBorder="1" applyAlignment="1" applyProtection="1">
      <alignment vertical="center"/>
    </xf>
    <xf numFmtId="0" fontId="22" fillId="0" borderId="44" xfId="0" applyFont="1" applyBorder="1" applyAlignment="1" applyProtection="1">
      <alignment horizontal="center" vertical="center"/>
    </xf>
    <xf numFmtId="0" fontId="22" fillId="0" borderId="45" xfId="0" applyFont="1" applyBorder="1" applyAlignment="1" applyProtection="1">
      <alignment horizontal="center" vertical="center"/>
    </xf>
    <xf numFmtId="0" fontId="22" fillId="0" borderId="64" xfId="0" applyFont="1" applyBorder="1" applyAlignment="1" applyProtection="1">
      <alignment horizontal="center" vertical="center"/>
    </xf>
    <xf numFmtId="0" fontId="22" fillId="0" borderId="65" xfId="0" applyFont="1" applyBorder="1" applyAlignment="1" applyProtection="1">
      <alignment vertical="center"/>
    </xf>
    <xf numFmtId="0" fontId="44" fillId="25" borderId="72" xfId="0" applyNumberFormat="1" applyFont="1" applyFill="1" applyBorder="1" applyAlignment="1" applyProtection="1">
      <alignment vertical="center" wrapText="1"/>
    </xf>
    <xf numFmtId="0" fontId="45" fillId="25" borderId="72" xfId="0" applyFont="1" applyFill="1" applyBorder="1" applyAlignment="1" applyProtection="1">
      <alignment vertical="center"/>
    </xf>
    <xf numFmtId="0" fontId="22" fillId="0" borderId="49" xfId="0" applyFont="1" applyBorder="1" applyAlignment="1" applyProtection="1">
      <alignment horizontal="center" vertical="center"/>
    </xf>
    <xf numFmtId="0" fontId="22" fillId="0" borderId="53" xfId="0" applyFont="1" applyBorder="1" applyAlignment="1" applyProtection="1">
      <alignment horizontal="center" vertical="center"/>
    </xf>
    <xf numFmtId="177" fontId="22" fillId="0" borderId="51" xfId="0" applyNumberFormat="1" applyFont="1" applyFill="1" applyBorder="1" applyAlignment="1" applyProtection="1">
      <alignment horizontal="right" vertical="center"/>
    </xf>
    <xf numFmtId="177" fontId="22" fillId="0" borderId="58" xfId="0" applyNumberFormat="1" applyFont="1" applyFill="1" applyBorder="1" applyAlignment="1" applyProtection="1">
      <alignment horizontal="right" vertical="center"/>
    </xf>
    <xf numFmtId="177" fontId="22" fillId="0" borderId="55" xfId="0" applyNumberFormat="1" applyFont="1" applyFill="1" applyBorder="1" applyAlignment="1" applyProtection="1">
      <alignment horizontal="right" vertical="center"/>
    </xf>
    <xf numFmtId="177" fontId="22" fillId="0" borderId="69" xfId="0" applyNumberFormat="1" applyFont="1" applyFill="1" applyBorder="1" applyAlignment="1" applyProtection="1">
      <alignment horizontal="right" vertical="center"/>
    </xf>
    <xf numFmtId="176" fontId="41" fillId="25" borderId="72" xfId="0" applyNumberFormat="1" applyFont="1" applyFill="1" applyBorder="1" applyAlignment="1" applyProtection="1">
      <alignment shrinkToFit="1"/>
    </xf>
    <xf numFmtId="0" fontId="43" fillId="25" borderId="72" xfId="0" applyFont="1" applyFill="1" applyBorder="1" applyAlignment="1" applyProtection="1">
      <alignment shrinkToFit="1"/>
    </xf>
    <xf numFmtId="0" fontId="21" fillId="25" borderId="0" xfId="0" applyFont="1" applyFill="1" applyAlignment="1" applyProtection="1">
      <alignment horizontal="center" vertical="center"/>
    </xf>
    <xf numFmtId="0" fontId="40" fillId="25" borderId="73" xfId="0" applyNumberFormat="1" applyFont="1" applyFill="1" applyBorder="1" applyAlignment="1" applyProtection="1">
      <alignment horizontal="center" vertical="center" wrapText="1"/>
    </xf>
    <xf numFmtId="0" fontId="40" fillId="25" borderId="76" xfId="0" applyNumberFormat="1" applyFont="1" applyFill="1" applyBorder="1" applyAlignment="1" applyProtection="1">
      <alignment horizontal="center" vertical="center" wrapText="1"/>
    </xf>
    <xf numFmtId="0" fontId="40" fillId="25" borderId="73" xfId="0" applyNumberFormat="1" applyFont="1" applyFill="1" applyBorder="1" applyAlignment="1" applyProtection="1">
      <alignment vertical="center" wrapText="1"/>
    </xf>
    <xf numFmtId="0" fontId="40" fillId="25" borderId="76" xfId="0" applyNumberFormat="1" applyFont="1" applyFill="1" applyBorder="1" applyAlignment="1" applyProtection="1">
      <alignment vertical="center" wrapText="1"/>
    </xf>
    <xf numFmtId="0" fontId="40" fillId="25" borderId="72" xfId="0" applyNumberFormat="1" applyFont="1" applyFill="1" applyBorder="1" applyAlignment="1" applyProtection="1">
      <alignment horizontal="center" vertical="center" wrapText="1"/>
    </xf>
    <xf numFmtId="0" fontId="43" fillId="25" borderId="72" xfId="0" applyFont="1" applyFill="1" applyBorder="1" applyAlignment="1" applyProtection="1">
      <alignment horizontal="center" vertical="center"/>
    </xf>
  </cellXfs>
  <cellStyles count="94">
    <cellStyle name="20% - アクセント 1" xfId="1" xr:uid="{00000000-0005-0000-0000-000000000000}"/>
    <cellStyle name="20% - アクセント 1 2" xfId="2" xr:uid="{00000000-0005-0000-0000-000001000000}"/>
    <cellStyle name="20% - アクセント 2" xfId="3" xr:uid="{00000000-0005-0000-0000-000002000000}"/>
    <cellStyle name="20% - アクセント 2 2" xfId="4" xr:uid="{00000000-0005-0000-0000-000003000000}"/>
    <cellStyle name="20% - アクセント 3" xfId="5" xr:uid="{00000000-0005-0000-0000-000004000000}"/>
    <cellStyle name="20% - アクセント 3 2" xfId="6" xr:uid="{00000000-0005-0000-0000-000005000000}"/>
    <cellStyle name="20% - アクセント 4" xfId="7" xr:uid="{00000000-0005-0000-0000-000006000000}"/>
    <cellStyle name="20% - アクセント 4 2" xfId="8" xr:uid="{00000000-0005-0000-0000-000007000000}"/>
    <cellStyle name="20% - アクセント 5" xfId="9" xr:uid="{00000000-0005-0000-0000-000008000000}"/>
    <cellStyle name="20% - アクセント 5 2" xfId="10" xr:uid="{00000000-0005-0000-0000-000009000000}"/>
    <cellStyle name="20% - アクセント 6" xfId="11" xr:uid="{00000000-0005-0000-0000-00000A000000}"/>
    <cellStyle name="20% - アクセント 6 2" xfId="12" xr:uid="{00000000-0005-0000-0000-00000B000000}"/>
    <cellStyle name="40% - アクセント 1" xfId="13" xr:uid="{00000000-0005-0000-0000-00000C000000}"/>
    <cellStyle name="40% - アクセント 1 2" xfId="14" xr:uid="{00000000-0005-0000-0000-00000D000000}"/>
    <cellStyle name="40% - アクセント 2" xfId="15" xr:uid="{00000000-0005-0000-0000-00000E000000}"/>
    <cellStyle name="40% - アクセント 2 2" xfId="16" xr:uid="{00000000-0005-0000-0000-00000F000000}"/>
    <cellStyle name="40% - アクセント 3" xfId="17" xr:uid="{00000000-0005-0000-0000-000010000000}"/>
    <cellStyle name="40% - アクセント 3 2" xfId="18" xr:uid="{00000000-0005-0000-0000-000011000000}"/>
    <cellStyle name="40% - アクセント 4" xfId="19" xr:uid="{00000000-0005-0000-0000-000012000000}"/>
    <cellStyle name="40% - アクセント 4 2" xfId="20" xr:uid="{00000000-0005-0000-0000-000013000000}"/>
    <cellStyle name="40% - アクセント 5" xfId="21" xr:uid="{00000000-0005-0000-0000-000014000000}"/>
    <cellStyle name="40% - アクセント 5 2" xfId="22" xr:uid="{00000000-0005-0000-0000-000015000000}"/>
    <cellStyle name="40% - アクセント 6" xfId="23" xr:uid="{00000000-0005-0000-0000-000016000000}"/>
    <cellStyle name="40% - アクセント 6 2" xfId="24" xr:uid="{00000000-0005-0000-0000-000017000000}"/>
    <cellStyle name="60% - アクセント 1" xfId="25" xr:uid="{00000000-0005-0000-0000-000018000000}"/>
    <cellStyle name="60% - アクセント 1 2" xfId="26" xr:uid="{00000000-0005-0000-0000-000019000000}"/>
    <cellStyle name="60% - アクセント 2" xfId="27" xr:uid="{00000000-0005-0000-0000-00001A000000}"/>
    <cellStyle name="60% - アクセント 2 2" xfId="28" xr:uid="{00000000-0005-0000-0000-00001B000000}"/>
    <cellStyle name="60% - アクセント 3" xfId="29" xr:uid="{00000000-0005-0000-0000-00001C000000}"/>
    <cellStyle name="60% - アクセント 3 2" xfId="30" xr:uid="{00000000-0005-0000-0000-00001D000000}"/>
    <cellStyle name="60% - アクセント 4" xfId="31" xr:uid="{00000000-0005-0000-0000-00001E000000}"/>
    <cellStyle name="60% - アクセント 4 2" xfId="32" xr:uid="{00000000-0005-0000-0000-00001F000000}"/>
    <cellStyle name="60% - アクセント 5" xfId="33" xr:uid="{00000000-0005-0000-0000-000020000000}"/>
    <cellStyle name="60% - アクセント 5 2" xfId="34" xr:uid="{00000000-0005-0000-0000-000021000000}"/>
    <cellStyle name="60% - アクセント 6" xfId="35" xr:uid="{00000000-0005-0000-0000-000022000000}"/>
    <cellStyle name="60% - アクセント 6 2" xfId="36" xr:uid="{00000000-0005-0000-0000-000023000000}"/>
    <cellStyle name="アクセント 1" xfId="39" xr:uid="{00000000-0005-0000-0000-000024000000}"/>
    <cellStyle name="アクセント 1 2" xfId="40" xr:uid="{00000000-0005-0000-0000-000025000000}"/>
    <cellStyle name="アクセント 2" xfId="41" xr:uid="{00000000-0005-0000-0000-000026000000}"/>
    <cellStyle name="アクセント 2 2" xfId="42" xr:uid="{00000000-0005-0000-0000-000027000000}"/>
    <cellStyle name="アクセント 3" xfId="43" xr:uid="{00000000-0005-0000-0000-000028000000}"/>
    <cellStyle name="アクセント 3 2" xfId="44" xr:uid="{00000000-0005-0000-0000-000029000000}"/>
    <cellStyle name="アクセント 4" xfId="45" xr:uid="{00000000-0005-0000-0000-00002A000000}"/>
    <cellStyle name="アクセント 4 2" xfId="46" xr:uid="{00000000-0005-0000-0000-00002B000000}"/>
    <cellStyle name="アクセント 5" xfId="47" xr:uid="{00000000-0005-0000-0000-00002C000000}"/>
    <cellStyle name="アクセント 5 2" xfId="48" xr:uid="{00000000-0005-0000-0000-00002D000000}"/>
    <cellStyle name="アクセント 6" xfId="49" xr:uid="{00000000-0005-0000-0000-00002E000000}"/>
    <cellStyle name="アクセント 6 2" xfId="50" xr:uid="{00000000-0005-0000-0000-00002F000000}"/>
    <cellStyle name="タイトル" xfId="51" xr:uid="{00000000-0005-0000-0000-000030000000}"/>
    <cellStyle name="タイトル 2" xfId="52" xr:uid="{00000000-0005-0000-0000-000031000000}"/>
    <cellStyle name="チェック セル" xfId="53" xr:uid="{00000000-0005-0000-0000-000032000000}"/>
    <cellStyle name="チェック セル 2" xfId="54" xr:uid="{00000000-0005-0000-0000-000033000000}"/>
    <cellStyle name="どちらでもない" xfId="37" xr:uid="{00000000-0005-0000-0000-000034000000}"/>
    <cellStyle name="どちらでもない 2" xfId="38" xr:uid="{00000000-0005-0000-0000-000035000000}"/>
    <cellStyle name="メモ" xfId="55" xr:uid="{00000000-0005-0000-0000-000036000000}"/>
    <cellStyle name="メモ 2" xfId="56" xr:uid="{00000000-0005-0000-0000-000037000000}"/>
    <cellStyle name="リンク セル" xfId="57" xr:uid="{00000000-0005-0000-0000-000038000000}"/>
    <cellStyle name="リンク セル 2" xfId="58" xr:uid="{00000000-0005-0000-0000-000039000000}"/>
    <cellStyle name="悪い" xfId="63" xr:uid="{00000000-0005-0000-0000-00003A000000}"/>
    <cellStyle name="悪い 2" xfId="64" xr:uid="{00000000-0005-0000-0000-00003B000000}"/>
    <cellStyle name="記載事項" xfId="83" xr:uid="{00000000-0005-0000-0000-00003C000000}"/>
    <cellStyle name="計算" xfId="81" xr:uid="{00000000-0005-0000-0000-00003D000000}"/>
    <cellStyle name="計算 2" xfId="82" xr:uid="{00000000-0005-0000-0000-00003E000000}"/>
    <cellStyle name="警告文" xfId="86" xr:uid="{00000000-0005-0000-0000-00003F000000}"/>
    <cellStyle name="警告文 2" xfId="87" xr:uid="{00000000-0005-0000-0000-000040000000}"/>
    <cellStyle name="桁区切り 2" xfId="65" xr:uid="{00000000-0005-0000-0000-000042000000}"/>
    <cellStyle name="桁区切り 3" xfId="93" xr:uid="{7BCFA4E0-768A-499B-B1ED-8EC74CCDFFDD}"/>
    <cellStyle name="見出し 1" xfId="73" xr:uid="{00000000-0005-0000-0000-000043000000}"/>
    <cellStyle name="見出し 1 2" xfId="74" xr:uid="{00000000-0005-0000-0000-000044000000}"/>
    <cellStyle name="見出し 2" xfId="75" xr:uid="{00000000-0005-0000-0000-000045000000}"/>
    <cellStyle name="見出し 2 2" xfId="76" xr:uid="{00000000-0005-0000-0000-000046000000}"/>
    <cellStyle name="見出し 3" xfId="77" xr:uid="{00000000-0005-0000-0000-000047000000}"/>
    <cellStyle name="見出し 3 2" xfId="78" xr:uid="{00000000-0005-0000-0000-000048000000}"/>
    <cellStyle name="見出し 4" xfId="79" xr:uid="{00000000-0005-0000-0000-000049000000}"/>
    <cellStyle name="見出し 4 2" xfId="80" xr:uid="{00000000-0005-0000-0000-00004A000000}"/>
    <cellStyle name="集計" xfId="90" xr:uid="{00000000-0005-0000-0000-00004B000000}"/>
    <cellStyle name="集計 2" xfId="91" xr:uid="{00000000-0005-0000-0000-00004C000000}"/>
    <cellStyle name="出力" xfId="61" xr:uid="{00000000-0005-0000-0000-00004D000000}"/>
    <cellStyle name="出力 2" xfId="62" xr:uid="{00000000-0005-0000-0000-00004E000000}"/>
    <cellStyle name="説明文" xfId="84" xr:uid="{00000000-0005-0000-0000-00004F000000}"/>
    <cellStyle name="説明文 2" xfId="85" xr:uid="{00000000-0005-0000-0000-000050000000}"/>
    <cellStyle name="通貨 2" xfId="88" xr:uid="{00000000-0005-0000-0000-000051000000}"/>
    <cellStyle name="通貨 3" xfId="89" xr:uid="{00000000-0005-0000-0000-000052000000}"/>
    <cellStyle name="入力" xfId="59" xr:uid="{00000000-0005-0000-0000-000053000000}"/>
    <cellStyle name="入力 2" xfId="60" xr:uid="{00000000-0005-0000-0000-000054000000}"/>
    <cellStyle name="標準" xfId="0" builtinId="0"/>
    <cellStyle name="標準 2" xfId="66" xr:uid="{00000000-0005-0000-0000-000056000000}"/>
    <cellStyle name="標準 2 2" xfId="67" xr:uid="{00000000-0005-0000-0000-000057000000}"/>
    <cellStyle name="標準 2 3" xfId="68" xr:uid="{00000000-0005-0000-0000-000058000000}"/>
    <cellStyle name="標準 3" xfId="69" xr:uid="{00000000-0005-0000-0000-000059000000}"/>
    <cellStyle name="標準 4" xfId="70" xr:uid="{00000000-0005-0000-0000-00005A000000}"/>
    <cellStyle name="標準 5" xfId="92" xr:uid="{9C5EBF00-458F-4983-A976-7B6AB6A55D1A}"/>
    <cellStyle name="良い" xfId="71" xr:uid="{00000000-0005-0000-0000-00005B000000}"/>
    <cellStyle name="良い 2" xfId="72" xr:uid="{00000000-0005-0000-0000-00005C000000}"/>
  </cellStyles>
  <dxfs count="3">
    <dxf>
      <font>
        <color indexed="55"/>
      </font>
      <fill>
        <patternFill patternType="solid">
          <bgColor indexed="55"/>
        </patternFill>
      </fill>
    </dxf>
    <dxf>
      <font>
        <color indexed="55"/>
      </font>
      <fill>
        <patternFill patternType="solid">
          <bgColor indexed="55"/>
        </patternFill>
      </fill>
    </dxf>
    <dxf>
      <font>
        <color indexed="55"/>
      </font>
      <fill>
        <patternFill patternType="solid">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610235</xdr:colOff>
      <xdr:row>20</xdr:row>
      <xdr:rowOff>143510</xdr:rowOff>
    </xdr:to>
    <xdr:sp macro="" textlink="">
      <xdr:nvSpPr>
        <xdr:cNvPr id="6217" name="Text Box 1">
          <a:extLst>
            <a:ext uri="{FF2B5EF4-FFF2-40B4-BE49-F238E27FC236}">
              <a16:creationId xmlns:a16="http://schemas.microsoft.com/office/drawing/2014/main" id="{00000000-0008-0000-0100-000049180000}"/>
            </a:ext>
          </a:extLst>
        </xdr:cNvPr>
        <xdr:cNvSpPr txBox="1">
          <a:spLocks noChangeArrowheads="1"/>
        </xdr:cNvSpPr>
      </xdr:nvSpPr>
      <xdr:spPr>
        <a:xfrm>
          <a:off x="333375" y="7165975"/>
          <a:ext cx="334010" cy="1209675"/>
        </a:xfrm>
        <a:prstGeom prst="rect">
          <a:avLst/>
        </a:prstGeom>
        <a:solidFill>
          <a:srgbClr val="FFFFFF"/>
        </a:solidFill>
        <a:ln>
          <a:miter/>
        </a:ln>
      </xdr:spPr>
      <xdr:txBody>
        <a:bodyPr vertOverflow="clip" horzOverflow="overflow" vert="wordArtVertRtl" wrap="square" lIns="27432" tIns="0" rIns="27432" bIns="0" anchor="ctr" upright="1"/>
        <a:lstStyle/>
        <a:p>
          <a:pPr algn="l"/>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創業後の沿革</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3"/>
  <sheetViews>
    <sheetView tabSelected="1" view="pageBreakPreview" zoomScale="85" zoomScaleSheetLayoutView="85" workbookViewId="0">
      <selection activeCell="B4" sqref="B4:C4"/>
    </sheetView>
  </sheetViews>
  <sheetFormatPr defaultColWidth="9" defaultRowHeight="12"/>
  <cols>
    <col min="1" max="1" width="0.7265625" style="4" customWidth="1"/>
    <col min="2" max="2" width="11.6328125" style="5" customWidth="1"/>
    <col min="3" max="3" width="5.08984375" style="5" customWidth="1"/>
    <col min="4" max="5" width="13.6328125" style="5" customWidth="1"/>
    <col min="6" max="6" width="10.6328125" style="5" customWidth="1"/>
    <col min="7" max="7" width="4.08984375" style="6" customWidth="1"/>
    <col min="8" max="10" width="3.6328125" style="5" customWidth="1"/>
    <col min="11" max="11" width="2.6328125" style="5" customWidth="1"/>
    <col min="12" max="12" width="3.6328125" style="5" customWidth="1"/>
    <col min="13" max="13" width="2.90625" style="5" customWidth="1"/>
    <col min="14" max="14" width="3.6328125" style="5" customWidth="1"/>
    <col min="15" max="15" width="2.90625" style="5" customWidth="1"/>
    <col min="16" max="17" width="0.7265625" style="5" customWidth="1"/>
    <col min="18" max="18" width="38.7265625" style="5" customWidth="1"/>
    <col min="19" max="19" width="17.26953125" style="5" customWidth="1"/>
    <col min="20" max="20" width="11.26953125" style="5" bestFit="1" customWidth="1"/>
    <col min="21" max="26" width="2.6328125" style="5" customWidth="1"/>
    <col min="27" max="42" width="9" style="5" bestFit="1" customWidth="1"/>
    <col min="43" max="43" width="9" style="4" bestFit="1" customWidth="1"/>
    <col min="44" max="16384" width="9" style="4"/>
  </cols>
  <sheetData>
    <row r="1" spans="1:22" ht="39.75" customHeight="1">
      <c r="A1" s="8"/>
      <c r="B1" s="69" t="s">
        <v>9</v>
      </c>
      <c r="C1" s="70"/>
      <c r="D1" s="70"/>
      <c r="E1" s="70"/>
      <c r="F1" s="71" t="s">
        <v>1</v>
      </c>
      <c r="G1" s="72"/>
      <c r="H1" s="72"/>
      <c r="I1" s="72"/>
      <c r="J1" s="72"/>
      <c r="K1" s="72"/>
      <c r="L1" s="72"/>
      <c r="M1" s="72"/>
      <c r="N1" s="72"/>
      <c r="O1" s="72"/>
      <c r="P1" s="13"/>
      <c r="Q1" s="13"/>
      <c r="S1" s="89" t="str">
        <f>IF((COUNTIF(T4:T18,"NG"))=0,"印刷ＯＫ","印刷ＮＧ")</f>
        <v>印刷ＮＧ</v>
      </c>
      <c r="T1" s="37"/>
      <c r="U1" s="37"/>
    </row>
    <row r="2" spans="1:22" ht="62.25" customHeight="1">
      <c r="A2" s="9"/>
      <c r="B2" s="73" t="s">
        <v>3</v>
      </c>
      <c r="C2" s="73"/>
      <c r="D2" s="73"/>
      <c r="E2" s="73"/>
      <c r="F2" s="73"/>
      <c r="G2" s="73"/>
      <c r="H2" s="73"/>
      <c r="I2" s="73"/>
      <c r="J2" s="73"/>
      <c r="K2" s="73"/>
      <c r="L2" s="73"/>
      <c r="M2" s="73"/>
      <c r="N2" s="73"/>
      <c r="O2" s="73"/>
      <c r="P2" s="13"/>
      <c r="Q2" s="13"/>
      <c r="S2" s="90"/>
      <c r="T2" s="37"/>
      <c r="U2" s="37"/>
    </row>
    <row r="3" spans="1:22" ht="23.25" customHeight="1">
      <c r="A3" s="9"/>
      <c r="B3" s="74" t="s">
        <v>2</v>
      </c>
      <c r="C3" s="75"/>
      <c r="D3" s="14" t="s">
        <v>7</v>
      </c>
      <c r="E3" s="14" t="s">
        <v>18</v>
      </c>
      <c r="F3" s="76" t="s">
        <v>19</v>
      </c>
      <c r="G3" s="75"/>
      <c r="H3" s="76" t="s">
        <v>20</v>
      </c>
      <c r="I3" s="77"/>
      <c r="J3" s="77"/>
      <c r="K3" s="77"/>
      <c r="L3" s="76" t="s">
        <v>11</v>
      </c>
      <c r="M3" s="77"/>
      <c r="N3" s="77"/>
      <c r="O3" s="78"/>
      <c r="P3" s="13"/>
      <c r="Q3" s="13"/>
      <c r="S3" s="34" t="e">
        <f>DATE(IF(#REF!&lt;25,#REF!+118,#REF!+88),#REF!,#REF!)</f>
        <v>#REF!</v>
      </c>
      <c r="T3" s="34" t="e">
        <f>DATE(IF(#REF!&lt;25,#REF!+118,#REF!+88),#REF!,#REF!)</f>
        <v>#REF!</v>
      </c>
      <c r="U3" s="40" t="s">
        <v>21</v>
      </c>
    </row>
    <row r="4" spans="1:22" ht="35.15" customHeight="1">
      <c r="A4" s="9"/>
      <c r="B4" s="79"/>
      <c r="C4" s="80"/>
      <c r="D4" s="66"/>
      <c r="E4" s="66"/>
      <c r="F4" s="15"/>
      <c r="G4" s="16" t="s">
        <v>17</v>
      </c>
      <c r="H4" s="19"/>
      <c r="I4" s="20"/>
      <c r="J4" s="24" t="s">
        <v>12</v>
      </c>
      <c r="K4" s="27"/>
      <c r="L4" s="19"/>
      <c r="M4" s="20"/>
      <c r="N4" s="24" t="s">
        <v>12</v>
      </c>
      <c r="O4" s="27"/>
      <c r="P4" s="13"/>
      <c r="Q4" s="13"/>
      <c r="S4" s="34">
        <f t="shared" ref="S4:S13" si="0">IF(O4="",,DATE(IF(M4&lt;25,M4+118,M4+88),O4,0)+1)</f>
        <v>0</v>
      </c>
      <c r="T4" s="38" t="str">
        <f>IF(B4="測量の実績がないため記載できない","OK",IF(OR(D4="",E4="",F4="",H4="",L4="",M4="",O4=""),"NG",IF(S4&gt;=S$3,IF(S4&lt;=T$3,"OK","NG"),"NG")))</f>
        <v>NG</v>
      </c>
      <c r="U4" s="40" t="s">
        <v>13</v>
      </c>
      <c r="V4" s="42"/>
    </row>
    <row r="5" spans="1:22" ht="35.15" customHeight="1">
      <c r="A5" s="9"/>
      <c r="B5" s="79"/>
      <c r="C5" s="80"/>
      <c r="D5" s="66"/>
      <c r="E5" s="66"/>
      <c r="F5" s="15"/>
      <c r="G5" s="16" t="str">
        <f t="shared" ref="G5:G13" si="1">IF(F5,"千円","")</f>
        <v/>
      </c>
      <c r="H5" s="19"/>
      <c r="I5" s="21"/>
      <c r="J5" s="24" t="s">
        <v>12</v>
      </c>
      <c r="K5" s="28"/>
      <c r="L5" s="19"/>
      <c r="M5" s="21"/>
      <c r="N5" s="24" t="s">
        <v>12</v>
      </c>
      <c r="O5" s="28"/>
      <c r="P5" s="13"/>
      <c r="Q5" s="13"/>
      <c r="S5" s="34">
        <f t="shared" si="0"/>
        <v>0</v>
      </c>
      <c r="T5" s="38" t="str">
        <f t="shared" ref="T5:T13" si="2">IF(B5="","OK",IF(OR(D5="",E5="",F5="",H5="",L5="",M5="",O5=""),"NG",IF(S5&gt;=S$3,IF(S5&lt;=T$3,"OK","NG"),"NG")))</f>
        <v>OK</v>
      </c>
      <c r="U5" s="41"/>
    </row>
    <row r="6" spans="1:22" ht="35.15" customHeight="1">
      <c r="A6" s="9"/>
      <c r="B6" s="79"/>
      <c r="C6" s="81"/>
      <c r="D6" s="67"/>
      <c r="E6" s="68"/>
      <c r="F6" s="15"/>
      <c r="G6" s="16" t="str">
        <f t="shared" si="1"/>
        <v/>
      </c>
      <c r="H6" s="19"/>
      <c r="I6" s="21"/>
      <c r="J6" s="24" t="s">
        <v>12</v>
      </c>
      <c r="K6" s="28"/>
      <c r="L6" s="19"/>
      <c r="M6" s="21"/>
      <c r="N6" s="24" t="s">
        <v>12</v>
      </c>
      <c r="O6" s="28"/>
      <c r="P6" s="13"/>
      <c r="Q6" s="13"/>
      <c r="S6" s="34">
        <f t="shared" si="0"/>
        <v>0</v>
      </c>
      <c r="T6" s="38" t="str">
        <f t="shared" si="2"/>
        <v>OK</v>
      </c>
      <c r="U6" s="41"/>
    </row>
    <row r="7" spans="1:22" ht="35.15" customHeight="1">
      <c r="A7" s="9"/>
      <c r="B7" s="79"/>
      <c r="C7" s="80"/>
      <c r="D7" s="66"/>
      <c r="E7" s="66"/>
      <c r="F7" s="15"/>
      <c r="G7" s="16" t="str">
        <f t="shared" si="1"/>
        <v/>
      </c>
      <c r="H7" s="19"/>
      <c r="I7" s="21"/>
      <c r="J7" s="24" t="s">
        <v>12</v>
      </c>
      <c r="K7" s="28"/>
      <c r="L7" s="19"/>
      <c r="M7" s="21"/>
      <c r="N7" s="24" t="s">
        <v>12</v>
      </c>
      <c r="O7" s="28"/>
      <c r="P7" s="13"/>
      <c r="Q7" s="13"/>
      <c r="S7" s="34">
        <f t="shared" si="0"/>
        <v>0</v>
      </c>
      <c r="T7" s="38" t="str">
        <f t="shared" si="2"/>
        <v>OK</v>
      </c>
      <c r="U7" s="41"/>
    </row>
    <row r="8" spans="1:22" ht="35.15" customHeight="1">
      <c r="A8" s="9"/>
      <c r="B8" s="79"/>
      <c r="C8" s="80"/>
      <c r="D8" s="66"/>
      <c r="E8" s="66"/>
      <c r="F8" s="15"/>
      <c r="G8" s="16" t="str">
        <f t="shared" si="1"/>
        <v/>
      </c>
      <c r="H8" s="19"/>
      <c r="I8" s="21"/>
      <c r="J8" s="24" t="s">
        <v>12</v>
      </c>
      <c r="K8" s="28"/>
      <c r="L8" s="19"/>
      <c r="M8" s="21"/>
      <c r="N8" s="24" t="s">
        <v>12</v>
      </c>
      <c r="O8" s="28"/>
      <c r="P8" s="13"/>
      <c r="Q8" s="13"/>
      <c r="S8" s="34">
        <f t="shared" si="0"/>
        <v>0</v>
      </c>
      <c r="T8" s="38" t="str">
        <f t="shared" si="2"/>
        <v>OK</v>
      </c>
      <c r="U8" s="41"/>
    </row>
    <row r="9" spans="1:22" ht="35.15" customHeight="1">
      <c r="A9" s="9"/>
      <c r="B9" s="79"/>
      <c r="C9" s="80"/>
      <c r="D9" s="66"/>
      <c r="E9" s="66"/>
      <c r="F9" s="15"/>
      <c r="G9" s="16" t="str">
        <f t="shared" si="1"/>
        <v/>
      </c>
      <c r="H9" s="19"/>
      <c r="I9" s="21"/>
      <c r="J9" s="24" t="s">
        <v>12</v>
      </c>
      <c r="K9" s="28"/>
      <c r="L9" s="19"/>
      <c r="M9" s="21"/>
      <c r="N9" s="24" t="s">
        <v>12</v>
      </c>
      <c r="O9" s="28"/>
      <c r="P9" s="13"/>
      <c r="Q9" s="13"/>
      <c r="S9" s="34">
        <f t="shared" si="0"/>
        <v>0</v>
      </c>
      <c r="T9" s="38" t="str">
        <f t="shared" si="2"/>
        <v>OK</v>
      </c>
      <c r="U9" s="41"/>
    </row>
    <row r="10" spans="1:22" ht="35.15" customHeight="1">
      <c r="A10" s="9"/>
      <c r="B10" s="79"/>
      <c r="C10" s="80"/>
      <c r="D10" s="66"/>
      <c r="E10" s="66"/>
      <c r="F10" s="15"/>
      <c r="G10" s="16" t="str">
        <f t="shared" si="1"/>
        <v/>
      </c>
      <c r="H10" s="19"/>
      <c r="I10" s="21"/>
      <c r="J10" s="24" t="s">
        <v>12</v>
      </c>
      <c r="K10" s="28"/>
      <c r="L10" s="19"/>
      <c r="M10" s="21"/>
      <c r="N10" s="24" t="s">
        <v>12</v>
      </c>
      <c r="O10" s="28"/>
      <c r="P10" s="13"/>
      <c r="Q10" s="13"/>
      <c r="S10" s="34">
        <f t="shared" si="0"/>
        <v>0</v>
      </c>
      <c r="T10" s="38" t="str">
        <f t="shared" si="2"/>
        <v>OK</v>
      </c>
      <c r="U10" s="41"/>
    </row>
    <row r="11" spans="1:22" ht="35.15" customHeight="1">
      <c r="A11" s="9"/>
      <c r="B11" s="79"/>
      <c r="C11" s="80"/>
      <c r="D11" s="66"/>
      <c r="E11" s="66"/>
      <c r="F11" s="15"/>
      <c r="G11" s="16" t="str">
        <f t="shared" si="1"/>
        <v/>
      </c>
      <c r="H11" s="19"/>
      <c r="I11" s="21"/>
      <c r="J11" s="24" t="s">
        <v>12</v>
      </c>
      <c r="K11" s="28"/>
      <c r="L11" s="19"/>
      <c r="M11" s="21"/>
      <c r="N11" s="24" t="s">
        <v>12</v>
      </c>
      <c r="O11" s="28"/>
      <c r="P11" s="13"/>
      <c r="Q11" s="13"/>
      <c r="S11" s="34">
        <f t="shared" si="0"/>
        <v>0</v>
      </c>
      <c r="T11" s="38" t="str">
        <f t="shared" si="2"/>
        <v>OK</v>
      </c>
      <c r="U11" s="41"/>
    </row>
    <row r="12" spans="1:22" ht="35.15" customHeight="1">
      <c r="A12" s="9"/>
      <c r="B12" s="79"/>
      <c r="C12" s="80"/>
      <c r="D12" s="66"/>
      <c r="E12" s="66"/>
      <c r="F12" s="15"/>
      <c r="G12" s="16" t="str">
        <f t="shared" si="1"/>
        <v/>
      </c>
      <c r="H12" s="19"/>
      <c r="I12" s="21"/>
      <c r="J12" s="24" t="s">
        <v>12</v>
      </c>
      <c r="K12" s="28"/>
      <c r="L12" s="19"/>
      <c r="M12" s="21"/>
      <c r="N12" s="24" t="s">
        <v>12</v>
      </c>
      <c r="O12" s="28"/>
      <c r="P12" s="13"/>
      <c r="Q12" s="13"/>
      <c r="S12" s="34">
        <f t="shared" si="0"/>
        <v>0</v>
      </c>
      <c r="T12" s="38" t="str">
        <f t="shared" si="2"/>
        <v>OK</v>
      </c>
      <c r="U12" s="41"/>
    </row>
    <row r="13" spans="1:22" ht="35.15" customHeight="1">
      <c r="A13" s="9"/>
      <c r="B13" s="79"/>
      <c r="C13" s="80"/>
      <c r="D13" s="66"/>
      <c r="E13" s="66"/>
      <c r="F13" s="15"/>
      <c r="G13" s="16" t="str">
        <f t="shared" si="1"/>
        <v/>
      </c>
      <c r="H13" s="19"/>
      <c r="I13" s="21"/>
      <c r="J13" s="24" t="s">
        <v>12</v>
      </c>
      <c r="K13" s="28"/>
      <c r="L13" s="19"/>
      <c r="M13" s="21"/>
      <c r="N13" s="24" t="s">
        <v>12</v>
      </c>
      <c r="O13" s="28"/>
      <c r="P13" s="13"/>
      <c r="Q13" s="13"/>
      <c r="S13" s="34">
        <f t="shared" si="0"/>
        <v>0</v>
      </c>
      <c r="T13" s="38" t="str">
        <f t="shared" si="2"/>
        <v>OK</v>
      </c>
      <c r="U13" s="41"/>
    </row>
    <row r="14" spans="1:22" ht="28" customHeight="1">
      <c r="A14" s="9"/>
      <c r="B14" s="94" t="s">
        <v>23</v>
      </c>
      <c r="C14" s="95"/>
      <c r="D14" s="95"/>
      <c r="E14" s="95"/>
      <c r="F14" s="95"/>
      <c r="G14" s="95"/>
      <c r="H14" s="95"/>
      <c r="I14" s="95"/>
      <c r="J14" s="95"/>
      <c r="K14" s="95"/>
      <c r="L14" s="95"/>
      <c r="M14" s="95"/>
      <c r="N14" s="95"/>
      <c r="O14" s="96"/>
      <c r="P14" s="13"/>
      <c r="Q14" s="13"/>
      <c r="S14" s="35"/>
      <c r="T14" s="39"/>
      <c r="U14" s="37"/>
    </row>
    <row r="15" spans="1:22" ht="24" customHeight="1">
      <c r="A15" s="9"/>
      <c r="B15" s="11" t="s">
        <v>10</v>
      </c>
      <c r="C15" s="82"/>
      <c r="D15" s="83"/>
      <c r="E15" s="83"/>
      <c r="F15" s="83"/>
      <c r="G15" s="83"/>
      <c r="H15" s="84"/>
      <c r="I15" s="22"/>
      <c r="J15" s="25"/>
      <c r="K15" s="29" t="s">
        <v>5</v>
      </c>
      <c r="L15" s="20"/>
      <c r="M15" s="29" t="s">
        <v>4</v>
      </c>
      <c r="N15" s="20"/>
      <c r="O15" s="32" t="s">
        <v>6</v>
      </c>
      <c r="P15" s="13"/>
      <c r="Q15" s="13"/>
      <c r="S15" s="35"/>
      <c r="T15" s="39" t="str">
        <f>IF(OR(C15="",I15="",J15="",L15="",N15=""),"NG","OK")</f>
        <v>NG</v>
      </c>
      <c r="U15" s="37"/>
    </row>
    <row r="16" spans="1:22" ht="24" customHeight="1">
      <c r="A16" s="9"/>
      <c r="B16" s="91"/>
      <c r="C16" s="82"/>
      <c r="D16" s="83"/>
      <c r="E16" s="83"/>
      <c r="F16" s="83"/>
      <c r="G16" s="83"/>
      <c r="H16" s="84"/>
      <c r="I16" s="22"/>
      <c r="J16" s="25"/>
      <c r="K16" s="29" t="s">
        <v>5</v>
      </c>
      <c r="L16" s="20"/>
      <c r="M16" s="29" t="s">
        <v>4</v>
      </c>
      <c r="N16" s="20"/>
      <c r="O16" s="32" t="s">
        <v>6</v>
      </c>
      <c r="P16" s="13"/>
      <c r="Q16" s="13"/>
      <c r="S16" s="35"/>
      <c r="T16" s="37"/>
      <c r="U16" s="37"/>
    </row>
    <row r="17" spans="1:42" ht="24" customHeight="1">
      <c r="A17" s="9"/>
      <c r="B17" s="92"/>
      <c r="C17" s="82"/>
      <c r="D17" s="83"/>
      <c r="E17" s="83"/>
      <c r="F17" s="83"/>
      <c r="G17" s="83"/>
      <c r="H17" s="84"/>
      <c r="I17" s="22"/>
      <c r="J17" s="25"/>
      <c r="K17" s="29" t="s">
        <v>5</v>
      </c>
      <c r="L17" s="20"/>
      <c r="M17" s="29" t="s">
        <v>4</v>
      </c>
      <c r="N17" s="20"/>
      <c r="O17" s="32" t="s">
        <v>6</v>
      </c>
      <c r="P17" s="13"/>
      <c r="Q17" s="13"/>
      <c r="S17" s="35"/>
      <c r="T17" s="37"/>
      <c r="U17" s="37"/>
    </row>
    <row r="18" spans="1:42" ht="24" customHeight="1">
      <c r="A18" s="9"/>
      <c r="B18" s="92"/>
      <c r="C18" s="82"/>
      <c r="D18" s="83"/>
      <c r="E18" s="83"/>
      <c r="F18" s="83"/>
      <c r="G18" s="83"/>
      <c r="H18" s="84"/>
      <c r="I18" s="22"/>
      <c r="J18" s="25"/>
      <c r="K18" s="29" t="s">
        <v>5</v>
      </c>
      <c r="L18" s="20"/>
      <c r="M18" s="29" t="s">
        <v>4</v>
      </c>
      <c r="N18" s="20"/>
      <c r="O18" s="32" t="s">
        <v>6</v>
      </c>
      <c r="P18" s="13"/>
      <c r="Q18" s="13"/>
      <c r="S18" s="35"/>
      <c r="T18" s="37"/>
      <c r="U18" s="37"/>
    </row>
    <row r="19" spans="1:42" ht="24" customHeight="1">
      <c r="A19" s="9"/>
      <c r="B19" s="92"/>
      <c r="C19" s="82"/>
      <c r="D19" s="83"/>
      <c r="E19" s="83"/>
      <c r="F19" s="83"/>
      <c r="G19" s="83"/>
      <c r="H19" s="84"/>
      <c r="I19" s="22"/>
      <c r="J19" s="25"/>
      <c r="K19" s="29" t="s">
        <v>5</v>
      </c>
      <c r="L19" s="20"/>
      <c r="M19" s="29" t="s">
        <v>4</v>
      </c>
      <c r="N19" s="20"/>
      <c r="O19" s="32" t="s">
        <v>6</v>
      </c>
      <c r="P19" s="13"/>
      <c r="Q19" s="13"/>
      <c r="S19" s="37"/>
      <c r="T19" s="37"/>
      <c r="U19" s="37"/>
    </row>
    <row r="20" spans="1:42" ht="24" customHeight="1">
      <c r="A20" s="9"/>
      <c r="B20" s="92"/>
      <c r="C20" s="82"/>
      <c r="D20" s="83"/>
      <c r="E20" s="83"/>
      <c r="F20" s="83"/>
      <c r="G20" s="83"/>
      <c r="H20" s="84"/>
      <c r="I20" s="22"/>
      <c r="J20" s="25"/>
      <c r="K20" s="29" t="s">
        <v>5</v>
      </c>
      <c r="L20" s="20"/>
      <c r="M20" s="29" t="s">
        <v>4</v>
      </c>
      <c r="N20" s="20"/>
      <c r="O20" s="32" t="s">
        <v>6</v>
      </c>
      <c r="P20" s="13"/>
      <c r="Q20" s="13"/>
      <c r="S20" s="37"/>
      <c r="T20" s="37"/>
      <c r="U20" s="37"/>
    </row>
    <row r="21" spans="1:42" ht="24" customHeight="1">
      <c r="A21" s="9"/>
      <c r="B21" s="93"/>
      <c r="C21" s="85"/>
      <c r="D21" s="86"/>
      <c r="E21" s="86"/>
      <c r="F21" s="86"/>
      <c r="G21" s="86"/>
      <c r="H21" s="87"/>
      <c r="I21" s="23"/>
      <c r="J21" s="26"/>
      <c r="K21" s="30" t="s">
        <v>5</v>
      </c>
      <c r="L21" s="31"/>
      <c r="M21" s="30" t="s">
        <v>4</v>
      </c>
      <c r="N21" s="31"/>
      <c r="O21" s="33" t="s">
        <v>6</v>
      </c>
      <c r="P21" s="13"/>
      <c r="Q21" s="13"/>
      <c r="S21" s="37"/>
      <c r="T21" s="37"/>
      <c r="U21" s="37"/>
    </row>
    <row r="22" spans="1:42" ht="6" customHeight="1">
      <c r="A22" s="10"/>
      <c r="B22" s="1"/>
      <c r="C22" s="1"/>
      <c r="D22" s="1"/>
      <c r="E22" s="1"/>
      <c r="F22" s="1"/>
      <c r="G22" s="3"/>
      <c r="H22" s="1"/>
      <c r="I22" s="1"/>
      <c r="J22" s="1"/>
      <c r="K22" s="1"/>
      <c r="L22" s="1"/>
      <c r="M22" s="1"/>
      <c r="N22" s="1"/>
      <c r="O22" s="1"/>
      <c r="P22" s="1"/>
      <c r="Q22" s="1"/>
      <c r="S22" s="37"/>
      <c r="T22" s="37"/>
      <c r="U22" s="37"/>
    </row>
    <row r="23" spans="1:42" s="7" customFormat="1">
      <c r="B23" s="88" t="s">
        <v>24</v>
      </c>
      <c r="C23" s="88"/>
      <c r="D23" s="88"/>
      <c r="E23" s="88"/>
      <c r="F23" s="88"/>
      <c r="G23" s="88"/>
      <c r="H23" s="88"/>
      <c r="I23" s="88"/>
      <c r="J23" s="88"/>
      <c r="K23" s="88"/>
      <c r="L23" s="88"/>
      <c r="M23" s="88"/>
      <c r="N23" s="88"/>
      <c r="O23" s="88"/>
      <c r="P23" s="12"/>
      <c r="Q23" s="12"/>
      <c r="R23" s="12"/>
      <c r="S23" s="36"/>
      <c r="T23" s="36"/>
      <c r="U23" s="36"/>
      <c r="V23" s="12"/>
      <c r="W23" s="12"/>
      <c r="X23" s="12"/>
      <c r="Y23" s="12"/>
      <c r="Z23" s="12"/>
      <c r="AA23" s="12"/>
      <c r="AB23" s="12"/>
      <c r="AC23" s="12"/>
      <c r="AD23" s="12"/>
      <c r="AE23" s="12"/>
      <c r="AF23" s="12"/>
      <c r="AG23" s="12"/>
      <c r="AH23" s="12"/>
      <c r="AI23" s="12"/>
      <c r="AJ23" s="12"/>
      <c r="AK23" s="12"/>
      <c r="AL23" s="12"/>
      <c r="AM23" s="12"/>
      <c r="AN23" s="12"/>
      <c r="AO23" s="12"/>
      <c r="AP23" s="12"/>
    </row>
    <row r="24" spans="1:42" s="7" customFormat="1">
      <c r="B24" s="12" t="s">
        <v>8</v>
      </c>
      <c r="C24" s="12"/>
      <c r="D24" s="12"/>
      <c r="E24" s="12"/>
      <c r="F24" s="12"/>
      <c r="G24" s="17"/>
      <c r="H24" s="12"/>
      <c r="I24" s="12"/>
      <c r="J24" s="12"/>
      <c r="K24" s="12"/>
      <c r="L24" s="12"/>
      <c r="M24" s="12"/>
      <c r="N24" s="12"/>
      <c r="O24" s="12"/>
      <c r="P24" s="12"/>
      <c r="Q24" s="12"/>
      <c r="R24" s="12"/>
      <c r="S24" s="36"/>
      <c r="T24" s="36"/>
      <c r="U24" s="36"/>
      <c r="V24" s="12"/>
      <c r="W24" s="12"/>
      <c r="X24" s="12"/>
      <c r="Y24" s="12"/>
      <c r="Z24" s="12"/>
      <c r="AA24" s="12"/>
      <c r="AB24" s="12"/>
      <c r="AC24" s="12"/>
      <c r="AD24" s="12"/>
      <c r="AE24" s="12"/>
      <c r="AF24" s="12"/>
      <c r="AG24" s="12"/>
      <c r="AH24" s="12"/>
      <c r="AI24" s="12"/>
      <c r="AJ24" s="12"/>
      <c r="AK24" s="12"/>
      <c r="AL24" s="12"/>
      <c r="AM24" s="12"/>
      <c r="AN24" s="12"/>
      <c r="AO24" s="12"/>
      <c r="AP24" s="12"/>
    </row>
    <row r="25" spans="1:42" s="7" customFormat="1">
      <c r="B25" s="12" t="s">
        <v>25</v>
      </c>
      <c r="C25" s="12"/>
      <c r="D25" s="12"/>
      <c r="E25" s="12"/>
      <c r="F25" s="12"/>
      <c r="G25" s="17"/>
      <c r="H25" s="12"/>
      <c r="I25" s="12"/>
      <c r="J25" s="12"/>
      <c r="K25" s="12"/>
      <c r="L25" s="12"/>
      <c r="M25" s="12"/>
      <c r="N25" s="12"/>
      <c r="O25" s="12"/>
      <c r="P25" s="12"/>
      <c r="Q25" s="12"/>
      <c r="R25" s="12"/>
      <c r="S25" s="36"/>
      <c r="T25" s="36"/>
      <c r="U25" s="36"/>
      <c r="V25" s="12"/>
      <c r="W25" s="12"/>
      <c r="X25" s="12"/>
      <c r="Y25" s="12"/>
      <c r="Z25" s="12"/>
      <c r="AA25" s="12"/>
      <c r="AB25" s="12"/>
      <c r="AC25" s="12"/>
      <c r="AD25" s="12"/>
      <c r="AE25" s="12"/>
      <c r="AF25" s="12"/>
      <c r="AG25" s="12"/>
      <c r="AH25" s="12"/>
      <c r="AI25" s="12"/>
      <c r="AJ25" s="12"/>
      <c r="AK25" s="12"/>
      <c r="AL25" s="12"/>
      <c r="AM25" s="12"/>
      <c r="AN25" s="12"/>
      <c r="AO25" s="12"/>
      <c r="AP25" s="12"/>
    </row>
    <row r="26" spans="1:42" s="7" customFormat="1">
      <c r="B26" s="12" t="s">
        <v>26</v>
      </c>
      <c r="C26" s="12"/>
      <c r="D26" s="12"/>
      <c r="E26" s="12"/>
      <c r="F26" s="12"/>
      <c r="G26" s="17"/>
      <c r="H26" s="12"/>
      <c r="I26" s="12"/>
      <c r="J26" s="12"/>
      <c r="K26" s="12"/>
      <c r="L26" s="12"/>
      <c r="M26" s="12"/>
      <c r="N26" s="12"/>
      <c r="O26" s="12"/>
      <c r="P26" s="12"/>
      <c r="Q26" s="12"/>
      <c r="R26" s="12"/>
      <c r="S26" s="36"/>
      <c r="T26" s="36"/>
      <c r="U26" s="36"/>
      <c r="V26" s="12"/>
      <c r="W26" s="12"/>
      <c r="X26" s="12"/>
      <c r="Y26" s="12"/>
      <c r="Z26" s="12"/>
      <c r="AA26" s="12"/>
      <c r="AB26" s="12"/>
      <c r="AC26" s="12"/>
      <c r="AD26" s="12"/>
      <c r="AE26" s="12"/>
      <c r="AF26" s="12"/>
      <c r="AG26" s="12"/>
      <c r="AH26" s="12"/>
      <c r="AI26" s="12"/>
      <c r="AJ26" s="12"/>
      <c r="AK26" s="12"/>
      <c r="AL26" s="12"/>
      <c r="AM26" s="12"/>
      <c r="AN26" s="12"/>
      <c r="AO26" s="12"/>
      <c r="AP26" s="12"/>
    </row>
    <row r="27" spans="1:42" s="7" customFormat="1">
      <c r="B27" s="12" t="s">
        <v>14</v>
      </c>
      <c r="C27" s="12"/>
      <c r="D27" s="12"/>
      <c r="E27" s="12"/>
      <c r="F27" s="12"/>
      <c r="G27" s="17"/>
      <c r="H27" s="12"/>
      <c r="I27" s="12"/>
      <c r="J27" s="12"/>
      <c r="K27" s="12"/>
      <c r="L27" s="12"/>
      <c r="M27" s="12"/>
      <c r="N27" s="12"/>
      <c r="O27" s="12"/>
      <c r="P27" s="12"/>
      <c r="Q27" s="12"/>
      <c r="R27" s="12"/>
      <c r="S27" s="36"/>
      <c r="T27" s="36"/>
      <c r="U27" s="36"/>
      <c r="V27" s="12"/>
      <c r="W27" s="12"/>
      <c r="X27" s="12"/>
      <c r="Y27" s="12"/>
      <c r="Z27" s="12"/>
      <c r="AA27" s="12"/>
      <c r="AB27" s="12"/>
      <c r="AC27" s="12"/>
      <c r="AD27" s="12"/>
      <c r="AE27" s="12"/>
      <c r="AF27" s="12"/>
      <c r="AG27" s="12"/>
      <c r="AH27" s="12"/>
      <c r="AI27" s="12"/>
      <c r="AJ27" s="12"/>
      <c r="AK27" s="12"/>
      <c r="AL27" s="12"/>
      <c r="AM27" s="12"/>
      <c r="AN27" s="12"/>
      <c r="AO27" s="12"/>
      <c r="AP27" s="12"/>
    </row>
    <row r="28" spans="1:42" s="7" customFormat="1" ht="9.5">
      <c r="B28" s="12" t="s">
        <v>15</v>
      </c>
      <c r="C28" s="12"/>
      <c r="D28" s="12"/>
      <c r="E28" s="12"/>
      <c r="F28" s="12"/>
      <c r="G28" s="17"/>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row>
    <row r="29" spans="1:42" s="7" customFormat="1" ht="9.5">
      <c r="B29" s="12" t="s">
        <v>27</v>
      </c>
      <c r="C29" s="12"/>
      <c r="D29" s="12"/>
      <c r="E29" s="12"/>
      <c r="F29" s="12"/>
      <c r="G29" s="17"/>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row>
    <row r="30" spans="1:42" s="7" customFormat="1" ht="9.5">
      <c r="B30" s="12" t="s">
        <v>22</v>
      </c>
      <c r="C30" s="12"/>
      <c r="D30" s="12"/>
      <c r="E30" s="12"/>
      <c r="F30" s="12"/>
      <c r="G30" s="17"/>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row>
    <row r="31" spans="1:42" s="7" customFormat="1" ht="9.5">
      <c r="B31" s="12" t="s">
        <v>0</v>
      </c>
      <c r="C31" s="12"/>
      <c r="D31" s="12"/>
      <c r="E31" s="12"/>
      <c r="F31" s="12"/>
      <c r="G31" s="17"/>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row>
    <row r="32" spans="1:42">
      <c r="A32" s="9"/>
      <c r="B32" s="13"/>
      <c r="C32" s="13"/>
      <c r="D32" s="13"/>
      <c r="E32" s="13"/>
      <c r="F32" s="13"/>
      <c r="G32" s="18"/>
      <c r="H32" s="13"/>
      <c r="I32" s="13"/>
      <c r="J32" s="13"/>
      <c r="K32" s="13"/>
      <c r="L32" s="13"/>
      <c r="M32" s="13"/>
      <c r="N32" s="13"/>
      <c r="O32" s="13"/>
      <c r="P32" s="13"/>
      <c r="Q32" s="13"/>
    </row>
    <row r="33" spans="1:17">
      <c r="A33" s="9"/>
      <c r="B33" s="13"/>
      <c r="C33" s="13"/>
      <c r="D33" s="13"/>
      <c r="E33" s="13"/>
      <c r="F33" s="13"/>
      <c r="G33" s="18"/>
      <c r="H33" s="13"/>
      <c r="I33" s="13"/>
      <c r="J33" s="13"/>
      <c r="K33" s="13"/>
      <c r="L33" s="13"/>
      <c r="M33" s="13"/>
      <c r="N33" s="13"/>
      <c r="O33" s="13"/>
      <c r="P33" s="13"/>
      <c r="Q33" s="13"/>
    </row>
  </sheetData>
  <sheetProtection sheet="1" formatCells="0" formatColumns="0" formatRows="0" insertColumns="0" insertRows="0" selectLockedCells="1"/>
  <mergeCells count="28">
    <mergeCell ref="C19:H19"/>
    <mergeCell ref="C20:H20"/>
    <mergeCell ref="C21:H21"/>
    <mergeCell ref="B23:O23"/>
    <mergeCell ref="S1:S2"/>
    <mergeCell ref="B16:B21"/>
    <mergeCell ref="B14:O14"/>
    <mergeCell ref="C15:H15"/>
    <mergeCell ref="C16:H16"/>
    <mergeCell ref="C17:H17"/>
    <mergeCell ref="C18:H18"/>
    <mergeCell ref="B9:C9"/>
    <mergeCell ref="B10:C10"/>
    <mergeCell ref="B11:C11"/>
    <mergeCell ref="B12:C12"/>
    <mergeCell ref="B13:C13"/>
    <mergeCell ref="B4:C4"/>
    <mergeCell ref="B5:C5"/>
    <mergeCell ref="B6:C6"/>
    <mergeCell ref="B7:C7"/>
    <mergeCell ref="B8:C8"/>
    <mergeCell ref="B1:E1"/>
    <mergeCell ref="F1:O1"/>
    <mergeCell ref="B2:O2"/>
    <mergeCell ref="B3:C3"/>
    <mergeCell ref="F3:G3"/>
    <mergeCell ref="H3:K3"/>
    <mergeCell ref="L3:O3"/>
  </mergeCells>
  <phoneticPr fontId="20"/>
  <dataValidations count="3">
    <dataValidation type="list" allowBlank="1" showInputMessage="1" showErrorMessage="1" sqref="I15:I21" xr:uid="{00000000-0002-0000-0100-000000000000}">
      <formula1>"大正,昭和,平成,令和"</formula1>
    </dataValidation>
    <dataValidation type="list" allowBlank="1" showInputMessage="1" sqref="B4:C4" xr:uid="{00000000-0002-0000-0100-000001000000}">
      <formula1>"測量の実績がないため記載できない"</formula1>
    </dataValidation>
    <dataValidation type="list" allowBlank="1" showInputMessage="1" showErrorMessage="1" sqref="H4:H13 L4:L13" xr:uid="{00000000-0002-0000-0100-000002000000}">
      <formula1>$U$3:$U$4</formula1>
    </dataValidation>
  </dataValidations>
  <printOptions horizontalCentered="1"/>
  <pageMargins left="0.55118110236220474" right="0.43307086614173229" top="0.74803149606299213" bottom="0" header="0.31496062992125984" footer="0.51181102362204722"/>
  <pageSetup paperSize="9" scale="95" orientation="portrait" blackAndWhite="1" horizontalDpi="65535" verticalDpi="65535" r:id="rId1"/>
  <headerFooter alignWithMargins="0"/>
  <rowBreaks count="1" manualBreakCount="1">
    <brk id="31" max="1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C81"/>
  <sheetViews>
    <sheetView showZeros="0" view="pageBreakPreview" zoomScaleNormal="90" zoomScaleSheetLayoutView="100" workbookViewId="0">
      <selection activeCell="C6" sqref="C6:D6"/>
    </sheetView>
  </sheetViews>
  <sheetFormatPr defaultRowHeight="13"/>
  <cols>
    <col min="1" max="1" width="1.7265625" style="2" customWidth="1"/>
    <col min="2" max="2" width="13.26953125" style="2" customWidth="1"/>
    <col min="3" max="4" width="7.08984375" style="2" customWidth="1"/>
    <col min="5" max="5" width="13.6328125" style="2" customWidth="1"/>
    <col min="6" max="7" width="7.08984375" style="2" customWidth="1"/>
    <col min="8" max="8" width="13.6328125" style="2" customWidth="1"/>
    <col min="9" max="10" width="7.08984375" style="2" customWidth="1"/>
    <col min="11" max="11" width="13.6328125" style="2" customWidth="1"/>
    <col min="12" max="12" width="34.6328125" style="2" customWidth="1"/>
    <col min="13" max="13" width="4.453125" style="2" customWidth="1"/>
    <col min="14" max="33" width="9" style="2"/>
  </cols>
  <sheetData>
    <row r="1" spans="1:81" s="9" customFormat="1" ht="23.25" customHeight="1">
      <c r="A1" s="13"/>
      <c r="B1" s="70" t="s">
        <v>36</v>
      </c>
      <c r="C1" s="70"/>
      <c r="D1" s="70"/>
      <c r="E1" s="70"/>
      <c r="F1" s="70"/>
      <c r="G1" s="97" t="s">
        <v>31</v>
      </c>
      <c r="H1" s="98"/>
      <c r="I1" s="98"/>
      <c r="J1" s="98"/>
      <c r="K1" s="98"/>
      <c r="L1" s="36"/>
      <c r="M1" s="36"/>
      <c r="N1" s="136" t="str">
        <f>IF((COUNTIF(M1:M53,"NG"))=0,"印刷ＯＫ","印刷ＮＧ")</f>
        <v>印刷ＯＫ</v>
      </c>
      <c r="O1" s="137"/>
      <c r="P1" s="36"/>
      <c r="Q1" s="36"/>
      <c r="R1" s="36"/>
      <c r="S1" s="36"/>
      <c r="T1" s="36"/>
      <c r="U1" s="36"/>
      <c r="V1" s="36"/>
      <c r="W1" s="36"/>
      <c r="X1" s="36"/>
      <c r="Y1" s="36"/>
      <c r="Z1" s="36"/>
      <c r="AA1" s="36"/>
      <c r="AB1" s="36"/>
      <c r="AC1" s="36"/>
      <c r="AD1" s="36"/>
      <c r="AE1" s="36"/>
      <c r="AF1" s="36"/>
      <c r="AG1" s="36"/>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row>
    <row r="2" spans="1:81" s="9" customFormat="1" ht="21" customHeight="1">
      <c r="A2" s="13"/>
      <c r="B2" s="70" t="s">
        <v>37</v>
      </c>
      <c r="C2" s="70"/>
      <c r="D2" s="70"/>
      <c r="E2" s="70"/>
      <c r="F2" s="70"/>
      <c r="G2" s="70"/>
      <c r="H2" s="70"/>
      <c r="I2" s="70"/>
      <c r="J2" s="70"/>
      <c r="K2" s="70"/>
      <c r="L2" s="36"/>
      <c r="M2" s="36"/>
      <c r="N2" s="138"/>
      <c r="O2" s="139"/>
      <c r="P2" s="36"/>
      <c r="Q2" s="36"/>
      <c r="R2" s="36"/>
      <c r="S2" s="36"/>
      <c r="T2" s="36"/>
      <c r="U2" s="36"/>
      <c r="V2" s="36"/>
      <c r="W2" s="36"/>
      <c r="X2" s="36"/>
      <c r="Y2" s="36"/>
      <c r="Z2" s="36"/>
      <c r="AA2" s="36"/>
      <c r="AB2" s="36"/>
      <c r="AC2" s="36"/>
      <c r="AD2" s="36"/>
      <c r="AE2" s="36"/>
      <c r="AF2" s="36"/>
      <c r="AG2" s="36"/>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row>
    <row r="3" spans="1:81" ht="39" customHeight="1">
      <c r="B3" s="99" t="s">
        <v>38</v>
      </c>
      <c r="C3" s="99"/>
      <c r="D3" s="99"/>
      <c r="E3" s="99"/>
      <c r="F3" s="99"/>
      <c r="G3" s="99"/>
      <c r="H3" s="99"/>
      <c r="I3" s="99"/>
      <c r="J3" s="99"/>
      <c r="K3" s="99"/>
      <c r="L3" s="49"/>
      <c r="M3" s="49"/>
      <c r="N3" s="49"/>
      <c r="O3" s="49"/>
      <c r="P3" s="50"/>
      <c r="Q3" s="50"/>
      <c r="R3" s="50"/>
      <c r="S3" s="50"/>
      <c r="T3" s="50"/>
      <c r="U3" s="50"/>
      <c r="V3" s="50"/>
      <c r="W3" s="50"/>
      <c r="X3" s="50"/>
      <c r="Y3" s="50"/>
      <c r="Z3" s="50"/>
      <c r="AA3" s="50"/>
      <c r="AB3" s="50"/>
      <c r="AC3" s="50"/>
      <c r="AD3" s="50"/>
      <c r="AE3" s="50"/>
      <c r="AF3" s="50"/>
      <c r="AG3" s="50"/>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row>
    <row r="4" spans="1:81" ht="21" customHeight="1">
      <c r="B4" s="140" t="s">
        <v>30</v>
      </c>
      <c r="C4" s="100" t="s">
        <v>39</v>
      </c>
      <c r="D4" s="101"/>
      <c r="E4" s="101"/>
      <c r="F4" s="101"/>
      <c r="G4" s="101"/>
      <c r="H4" s="102"/>
      <c r="I4" s="103" t="s">
        <v>40</v>
      </c>
      <c r="J4" s="104"/>
      <c r="K4" s="142" t="s">
        <v>41</v>
      </c>
      <c r="L4" s="49"/>
      <c r="M4" s="49"/>
      <c r="N4" s="49"/>
      <c r="O4" s="49"/>
      <c r="P4" s="50"/>
      <c r="Q4" s="50"/>
      <c r="R4" s="50"/>
      <c r="S4" s="50"/>
      <c r="T4" s="50"/>
      <c r="U4" s="50"/>
      <c r="V4" s="50"/>
      <c r="W4" s="50"/>
      <c r="X4" s="50"/>
      <c r="Y4" s="50"/>
      <c r="Z4" s="50"/>
      <c r="AA4" s="50"/>
      <c r="AB4" s="50"/>
      <c r="AC4" s="50"/>
      <c r="AD4" s="50"/>
      <c r="AE4" s="50"/>
      <c r="AF4" s="50"/>
      <c r="AG4" s="50"/>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row>
    <row r="5" spans="1:81" ht="21" customHeight="1">
      <c r="B5" s="141"/>
      <c r="C5" s="105" t="s">
        <v>42</v>
      </c>
      <c r="D5" s="106"/>
      <c r="E5" s="51" t="s">
        <v>43</v>
      </c>
      <c r="F5" s="105" t="s">
        <v>44</v>
      </c>
      <c r="G5" s="106"/>
      <c r="H5" s="51" t="s">
        <v>41</v>
      </c>
      <c r="I5" s="107" t="s">
        <v>45</v>
      </c>
      <c r="J5" s="108"/>
      <c r="K5" s="143"/>
      <c r="L5" s="49"/>
      <c r="M5" s="49"/>
      <c r="N5" s="49"/>
      <c r="O5" s="49"/>
      <c r="P5" s="50"/>
      <c r="Q5" s="50"/>
      <c r="R5" s="50"/>
      <c r="S5" s="50"/>
      <c r="T5" s="50"/>
      <c r="U5" s="50"/>
      <c r="V5" s="50"/>
      <c r="W5" s="50"/>
      <c r="X5" s="50"/>
      <c r="Y5" s="50"/>
      <c r="Z5" s="50"/>
      <c r="AA5" s="50"/>
      <c r="AB5" s="50"/>
      <c r="AC5" s="50"/>
      <c r="AD5" s="50"/>
      <c r="AE5" s="50"/>
      <c r="AF5" s="50"/>
      <c r="AG5" s="50"/>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row>
    <row r="6" spans="1:81" ht="65.25" customHeight="1">
      <c r="B6" s="47" t="s">
        <v>46</v>
      </c>
      <c r="C6" s="109"/>
      <c r="D6" s="110"/>
      <c r="E6" s="52"/>
      <c r="F6" s="111"/>
      <c r="G6" s="112"/>
      <c r="H6" s="54">
        <f>SUM(C6:G6)</f>
        <v>0</v>
      </c>
      <c r="I6" s="111"/>
      <c r="J6" s="112"/>
      <c r="K6" s="56">
        <f>SUM(H6,I6)</f>
        <v>0</v>
      </c>
      <c r="L6" s="49"/>
      <c r="M6" s="49"/>
      <c r="N6" s="49"/>
      <c r="O6" s="49"/>
      <c r="P6" s="50"/>
      <c r="Q6" s="50"/>
      <c r="R6" s="50"/>
      <c r="S6" s="50"/>
      <c r="T6" s="50"/>
      <c r="U6" s="50"/>
      <c r="V6" s="50"/>
      <c r="W6" s="50"/>
      <c r="X6" s="50"/>
      <c r="Y6" s="50"/>
      <c r="Z6" s="50"/>
      <c r="AA6" s="50"/>
      <c r="AB6" s="50"/>
      <c r="AC6" s="50"/>
      <c r="AD6" s="50"/>
      <c r="AE6" s="50"/>
      <c r="AF6" s="50"/>
      <c r="AG6" s="50"/>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row>
    <row r="7" spans="1:81" ht="66" customHeight="1">
      <c r="B7" s="48" t="s">
        <v>47</v>
      </c>
      <c r="C7" s="113"/>
      <c r="D7" s="114"/>
      <c r="E7" s="53"/>
      <c r="F7" s="115"/>
      <c r="G7" s="116"/>
      <c r="H7" s="55">
        <f>SUM(C7:G7)</f>
        <v>0</v>
      </c>
      <c r="I7" s="115"/>
      <c r="J7" s="116"/>
      <c r="K7" s="57">
        <f>SUM(H7,I7)</f>
        <v>0</v>
      </c>
      <c r="L7" s="49"/>
      <c r="M7" s="49"/>
      <c r="N7" s="49"/>
      <c r="O7" s="49"/>
      <c r="P7" s="50"/>
      <c r="Q7" s="50"/>
      <c r="R7" s="50"/>
      <c r="S7" s="50"/>
      <c r="T7" s="50"/>
      <c r="U7" s="50"/>
      <c r="V7" s="50"/>
      <c r="W7" s="50"/>
      <c r="X7" s="50"/>
      <c r="Y7" s="50"/>
      <c r="Z7" s="50"/>
      <c r="AA7" s="50"/>
      <c r="AB7" s="50"/>
      <c r="AC7" s="50"/>
      <c r="AD7" s="50"/>
      <c r="AE7" s="50"/>
      <c r="AF7" s="50"/>
      <c r="AG7" s="50"/>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row>
    <row r="8" spans="1:81">
      <c r="B8" s="117"/>
      <c r="C8" s="117"/>
      <c r="D8" s="117"/>
      <c r="E8" s="117"/>
      <c r="F8" s="117"/>
      <c r="G8" s="117"/>
      <c r="H8" s="117"/>
      <c r="I8" s="117"/>
      <c r="J8" s="117"/>
      <c r="K8" s="117"/>
      <c r="L8" s="49"/>
      <c r="M8" s="49"/>
      <c r="N8" s="49"/>
      <c r="O8" s="49"/>
      <c r="P8" s="50"/>
      <c r="Q8" s="50"/>
      <c r="R8" s="50"/>
      <c r="S8" s="50"/>
      <c r="T8" s="50"/>
      <c r="U8" s="50"/>
      <c r="V8" s="50"/>
      <c r="W8" s="50"/>
      <c r="X8" s="50"/>
      <c r="Y8" s="50"/>
      <c r="Z8" s="50"/>
      <c r="AA8" s="50"/>
      <c r="AB8" s="50"/>
      <c r="AC8" s="50"/>
      <c r="AD8" s="50"/>
      <c r="AE8" s="50"/>
      <c r="AF8" s="50"/>
      <c r="AG8" s="50"/>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row>
    <row r="9" spans="1:81">
      <c r="B9" s="118" t="s">
        <v>28</v>
      </c>
      <c r="C9" s="118"/>
      <c r="D9" s="118"/>
      <c r="E9" s="118"/>
      <c r="F9" s="118"/>
      <c r="G9" s="118"/>
      <c r="H9" s="118"/>
      <c r="I9" s="118"/>
      <c r="J9" s="118"/>
      <c r="K9" s="118"/>
      <c r="L9" s="49"/>
      <c r="M9" s="49"/>
      <c r="N9" s="49"/>
      <c r="O9" s="49"/>
      <c r="P9" s="50"/>
      <c r="Q9" s="50"/>
      <c r="R9" s="50"/>
      <c r="S9" s="50"/>
      <c r="T9" s="50"/>
      <c r="U9" s="50"/>
      <c r="V9" s="50"/>
      <c r="W9" s="50"/>
      <c r="X9" s="50"/>
      <c r="Y9" s="50"/>
      <c r="Z9" s="50"/>
      <c r="AA9" s="50"/>
      <c r="AB9" s="50"/>
      <c r="AC9" s="50"/>
      <c r="AD9" s="50"/>
      <c r="AE9" s="50"/>
      <c r="AF9" s="50"/>
      <c r="AG9" s="50"/>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row>
    <row r="10" spans="1:81" ht="20.25" customHeight="1">
      <c r="B10" s="119" t="s">
        <v>48</v>
      </c>
      <c r="C10" s="119"/>
      <c r="D10" s="119"/>
      <c r="E10" s="119"/>
      <c r="F10" s="119"/>
      <c r="G10" s="119"/>
      <c r="H10" s="119"/>
      <c r="I10" s="119"/>
      <c r="J10" s="119"/>
      <c r="K10" s="119"/>
      <c r="L10" s="49"/>
      <c r="M10" s="49"/>
      <c r="N10" s="49"/>
      <c r="O10" s="49"/>
      <c r="P10" s="50"/>
      <c r="Q10" s="50"/>
      <c r="R10" s="50"/>
      <c r="S10" s="50"/>
      <c r="T10" s="50"/>
      <c r="U10" s="50"/>
      <c r="V10" s="50"/>
      <c r="W10" s="50"/>
      <c r="X10" s="50"/>
      <c r="Y10" s="50"/>
      <c r="Z10" s="50"/>
      <c r="AA10" s="50"/>
      <c r="AB10" s="50"/>
      <c r="AC10" s="50"/>
      <c r="AD10" s="50"/>
      <c r="AE10" s="50"/>
      <c r="AF10" s="50"/>
      <c r="AG10" s="50"/>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row>
    <row r="11" spans="1:81" ht="15" customHeight="1">
      <c r="B11" s="120"/>
      <c r="C11" s="120"/>
      <c r="D11" s="120"/>
      <c r="E11" s="120"/>
      <c r="F11" s="120"/>
      <c r="G11" s="120"/>
      <c r="H11" s="120"/>
      <c r="I11" s="120"/>
      <c r="J11" s="120"/>
      <c r="K11" s="120"/>
      <c r="L11" s="49"/>
      <c r="M11" s="49"/>
      <c r="N11" s="49"/>
      <c r="O11" s="49"/>
      <c r="P11" s="50"/>
      <c r="Q11" s="50"/>
      <c r="R11" s="50"/>
      <c r="S11" s="50"/>
      <c r="T11" s="50"/>
      <c r="U11" s="50"/>
      <c r="V11" s="50"/>
      <c r="W11" s="50"/>
      <c r="X11" s="50"/>
      <c r="Y11" s="50"/>
      <c r="Z11" s="50"/>
      <c r="AA11" s="50"/>
      <c r="AB11" s="50"/>
      <c r="AC11" s="50"/>
      <c r="AD11" s="50"/>
      <c r="AE11" s="50"/>
      <c r="AF11" s="50"/>
      <c r="AG11" s="50"/>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row>
    <row r="12" spans="1:81" ht="39" customHeight="1">
      <c r="B12" s="121" t="s">
        <v>50</v>
      </c>
      <c r="C12" s="121"/>
      <c r="D12" s="121"/>
      <c r="E12" s="121"/>
      <c r="F12" s="121"/>
      <c r="G12" s="121"/>
      <c r="H12" s="121"/>
      <c r="I12" s="121"/>
      <c r="J12" s="121"/>
      <c r="K12" s="121"/>
      <c r="L12" s="49"/>
      <c r="M12" s="49"/>
      <c r="N12" s="49"/>
      <c r="O12" s="49"/>
      <c r="P12" s="50"/>
      <c r="Q12" s="50"/>
      <c r="R12" s="50"/>
      <c r="S12" s="50"/>
      <c r="T12" s="50"/>
      <c r="U12" s="50"/>
      <c r="V12" s="50"/>
      <c r="W12" s="50"/>
      <c r="X12" s="50"/>
      <c r="Y12" s="50"/>
      <c r="Z12" s="50"/>
      <c r="AA12" s="50"/>
      <c r="AB12" s="50"/>
      <c r="AC12" s="50"/>
      <c r="AD12" s="50"/>
      <c r="AE12" s="50"/>
      <c r="AF12" s="50"/>
      <c r="AG12" s="50"/>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row>
    <row r="13" spans="1:81" ht="26.25" customHeight="1">
      <c r="B13" s="122" t="s">
        <v>16</v>
      </c>
      <c r="C13" s="123"/>
      <c r="D13" s="123" t="s">
        <v>51</v>
      </c>
      <c r="E13" s="123"/>
      <c r="F13" s="123"/>
      <c r="G13" s="123" t="s">
        <v>29</v>
      </c>
      <c r="H13" s="123"/>
      <c r="I13" s="123"/>
      <c r="J13" s="123" t="s">
        <v>41</v>
      </c>
      <c r="K13" s="124"/>
      <c r="L13" s="49"/>
      <c r="M13" s="49"/>
      <c r="N13" s="49"/>
      <c r="O13" s="49"/>
      <c r="P13" s="50"/>
      <c r="Q13" s="50"/>
      <c r="R13" s="50"/>
      <c r="S13" s="50"/>
      <c r="T13" s="50"/>
      <c r="U13" s="50"/>
      <c r="V13" s="50"/>
      <c r="W13" s="50"/>
      <c r="X13" s="50"/>
      <c r="Y13" s="50"/>
      <c r="Z13" s="50"/>
      <c r="AA13" s="50"/>
      <c r="AB13" s="50"/>
      <c r="AC13" s="50"/>
      <c r="AD13" s="50"/>
      <c r="AE13" s="50"/>
      <c r="AF13" s="50"/>
      <c r="AG13" s="50"/>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row>
    <row r="14" spans="1:81" ht="15" customHeight="1">
      <c r="B14" s="125"/>
      <c r="C14" s="126"/>
      <c r="D14" s="127"/>
      <c r="E14" s="128"/>
      <c r="F14" s="129"/>
      <c r="G14" s="127"/>
      <c r="H14" s="128"/>
      <c r="I14" s="129"/>
      <c r="J14" s="130">
        <f t="shared" ref="J14:J49" si="0">SUM(B14:I14)</f>
        <v>0</v>
      </c>
      <c r="K14" s="131"/>
      <c r="L14" s="49"/>
      <c r="M14" s="49"/>
      <c r="N14" s="49"/>
      <c r="O14" s="49"/>
      <c r="P14" s="50"/>
      <c r="Q14" s="50"/>
      <c r="R14" s="50"/>
      <c r="S14" s="50"/>
      <c r="T14" s="50"/>
      <c r="U14" s="50"/>
      <c r="V14" s="50"/>
      <c r="W14" s="50"/>
      <c r="X14" s="50"/>
      <c r="Y14" s="50"/>
      <c r="Z14" s="50"/>
      <c r="AA14" s="50"/>
      <c r="AB14" s="50"/>
      <c r="AC14" s="50"/>
      <c r="AD14" s="50"/>
      <c r="AE14" s="50"/>
      <c r="AF14" s="50"/>
      <c r="AG14" s="50"/>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row>
    <row r="15" spans="1:81" ht="15" customHeight="1">
      <c r="B15" s="125"/>
      <c r="C15" s="126"/>
      <c r="D15" s="127"/>
      <c r="E15" s="128"/>
      <c r="F15" s="129"/>
      <c r="G15" s="127"/>
      <c r="H15" s="128"/>
      <c r="I15" s="129"/>
      <c r="J15" s="132">
        <f t="shared" si="0"/>
        <v>0</v>
      </c>
      <c r="K15" s="133"/>
      <c r="L15" s="49"/>
      <c r="M15" s="49"/>
      <c r="N15" s="49"/>
      <c r="O15" s="49"/>
      <c r="P15" s="50"/>
      <c r="Q15" s="50"/>
      <c r="R15" s="50"/>
      <c r="S15" s="50"/>
      <c r="T15" s="50"/>
      <c r="U15" s="50"/>
      <c r="V15" s="50"/>
      <c r="W15" s="50"/>
      <c r="X15" s="50"/>
      <c r="Y15" s="50"/>
      <c r="Z15" s="50"/>
      <c r="AA15" s="50"/>
      <c r="AB15" s="50"/>
      <c r="AC15" s="50"/>
      <c r="AD15" s="50"/>
      <c r="AE15" s="50"/>
      <c r="AF15" s="50"/>
      <c r="AG15" s="50"/>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row>
    <row r="16" spans="1:81" ht="15" customHeight="1">
      <c r="B16" s="125"/>
      <c r="C16" s="126"/>
      <c r="D16" s="127"/>
      <c r="E16" s="128"/>
      <c r="F16" s="129"/>
      <c r="G16" s="127"/>
      <c r="H16" s="128"/>
      <c r="I16" s="129"/>
      <c r="J16" s="132">
        <f t="shared" si="0"/>
        <v>0</v>
      </c>
      <c r="K16" s="133"/>
      <c r="L16" s="49"/>
      <c r="M16" s="49"/>
      <c r="N16" s="49"/>
      <c r="O16" s="49"/>
      <c r="P16" s="50"/>
      <c r="Q16" s="50"/>
      <c r="R16" s="50"/>
      <c r="S16" s="50"/>
      <c r="T16" s="50"/>
      <c r="U16" s="50"/>
      <c r="V16" s="50"/>
      <c r="W16" s="50"/>
      <c r="X16" s="50"/>
      <c r="Y16" s="50"/>
      <c r="Z16" s="50"/>
      <c r="AA16" s="50"/>
      <c r="AB16" s="50"/>
      <c r="AC16" s="50"/>
      <c r="AD16" s="50"/>
      <c r="AE16" s="50"/>
      <c r="AF16" s="50"/>
      <c r="AG16" s="50"/>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row>
    <row r="17" spans="2:81" ht="15" customHeight="1">
      <c r="B17" s="125"/>
      <c r="C17" s="126"/>
      <c r="D17" s="127"/>
      <c r="E17" s="128"/>
      <c r="F17" s="129"/>
      <c r="G17" s="127"/>
      <c r="H17" s="128"/>
      <c r="I17" s="129"/>
      <c r="J17" s="132">
        <f t="shared" si="0"/>
        <v>0</v>
      </c>
      <c r="K17" s="133"/>
      <c r="L17" s="49"/>
      <c r="M17" s="49"/>
      <c r="N17" s="49"/>
      <c r="O17" s="49"/>
      <c r="P17" s="50"/>
      <c r="Q17" s="50"/>
      <c r="R17" s="50"/>
      <c r="S17" s="50"/>
      <c r="T17" s="50"/>
      <c r="U17" s="50"/>
      <c r="V17" s="50"/>
      <c r="W17" s="50"/>
      <c r="X17" s="50"/>
      <c r="Y17" s="50"/>
      <c r="Z17" s="50"/>
      <c r="AA17" s="50"/>
      <c r="AB17" s="50"/>
      <c r="AC17" s="50"/>
      <c r="AD17" s="50"/>
      <c r="AE17" s="50"/>
      <c r="AF17" s="50"/>
      <c r="AG17" s="50"/>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row>
    <row r="18" spans="2:81" ht="15" customHeight="1">
      <c r="B18" s="125"/>
      <c r="C18" s="126"/>
      <c r="D18" s="127"/>
      <c r="E18" s="128"/>
      <c r="F18" s="129"/>
      <c r="G18" s="127"/>
      <c r="H18" s="128"/>
      <c r="I18" s="129"/>
      <c r="J18" s="132">
        <f t="shared" si="0"/>
        <v>0</v>
      </c>
      <c r="K18" s="133"/>
      <c r="L18" s="49"/>
      <c r="M18" s="49"/>
      <c r="N18" s="49"/>
      <c r="O18" s="49"/>
      <c r="P18" s="50"/>
      <c r="Q18" s="50"/>
      <c r="R18" s="50"/>
      <c r="S18" s="50"/>
      <c r="T18" s="50"/>
      <c r="U18" s="50"/>
      <c r="V18" s="50"/>
      <c r="W18" s="50"/>
      <c r="X18" s="50"/>
      <c r="Y18" s="50"/>
      <c r="Z18" s="50"/>
      <c r="AA18" s="50"/>
      <c r="AB18" s="50"/>
      <c r="AC18" s="50"/>
      <c r="AD18" s="50"/>
      <c r="AE18" s="50"/>
      <c r="AF18" s="50"/>
      <c r="AG18" s="50"/>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row>
    <row r="19" spans="2:81" ht="15" customHeight="1">
      <c r="B19" s="125"/>
      <c r="C19" s="126"/>
      <c r="D19" s="127"/>
      <c r="E19" s="128"/>
      <c r="F19" s="129"/>
      <c r="G19" s="127"/>
      <c r="H19" s="128"/>
      <c r="I19" s="129"/>
      <c r="J19" s="132">
        <f t="shared" si="0"/>
        <v>0</v>
      </c>
      <c r="K19" s="133"/>
      <c r="L19" s="49"/>
      <c r="M19" s="49"/>
      <c r="N19" s="49"/>
      <c r="O19" s="49"/>
      <c r="P19" s="50"/>
      <c r="Q19" s="50"/>
      <c r="R19" s="50"/>
      <c r="S19" s="50"/>
      <c r="T19" s="50"/>
      <c r="U19" s="50"/>
      <c r="V19" s="50"/>
      <c r="W19" s="50"/>
      <c r="X19" s="50"/>
      <c r="Y19" s="50"/>
      <c r="Z19" s="50"/>
      <c r="AA19" s="50"/>
      <c r="AB19" s="50"/>
      <c r="AC19" s="50"/>
      <c r="AD19" s="50"/>
      <c r="AE19" s="50"/>
      <c r="AF19" s="50"/>
      <c r="AG19" s="50"/>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row>
    <row r="20" spans="2:81" ht="15" customHeight="1">
      <c r="B20" s="125"/>
      <c r="C20" s="126"/>
      <c r="D20" s="127"/>
      <c r="E20" s="128"/>
      <c r="F20" s="129"/>
      <c r="G20" s="127"/>
      <c r="H20" s="128"/>
      <c r="I20" s="129"/>
      <c r="J20" s="132">
        <f t="shared" si="0"/>
        <v>0</v>
      </c>
      <c r="K20" s="133"/>
      <c r="L20" s="49"/>
      <c r="M20" s="49"/>
      <c r="N20" s="49"/>
      <c r="O20" s="49"/>
      <c r="P20" s="50"/>
      <c r="Q20" s="50"/>
      <c r="R20" s="50"/>
      <c r="S20" s="50"/>
      <c r="T20" s="50"/>
      <c r="U20" s="50"/>
      <c r="V20" s="50"/>
      <c r="W20" s="50"/>
      <c r="X20" s="50"/>
      <c r="Y20" s="50"/>
      <c r="Z20" s="50"/>
      <c r="AA20" s="50"/>
      <c r="AB20" s="50"/>
      <c r="AC20" s="50"/>
      <c r="AD20" s="50"/>
      <c r="AE20" s="50"/>
      <c r="AF20" s="50"/>
      <c r="AG20" s="50"/>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row>
    <row r="21" spans="2:81" ht="15" customHeight="1">
      <c r="B21" s="125"/>
      <c r="C21" s="126"/>
      <c r="D21" s="127"/>
      <c r="E21" s="128"/>
      <c r="F21" s="129"/>
      <c r="G21" s="127"/>
      <c r="H21" s="128"/>
      <c r="I21" s="129"/>
      <c r="J21" s="132">
        <f t="shared" si="0"/>
        <v>0</v>
      </c>
      <c r="K21" s="133"/>
      <c r="L21" s="49"/>
      <c r="M21" s="49"/>
      <c r="N21" s="49"/>
      <c r="O21" s="49"/>
      <c r="P21" s="50"/>
      <c r="Q21" s="50"/>
      <c r="R21" s="50"/>
      <c r="S21" s="50"/>
      <c r="T21" s="50"/>
      <c r="U21" s="50"/>
      <c r="V21" s="50"/>
      <c r="W21" s="50"/>
      <c r="X21" s="50"/>
      <c r="Y21" s="50"/>
      <c r="Z21" s="50"/>
      <c r="AA21" s="50"/>
      <c r="AB21" s="50"/>
      <c r="AC21" s="50"/>
      <c r="AD21" s="50"/>
      <c r="AE21" s="50"/>
      <c r="AF21" s="50"/>
      <c r="AG21" s="50"/>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row>
    <row r="22" spans="2:81" ht="15" customHeight="1">
      <c r="B22" s="125"/>
      <c r="C22" s="126"/>
      <c r="D22" s="127"/>
      <c r="E22" s="128"/>
      <c r="F22" s="129"/>
      <c r="G22" s="127"/>
      <c r="H22" s="128"/>
      <c r="I22" s="129"/>
      <c r="J22" s="132">
        <f t="shared" si="0"/>
        <v>0</v>
      </c>
      <c r="K22" s="133"/>
      <c r="L22" s="49"/>
      <c r="M22" s="49"/>
      <c r="N22" s="49"/>
      <c r="O22" s="49"/>
      <c r="P22" s="50"/>
      <c r="Q22" s="50"/>
      <c r="R22" s="50"/>
      <c r="S22" s="50"/>
      <c r="T22" s="50"/>
      <c r="U22" s="50"/>
      <c r="V22" s="50"/>
      <c r="W22" s="50"/>
      <c r="X22" s="50"/>
      <c r="Y22" s="50"/>
      <c r="Z22" s="50"/>
      <c r="AA22" s="50"/>
      <c r="AB22" s="50"/>
      <c r="AC22" s="50"/>
      <c r="AD22" s="50"/>
      <c r="AE22" s="50"/>
      <c r="AF22" s="50"/>
      <c r="AG22" s="50"/>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row>
    <row r="23" spans="2:81" ht="15" customHeight="1">
      <c r="B23" s="125"/>
      <c r="C23" s="126"/>
      <c r="D23" s="127"/>
      <c r="E23" s="128"/>
      <c r="F23" s="129"/>
      <c r="G23" s="127"/>
      <c r="H23" s="128"/>
      <c r="I23" s="129"/>
      <c r="J23" s="132">
        <f t="shared" si="0"/>
        <v>0</v>
      </c>
      <c r="K23" s="133"/>
      <c r="L23" s="49"/>
      <c r="M23" s="49"/>
      <c r="N23" s="49"/>
      <c r="O23" s="49"/>
      <c r="P23" s="50"/>
      <c r="Q23" s="50"/>
      <c r="R23" s="50"/>
      <c r="S23" s="50"/>
      <c r="T23" s="50"/>
      <c r="U23" s="50"/>
      <c r="V23" s="50"/>
      <c r="W23" s="50"/>
      <c r="X23" s="50"/>
      <c r="Y23" s="50"/>
      <c r="Z23" s="50"/>
      <c r="AA23" s="50"/>
      <c r="AB23" s="50"/>
      <c r="AC23" s="50"/>
      <c r="AD23" s="50"/>
      <c r="AE23" s="50"/>
      <c r="AF23" s="50"/>
      <c r="AG23" s="50"/>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row>
    <row r="24" spans="2:81" ht="15" customHeight="1">
      <c r="B24" s="125"/>
      <c r="C24" s="126"/>
      <c r="D24" s="127"/>
      <c r="E24" s="128"/>
      <c r="F24" s="129"/>
      <c r="G24" s="127"/>
      <c r="H24" s="128"/>
      <c r="I24" s="129"/>
      <c r="J24" s="132">
        <f t="shared" si="0"/>
        <v>0</v>
      </c>
      <c r="K24" s="133"/>
      <c r="L24" s="49"/>
      <c r="M24" s="49"/>
      <c r="N24" s="49"/>
      <c r="O24" s="49"/>
      <c r="P24" s="50"/>
      <c r="Q24" s="50"/>
      <c r="R24" s="50"/>
      <c r="S24" s="50"/>
      <c r="T24" s="50"/>
      <c r="U24" s="50"/>
      <c r="V24" s="50"/>
      <c r="W24" s="50"/>
      <c r="X24" s="50"/>
      <c r="Y24" s="50"/>
      <c r="Z24" s="50"/>
      <c r="AA24" s="50"/>
      <c r="AB24" s="50"/>
      <c r="AC24" s="50"/>
      <c r="AD24" s="50"/>
      <c r="AE24" s="50"/>
      <c r="AF24" s="50"/>
      <c r="AG24" s="50"/>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row>
    <row r="25" spans="2:81" ht="15" customHeight="1">
      <c r="B25" s="125"/>
      <c r="C25" s="126"/>
      <c r="D25" s="127"/>
      <c r="E25" s="128"/>
      <c r="F25" s="129"/>
      <c r="G25" s="127"/>
      <c r="H25" s="128"/>
      <c r="I25" s="129"/>
      <c r="J25" s="132">
        <f t="shared" si="0"/>
        <v>0</v>
      </c>
      <c r="K25" s="133"/>
      <c r="L25" s="49"/>
      <c r="M25" s="49"/>
      <c r="N25" s="49"/>
      <c r="O25" s="49"/>
      <c r="P25" s="50"/>
      <c r="Q25" s="50"/>
      <c r="R25" s="50"/>
      <c r="S25" s="50"/>
      <c r="T25" s="50"/>
      <c r="U25" s="50"/>
      <c r="V25" s="50"/>
      <c r="W25" s="50"/>
      <c r="X25" s="50"/>
      <c r="Y25" s="50"/>
      <c r="Z25" s="50"/>
      <c r="AA25" s="50"/>
      <c r="AB25" s="50"/>
      <c r="AC25" s="50"/>
      <c r="AD25" s="50"/>
      <c r="AE25" s="50"/>
      <c r="AF25" s="50"/>
      <c r="AG25" s="50"/>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row>
    <row r="26" spans="2:81" ht="15" customHeight="1">
      <c r="B26" s="125"/>
      <c r="C26" s="126"/>
      <c r="D26" s="127"/>
      <c r="E26" s="128"/>
      <c r="F26" s="129"/>
      <c r="G26" s="127"/>
      <c r="H26" s="128"/>
      <c r="I26" s="129"/>
      <c r="J26" s="132">
        <f t="shared" si="0"/>
        <v>0</v>
      </c>
      <c r="K26" s="133"/>
      <c r="L26" s="49"/>
      <c r="M26" s="49"/>
      <c r="N26" s="49"/>
      <c r="O26" s="49"/>
      <c r="P26" s="50"/>
      <c r="Q26" s="50"/>
      <c r="R26" s="50"/>
      <c r="S26" s="50"/>
      <c r="T26" s="50"/>
      <c r="U26" s="50"/>
      <c r="V26" s="50"/>
      <c r="W26" s="50"/>
      <c r="X26" s="50"/>
      <c r="Y26" s="50"/>
      <c r="Z26" s="50"/>
      <c r="AA26" s="50"/>
      <c r="AB26" s="50"/>
      <c r="AC26" s="50"/>
      <c r="AD26" s="50"/>
      <c r="AE26" s="50"/>
      <c r="AF26" s="50"/>
      <c r="AG26" s="50"/>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row>
    <row r="27" spans="2:81" ht="15" customHeight="1">
      <c r="B27" s="125"/>
      <c r="C27" s="126"/>
      <c r="D27" s="127"/>
      <c r="E27" s="128"/>
      <c r="F27" s="129"/>
      <c r="G27" s="127"/>
      <c r="H27" s="128"/>
      <c r="I27" s="129"/>
      <c r="J27" s="132">
        <f t="shared" si="0"/>
        <v>0</v>
      </c>
      <c r="K27" s="133"/>
      <c r="L27" s="49"/>
      <c r="M27" s="49"/>
      <c r="N27" s="49"/>
      <c r="O27" s="49"/>
      <c r="P27" s="50"/>
      <c r="Q27" s="50"/>
      <c r="R27" s="50"/>
      <c r="S27" s="50"/>
      <c r="T27" s="50"/>
      <c r="U27" s="50"/>
      <c r="V27" s="50"/>
      <c r="W27" s="50"/>
      <c r="X27" s="50"/>
      <c r="Y27" s="50"/>
      <c r="Z27" s="50"/>
      <c r="AA27" s="50"/>
      <c r="AB27" s="50"/>
      <c r="AC27" s="50"/>
      <c r="AD27" s="50"/>
      <c r="AE27" s="50"/>
      <c r="AF27" s="50"/>
      <c r="AG27" s="50"/>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row>
    <row r="28" spans="2:81" ht="15" customHeight="1">
      <c r="B28" s="125"/>
      <c r="C28" s="126"/>
      <c r="D28" s="127"/>
      <c r="E28" s="128"/>
      <c r="F28" s="129"/>
      <c r="G28" s="127"/>
      <c r="H28" s="128"/>
      <c r="I28" s="129"/>
      <c r="J28" s="132">
        <f t="shared" si="0"/>
        <v>0</v>
      </c>
      <c r="K28" s="133"/>
      <c r="L28" s="49"/>
      <c r="M28" s="49"/>
      <c r="N28" s="49"/>
      <c r="O28" s="49"/>
      <c r="P28" s="50"/>
      <c r="Q28" s="50"/>
      <c r="R28" s="50"/>
      <c r="S28" s="50"/>
      <c r="T28" s="50"/>
      <c r="U28" s="50"/>
      <c r="V28" s="50"/>
      <c r="W28" s="50"/>
      <c r="X28" s="50"/>
      <c r="Y28" s="50"/>
      <c r="Z28" s="50"/>
      <c r="AA28" s="50"/>
      <c r="AB28" s="50"/>
      <c r="AC28" s="50"/>
      <c r="AD28" s="50"/>
      <c r="AE28" s="50"/>
      <c r="AF28" s="50"/>
      <c r="AG28" s="50"/>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row>
    <row r="29" spans="2:81" ht="15" customHeight="1">
      <c r="B29" s="125"/>
      <c r="C29" s="126"/>
      <c r="D29" s="127"/>
      <c r="E29" s="128"/>
      <c r="F29" s="129"/>
      <c r="G29" s="127"/>
      <c r="H29" s="128"/>
      <c r="I29" s="129"/>
      <c r="J29" s="132">
        <f t="shared" si="0"/>
        <v>0</v>
      </c>
      <c r="K29" s="133"/>
      <c r="L29" s="49"/>
      <c r="M29" s="49"/>
      <c r="N29" s="49"/>
      <c r="O29" s="49"/>
      <c r="P29" s="50"/>
      <c r="Q29" s="50"/>
      <c r="R29" s="50"/>
      <c r="S29" s="50"/>
      <c r="T29" s="50"/>
      <c r="U29" s="50"/>
      <c r="V29" s="50"/>
      <c r="W29" s="50"/>
      <c r="X29" s="50"/>
      <c r="Y29" s="50"/>
      <c r="Z29" s="50"/>
      <c r="AA29" s="50"/>
      <c r="AB29" s="50"/>
      <c r="AC29" s="50"/>
      <c r="AD29" s="50"/>
      <c r="AE29" s="50"/>
      <c r="AF29" s="50"/>
      <c r="AG29" s="50"/>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row>
    <row r="30" spans="2:81" ht="15" customHeight="1">
      <c r="B30" s="125"/>
      <c r="C30" s="126"/>
      <c r="D30" s="127"/>
      <c r="E30" s="128"/>
      <c r="F30" s="129"/>
      <c r="G30" s="127"/>
      <c r="H30" s="128"/>
      <c r="I30" s="129"/>
      <c r="J30" s="132">
        <f t="shared" si="0"/>
        <v>0</v>
      </c>
      <c r="K30" s="133"/>
      <c r="L30" s="49"/>
      <c r="M30" s="49"/>
      <c r="N30" s="49"/>
      <c r="O30" s="49"/>
      <c r="P30" s="50"/>
      <c r="Q30" s="50"/>
      <c r="R30" s="50"/>
      <c r="S30" s="50"/>
      <c r="T30" s="50"/>
      <c r="U30" s="50"/>
      <c r="V30" s="50"/>
      <c r="W30" s="50"/>
      <c r="X30" s="50"/>
      <c r="Y30" s="50"/>
      <c r="Z30" s="50"/>
      <c r="AA30" s="50"/>
      <c r="AB30" s="50"/>
      <c r="AC30" s="50"/>
      <c r="AD30" s="50"/>
      <c r="AE30" s="50"/>
      <c r="AF30" s="50"/>
      <c r="AG30" s="50"/>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row>
    <row r="31" spans="2:81" ht="15" customHeight="1">
      <c r="B31" s="125"/>
      <c r="C31" s="126"/>
      <c r="D31" s="127"/>
      <c r="E31" s="128"/>
      <c r="F31" s="129"/>
      <c r="G31" s="127"/>
      <c r="H31" s="128"/>
      <c r="I31" s="129"/>
      <c r="J31" s="132">
        <f t="shared" si="0"/>
        <v>0</v>
      </c>
      <c r="K31" s="133"/>
      <c r="L31" s="49"/>
      <c r="M31" s="49"/>
      <c r="N31" s="49"/>
      <c r="O31" s="49"/>
      <c r="P31" s="50"/>
      <c r="Q31" s="50"/>
      <c r="R31" s="50"/>
      <c r="S31" s="50"/>
      <c r="T31" s="50"/>
      <c r="U31" s="50"/>
      <c r="V31" s="50"/>
      <c r="W31" s="50"/>
      <c r="X31" s="50"/>
      <c r="Y31" s="50"/>
      <c r="Z31" s="50"/>
      <c r="AA31" s="50"/>
      <c r="AB31" s="50"/>
      <c r="AC31" s="50"/>
      <c r="AD31" s="50"/>
      <c r="AE31" s="50"/>
      <c r="AF31" s="50"/>
      <c r="AG31" s="50"/>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row>
    <row r="32" spans="2:81" ht="15" customHeight="1">
      <c r="B32" s="125"/>
      <c r="C32" s="126"/>
      <c r="D32" s="127"/>
      <c r="E32" s="128"/>
      <c r="F32" s="129"/>
      <c r="G32" s="127"/>
      <c r="H32" s="128"/>
      <c r="I32" s="129"/>
      <c r="J32" s="132">
        <f t="shared" si="0"/>
        <v>0</v>
      </c>
      <c r="K32" s="133"/>
      <c r="L32" s="49"/>
      <c r="M32" s="49"/>
      <c r="N32" s="49"/>
      <c r="O32" s="49"/>
      <c r="P32" s="50"/>
      <c r="Q32" s="50"/>
      <c r="R32" s="50"/>
      <c r="S32" s="50"/>
      <c r="T32" s="50"/>
      <c r="U32" s="50"/>
      <c r="V32" s="50"/>
      <c r="W32" s="50"/>
      <c r="X32" s="50"/>
      <c r="Y32" s="50"/>
      <c r="Z32" s="50"/>
      <c r="AA32" s="50"/>
      <c r="AB32" s="50"/>
      <c r="AC32" s="50"/>
      <c r="AD32" s="50"/>
      <c r="AE32" s="50"/>
      <c r="AF32" s="50"/>
      <c r="AG32" s="50"/>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row>
    <row r="33" spans="2:81" ht="15" customHeight="1">
      <c r="B33" s="125"/>
      <c r="C33" s="126"/>
      <c r="D33" s="127"/>
      <c r="E33" s="128"/>
      <c r="F33" s="129"/>
      <c r="G33" s="127"/>
      <c r="H33" s="128"/>
      <c r="I33" s="129"/>
      <c r="J33" s="132">
        <f t="shared" si="0"/>
        <v>0</v>
      </c>
      <c r="K33" s="133"/>
      <c r="L33" s="49"/>
      <c r="M33" s="49"/>
      <c r="N33" s="49"/>
      <c r="O33" s="49"/>
      <c r="P33" s="50"/>
      <c r="Q33" s="50"/>
      <c r="R33" s="50"/>
      <c r="S33" s="50"/>
      <c r="T33" s="50"/>
      <c r="U33" s="50"/>
      <c r="V33" s="50"/>
      <c r="W33" s="50"/>
      <c r="X33" s="50"/>
      <c r="Y33" s="50"/>
      <c r="Z33" s="50"/>
      <c r="AA33" s="50"/>
      <c r="AB33" s="50"/>
      <c r="AC33" s="50"/>
      <c r="AD33" s="50"/>
      <c r="AE33" s="50"/>
      <c r="AF33" s="50"/>
      <c r="AG33" s="50"/>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row>
    <row r="34" spans="2:81" ht="15" customHeight="1">
      <c r="B34" s="125"/>
      <c r="C34" s="126"/>
      <c r="D34" s="127"/>
      <c r="E34" s="128"/>
      <c r="F34" s="129"/>
      <c r="G34" s="127"/>
      <c r="H34" s="128"/>
      <c r="I34" s="129"/>
      <c r="J34" s="132">
        <f t="shared" si="0"/>
        <v>0</v>
      </c>
      <c r="K34" s="133"/>
      <c r="L34" s="49"/>
      <c r="M34" s="49"/>
      <c r="N34" s="49"/>
      <c r="O34" s="49"/>
      <c r="P34" s="50"/>
      <c r="Q34" s="50"/>
      <c r="R34" s="50"/>
      <c r="S34" s="50"/>
      <c r="T34" s="50"/>
      <c r="U34" s="50"/>
      <c r="V34" s="50"/>
      <c r="W34" s="50"/>
      <c r="X34" s="50"/>
      <c r="Y34" s="50"/>
      <c r="Z34" s="50"/>
      <c r="AA34" s="50"/>
      <c r="AB34" s="50"/>
      <c r="AC34" s="50"/>
      <c r="AD34" s="50"/>
      <c r="AE34" s="50"/>
      <c r="AF34" s="50"/>
      <c r="AG34" s="50"/>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row>
    <row r="35" spans="2:81" ht="15" customHeight="1">
      <c r="B35" s="125"/>
      <c r="C35" s="126"/>
      <c r="D35" s="127"/>
      <c r="E35" s="128"/>
      <c r="F35" s="129"/>
      <c r="G35" s="127"/>
      <c r="H35" s="128"/>
      <c r="I35" s="129"/>
      <c r="J35" s="132">
        <f t="shared" si="0"/>
        <v>0</v>
      </c>
      <c r="K35" s="133"/>
      <c r="L35" s="49"/>
      <c r="M35" s="49"/>
      <c r="N35" s="49"/>
      <c r="O35" s="49"/>
      <c r="P35" s="50"/>
      <c r="Q35" s="50"/>
      <c r="R35" s="50"/>
      <c r="S35" s="50"/>
      <c r="T35" s="50"/>
      <c r="U35" s="50"/>
      <c r="V35" s="50"/>
      <c r="W35" s="50"/>
      <c r="X35" s="50"/>
      <c r="Y35" s="50"/>
      <c r="Z35" s="50"/>
      <c r="AA35" s="50"/>
      <c r="AB35" s="50"/>
      <c r="AC35" s="50"/>
      <c r="AD35" s="50"/>
      <c r="AE35" s="50"/>
      <c r="AF35" s="50"/>
      <c r="AG35" s="50"/>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row>
    <row r="36" spans="2:81" ht="15" customHeight="1">
      <c r="B36" s="125"/>
      <c r="C36" s="126"/>
      <c r="D36" s="127"/>
      <c r="E36" s="128"/>
      <c r="F36" s="129"/>
      <c r="G36" s="127"/>
      <c r="H36" s="128"/>
      <c r="I36" s="129"/>
      <c r="J36" s="132">
        <f t="shared" si="0"/>
        <v>0</v>
      </c>
      <c r="K36" s="133"/>
      <c r="L36" s="49"/>
      <c r="M36" s="49"/>
      <c r="N36" s="49"/>
      <c r="O36" s="49"/>
      <c r="P36" s="50"/>
      <c r="Q36" s="50"/>
      <c r="R36" s="50"/>
      <c r="S36" s="50"/>
      <c r="T36" s="50"/>
      <c r="U36" s="50"/>
      <c r="V36" s="50"/>
      <c r="W36" s="50"/>
      <c r="X36" s="50"/>
      <c r="Y36" s="50"/>
      <c r="Z36" s="50"/>
      <c r="AA36" s="50"/>
      <c r="AB36" s="50"/>
      <c r="AC36" s="50"/>
      <c r="AD36" s="50"/>
      <c r="AE36" s="50"/>
      <c r="AF36" s="50"/>
      <c r="AG36" s="50"/>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row>
    <row r="37" spans="2:81" ht="15" customHeight="1">
      <c r="B37" s="125"/>
      <c r="C37" s="126"/>
      <c r="D37" s="127"/>
      <c r="E37" s="128"/>
      <c r="F37" s="129"/>
      <c r="G37" s="127"/>
      <c r="H37" s="128"/>
      <c r="I37" s="129"/>
      <c r="J37" s="132">
        <f t="shared" si="0"/>
        <v>0</v>
      </c>
      <c r="K37" s="133"/>
      <c r="L37" s="49"/>
      <c r="M37" s="49"/>
      <c r="N37" s="49"/>
      <c r="O37" s="49"/>
      <c r="P37" s="50"/>
      <c r="Q37" s="50"/>
      <c r="R37" s="50"/>
      <c r="S37" s="50"/>
      <c r="T37" s="50"/>
      <c r="U37" s="50"/>
      <c r="V37" s="50"/>
      <c r="W37" s="50"/>
      <c r="X37" s="50"/>
      <c r="Y37" s="50"/>
      <c r="Z37" s="50"/>
      <c r="AA37" s="50"/>
      <c r="AB37" s="50"/>
      <c r="AC37" s="50"/>
      <c r="AD37" s="50"/>
      <c r="AE37" s="50"/>
      <c r="AF37" s="50"/>
      <c r="AG37" s="50"/>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row>
    <row r="38" spans="2:81" ht="15" customHeight="1">
      <c r="B38" s="125"/>
      <c r="C38" s="126"/>
      <c r="D38" s="127"/>
      <c r="E38" s="128"/>
      <c r="F38" s="129"/>
      <c r="G38" s="127"/>
      <c r="H38" s="128"/>
      <c r="I38" s="129"/>
      <c r="J38" s="132">
        <f t="shared" si="0"/>
        <v>0</v>
      </c>
      <c r="K38" s="133"/>
      <c r="L38" s="49"/>
      <c r="M38" s="49"/>
      <c r="N38" s="49"/>
      <c r="O38" s="49"/>
      <c r="P38" s="50"/>
      <c r="Q38" s="50"/>
      <c r="R38" s="50"/>
      <c r="S38" s="50"/>
      <c r="T38" s="50"/>
      <c r="U38" s="50"/>
      <c r="V38" s="50"/>
      <c r="W38" s="50"/>
      <c r="X38" s="50"/>
      <c r="Y38" s="50"/>
      <c r="Z38" s="50"/>
      <c r="AA38" s="50"/>
      <c r="AB38" s="50"/>
      <c r="AC38" s="50"/>
      <c r="AD38" s="50"/>
      <c r="AE38" s="50"/>
      <c r="AF38" s="50"/>
      <c r="AG38" s="50"/>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row>
    <row r="39" spans="2:81" ht="15" customHeight="1">
      <c r="B39" s="125"/>
      <c r="C39" s="126"/>
      <c r="D39" s="127"/>
      <c r="E39" s="128"/>
      <c r="F39" s="129"/>
      <c r="G39" s="127"/>
      <c r="H39" s="128"/>
      <c r="I39" s="129"/>
      <c r="J39" s="132">
        <f t="shared" si="0"/>
        <v>0</v>
      </c>
      <c r="K39" s="133"/>
      <c r="L39" s="49"/>
      <c r="M39" s="49"/>
      <c r="N39" s="49"/>
      <c r="O39" s="49"/>
      <c r="P39" s="50"/>
      <c r="Q39" s="50"/>
      <c r="R39" s="50"/>
      <c r="S39" s="50"/>
      <c r="T39" s="50"/>
      <c r="U39" s="50"/>
      <c r="V39" s="50"/>
      <c r="W39" s="50"/>
      <c r="X39" s="50"/>
      <c r="Y39" s="50"/>
      <c r="Z39" s="50"/>
      <c r="AA39" s="50"/>
      <c r="AB39" s="50"/>
      <c r="AC39" s="50"/>
      <c r="AD39" s="50"/>
      <c r="AE39" s="50"/>
      <c r="AF39" s="50"/>
      <c r="AG39" s="50"/>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row>
    <row r="40" spans="2:81" ht="15" customHeight="1">
      <c r="B40" s="125"/>
      <c r="C40" s="126"/>
      <c r="D40" s="127"/>
      <c r="E40" s="128"/>
      <c r="F40" s="129"/>
      <c r="G40" s="127"/>
      <c r="H40" s="128"/>
      <c r="I40" s="129"/>
      <c r="J40" s="132">
        <f t="shared" si="0"/>
        <v>0</v>
      </c>
      <c r="K40" s="133"/>
      <c r="L40" s="49"/>
      <c r="M40" s="49"/>
      <c r="N40" s="49"/>
      <c r="O40" s="49"/>
      <c r="P40" s="50"/>
      <c r="Q40" s="50"/>
      <c r="R40" s="50"/>
      <c r="S40" s="50"/>
      <c r="T40" s="50"/>
      <c r="U40" s="50"/>
      <c r="V40" s="50"/>
      <c r="W40" s="50"/>
      <c r="X40" s="50"/>
      <c r="Y40" s="50"/>
      <c r="Z40" s="50"/>
      <c r="AA40" s="50"/>
      <c r="AB40" s="50"/>
      <c r="AC40" s="50"/>
      <c r="AD40" s="50"/>
      <c r="AE40" s="50"/>
      <c r="AF40" s="50"/>
      <c r="AG40" s="50"/>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row>
    <row r="41" spans="2:81" ht="15" customHeight="1">
      <c r="B41" s="125"/>
      <c r="C41" s="126"/>
      <c r="D41" s="127"/>
      <c r="E41" s="128"/>
      <c r="F41" s="129"/>
      <c r="G41" s="127"/>
      <c r="H41" s="128"/>
      <c r="I41" s="129"/>
      <c r="J41" s="132">
        <f t="shared" si="0"/>
        <v>0</v>
      </c>
      <c r="K41" s="133"/>
      <c r="L41" s="49"/>
      <c r="M41" s="49"/>
      <c r="N41" s="49"/>
      <c r="O41" s="49"/>
      <c r="P41" s="50"/>
      <c r="Q41" s="50"/>
      <c r="R41" s="50"/>
      <c r="S41" s="50"/>
      <c r="T41" s="50"/>
      <c r="U41" s="50"/>
      <c r="V41" s="50"/>
      <c r="W41" s="50"/>
      <c r="X41" s="50"/>
      <c r="Y41" s="50"/>
      <c r="Z41" s="50"/>
      <c r="AA41" s="50"/>
      <c r="AB41" s="50"/>
      <c r="AC41" s="50"/>
      <c r="AD41" s="50"/>
      <c r="AE41" s="50"/>
      <c r="AF41" s="50"/>
      <c r="AG41" s="50"/>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row>
    <row r="42" spans="2:81" ht="15" customHeight="1">
      <c r="B42" s="125"/>
      <c r="C42" s="126"/>
      <c r="D42" s="127"/>
      <c r="E42" s="128"/>
      <c r="F42" s="129"/>
      <c r="G42" s="127"/>
      <c r="H42" s="128"/>
      <c r="I42" s="129"/>
      <c r="J42" s="132">
        <f t="shared" si="0"/>
        <v>0</v>
      </c>
      <c r="K42" s="133"/>
      <c r="L42" s="49"/>
      <c r="M42" s="49"/>
      <c r="N42" s="49"/>
      <c r="O42" s="49"/>
      <c r="P42" s="50"/>
      <c r="Q42" s="50"/>
      <c r="R42" s="50"/>
      <c r="S42" s="50"/>
      <c r="T42" s="50"/>
      <c r="U42" s="50"/>
      <c r="V42" s="50"/>
      <c r="W42" s="50"/>
      <c r="X42" s="50"/>
      <c r="Y42" s="50"/>
      <c r="Z42" s="50"/>
      <c r="AA42" s="50"/>
      <c r="AB42" s="50"/>
      <c r="AC42" s="50"/>
      <c r="AD42" s="50"/>
      <c r="AE42" s="50"/>
      <c r="AF42" s="50"/>
      <c r="AG42" s="50"/>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row>
    <row r="43" spans="2:81" ht="15" customHeight="1">
      <c r="B43" s="125"/>
      <c r="C43" s="126"/>
      <c r="D43" s="127"/>
      <c r="E43" s="128"/>
      <c r="F43" s="129"/>
      <c r="G43" s="127"/>
      <c r="H43" s="128"/>
      <c r="I43" s="129"/>
      <c r="J43" s="132">
        <f t="shared" si="0"/>
        <v>0</v>
      </c>
      <c r="K43" s="133"/>
      <c r="L43" s="49"/>
      <c r="M43" s="49"/>
      <c r="N43" s="49"/>
      <c r="O43" s="49"/>
      <c r="P43" s="50"/>
      <c r="Q43" s="50"/>
      <c r="R43" s="50"/>
      <c r="S43" s="50"/>
      <c r="T43" s="50"/>
      <c r="U43" s="50"/>
      <c r="V43" s="50"/>
      <c r="W43" s="50"/>
      <c r="X43" s="50"/>
      <c r="Y43" s="50"/>
      <c r="Z43" s="50"/>
      <c r="AA43" s="50"/>
      <c r="AB43" s="50"/>
      <c r="AC43" s="50"/>
      <c r="AD43" s="50"/>
      <c r="AE43" s="50"/>
      <c r="AF43" s="50"/>
      <c r="AG43" s="50"/>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row>
    <row r="44" spans="2:81" ht="15" customHeight="1">
      <c r="B44" s="125"/>
      <c r="C44" s="126"/>
      <c r="D44" s="127"/>
      <c r="E44" s="128"/>
      <c r="F44" s="129"/>
      <c r="G44" s="127"/>
      <c r="H44" s="128"/>
      <c r="I44" s="129"/>
      <c r="J44" s="132">
        <f t="shared" si="0"/>
        <v>0</v>
      </c>
      <c r="K44" s="133"/>
      <c r="L44" s="49"/>
      <c r="M44" s="49"/>
      <c r="N44" s="49"/>
      <c r="O44" s="49"/>
      <c r="P44" s="50"/>
      <c r="Q44" s="50"/>
      <c r="R44" s="50"/>
      <c r="S44" s="50"/>
      <c r="T44" s="50"/>
      <c r="U44" s="50"/>
      <c r="V44" s="50"/>
      <c r="W44" s="50"/>
      <c r="X44" s="50"/>
      <c r="Y44" s="50"/>
      <c r="Z44" s="50"/>
      <c r="AA44" s="50"/>
      <c r="AB44" s="50"/>
      <c r="AC44" s="50"/>
      <c r="AD44" s="50"/>
      <c r="AE44" s="50"/>
      <c r="AF44" s="50"/>
      <c r="AG44" s="50"/>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row>
    <row r="45" spans="2:81" ht="15" customHeight="1">
      <c r="B45" s="125"/>
      <c r="C45" s="126"/>
      <c r="D45" s="127"/>
      <c r="E45" s="128"/>
      <c r="F45" s="129"/>
      <c r="G45" s="127"/>
      <c r="H45" s="128"/>
      <c r="I45" s="129"/>
      <c r="J45" s="132">
        <f t="shared" si="0"/>
        <v>0</v>
      </c>
      <c r="K45" s="133"/>
      <c r="L45" s="49"/>
      <c r="M45" s="49"/>
      <c r="N45" s="49"/>
      <c r="O45" s="49"/>
      <c r="P45" s="50"/>
      <c r="Q45" s="50"/>
      <c r="R45" s="50"/>
      <c r="S45" s="50"/>
      <c r="T45" s="50"/>
      <c r="U45" s="50"/>
      <c r="V45" s="50"/>
      <c r="W45" s="50"/>
      <c r="X45" s="50"/>
      <c r="Y45" s="50"/>
      <c r="Z45" s="50"/>
      <c r="AA45" s="50"/>
      <c r="AB45" s="50"/>
      <c r="AC45" s="50"/>
      <c r="AD45" s="50"/>
      <c r="AE45" s="50"/>
      <c r="AF45" s="50"/>
      <c r="AG45" s="50"/>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row>
    <row r="46" spans="2:81" ht="15" customHeight="1">
      <c r="B46" s="125"/>
      <c r="C46" s="126"/>
      <c r="D46" s="127"/>
      <c r="E46" s="128"/>
      <c r="F46" s="129"/>
      <c r="G46" s="127"/>
      <c r="H46" s="128"/>
      <c r="I46" s="129"/>
      <c r="J46" s="132">
        <f t="shared" si="0"/>
        <v>0</v>
      </c>
      <c r="K46" s="133"/>
      <c r="L46" s="49"/>
      <c r="M46" s="49"/>
      <c r="N46" s="49"/>
      <c r="O46" s="49"/>
      <c r="P46" s="50"/>
      <c r="Q46" s="50"/>
      <c r="R46" s="50"/>
      <c r="S46" s="50"/>
      <c r="T46" s="50"/>
      <c r="U46" s="50"/>
      <c r="V46" s="50"/>
      <c r="W46" s="50"/>
      <c r="X46" s="50"/>
      <c r="Y46" s="50"/>
      <c r="Z46" s="50"/>
      <c r="AA46" s="50"/>
      <c r="AB46" s="50"/>
      <c r="AC46" s="50"/>
      <c r="AD46" s="50"/>
      <c r="AE46" s="50"/>
      <c r="AF46" s="50"/>
      <c r="AG46" s="50"/>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row>
    <row r="47" spans="2:81" ht="15" customHeight="1">
      <c r="B47" s="125"/>
      <c r="C47" s="126"/>
      <c r="D47" s="127"/>
      <c r="E47" s="128"/>
      <c r="F47" s="129"/>
      <c r="G47" s="127"/>
      <c r="H47" s="128"/>
      <c r="I47" s="129"/>
      <c r="J47" s="132">
        <f t="shared" si="0"/>
        <v>0</v>
      </c>
      <c r="K47" s="133"/>
      <c r="L47" s="49"/>
      <c r="M47" s="49"/>
      <c r="N47" s="49"/>
      <c r="O47" s="49"/>
      <c r="P47" s="50"/>
      <c r="Q47" s="50"/>
      <c r="R47" s="50"/>
      <c r="S47" s="50"/>
      <c r="T47" s="50"/>
      <c r="U47" s="50"/>
      <c r="V47" s="50"/>
      <c r="W47" s="50"/>
      <c r="X47" s="50"/>
      <c r="Y47" s="50"/>
      <c r="Z47" s="50"/>
      <c r="AA47" s="50"/>
      <c r="AB47" s="50"/>
      <c r="AC47" s="50"/>
      <c r="AD47" s="50"/>
      <c r="AE47" s="50"/>
      <c r="AF47" s="50"/>
      <c r="AG47" s="50"/>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row>
    <row r="48" spans="2:81" ht="15" customHeight="1">
      <c r="B48" s="125"/>
      <c r="C48" s="126"/>
      <c r="D48" s="127"/>
      <c r="E48" s="128"/>
      <c r="F48" s="129"/>
      <c r="G48" s="127"/>
      <c r="H48" s="128"/>
      <c r="I48" s="129"/>
      <c r="J48" s="132">
        <f t="shared" si="0"/>
        <v>0</v>
      </c>
      <c r="K48" s="133"/>
      <c r="L48" s="49"/>
      <c r="M48" s="49"/>
      <c r="N48" s="49"/>
      <c r="O48" s="49"/>
      <c r="P48" s="50"/>
      <c r="Q48" s="50"/>
      <c r="R48" s="50"/>
      <c r="S48" s="50"/>
      <c r="T48" s="50"/>
      <c r="U48" s="50"/>
      <c r="V48" s="50"/>
      <c r="W48" s="50"/>
      <c r="X48" s="50"/>
      <c r="Y48" s="50"/>
      <c r="Z48" s="50"/>
      <c r="AA48" s="50"/>
      <c r="AB48" s="50"/>
      <c r="AC48" s="50"/>
      <c r="AD48" s="50"/>
      <c r="AE48" s="50"/>
      <c r="AF48" s="50"/>
      <c r="AG48" s="50"/>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row>
    <row r="49" spans="2:81" ht="15" customHeight="1">
      <c r="B49" s="125"/>
      <c r="C49" s="126"/>
      <c r="D49" s="127"/>
      <c r="E49" s="128"/>
      <c r="F49" s="129"/>
      <c r="G49" s="127"/>
      <c r="H49" s="128"/>
      <c r="I49" s="129"/>
      <c r="J49" s="132">
        <f t="shared" si="0"/>
        <v>0</v>
      </c>
      <c r="K49" s="133"/>
      <c r="L49" s="49"/>
      <c r="M49" s="58" t="str">
        <f>IF(AND(0&lt;=(P50-N50),(P50-N50)&lt;=0,P50&lt;&gt;""),"OK","NG")</f>
        <v>OK</v>
      </c>
      <c r="N49" s="159" t="s">
        <v>52</v>
      </c>
      <c r="O49" s="160"/>
      <c r="P49" s="144" t="s">
        <v>53</v>
      </c>
      <c r="Q49" s="145"/>
      <c r="R49" s="50"/>
      <c r="S49" s="61" t="s">
        <v>49</v>
      </c>
      <c r="T49" s="63"/>
      <c r="U49" s="50"/>
      <c r="V49" s="50"/>
      <c r="W49" s="50"/>
      <c r="X49" s="50"/>
      <c r="Y49" s="50"/>
      <c r="Z49" s="50"/>
      <c r="AA49" s="50"/>
      <c r="AB49" s="50"/>
      <c r="AC49" s="50"/>
      <c r="AD49" s="50"/>
      <c r="AE49" s="50"/>
      <c r="AF49" s="50"/>
      <c r="AG49" s="50"/>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row>
    <row r="50" spans="2:81" ht="26.25" customHeight="1">
      <c r="B50" s="146" t="s">
        <v>41</v>
      </c>
      <c r="C50" s="147"/>
      <c r="D50" s="148">
        <f>SUM(D14:F49)</f>
        <v>0</v>
      </c>
      <c r="E50" s="149"/>
      <c r="F50" s="150"/>
      <c r="G50" s="148">
        <f>SUM(G14:I49)</f>
        <v>0</v>
      </c>
      <c r="H50" s="149"/>
      <c r="I50" s="150"/>
      <c r="J50" s="148">
        <f>SUM(J14:K49)</f>
        <v>0</v>
      </c>
      <c r="K50" s="151"/>
      <c r="L50" s="49"/>
      <c r="M50" s="58" t="str">
        <f>IF(AND(0&lt;=(P53-N53),(P53-N53)&lt;=0,P53&lt;&gt;""),"OK","NG")</f>
        <v>OK</v>
      </c>
      <c r="N50" s="152">
        <f>C6+C7</f>
        <v>0</v>
      </c>
      <c r="O50" s="153"/>
      <c r="P50" s="152">
        <f>D50</f>
        <v>0</v>
      </c>
      <c r="Q50" s="153"/>
      <c r="R50" s="50"/>
      <c r="S50" s="62">
        <f>COUNTBLANK(C6:G7:I6:J7)</f>
        <v>14</v>
      </c>
      <c r="T50" s="62">
        <v>14</v>
      </c>
      <c r="U50" s="50"/>
      <c r="V50" s="50"/>
      <c r="W50" s="50"/>
      <c r="X50" s="50"/>
      <c r="Y50" s="50"/>
      <c r="Z50" s="50"/>
      <c r="AA50" s="50"/>
      <c r="AB50" s="50"/>
      <c r="AC50" s="50"/>
      <c r="AD50" s="50"/>
      <c r="AE50" s="50"/>
      <c r="AF50" s="50"/>
      <c r="AG50" s="50"/>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row>
    <row r="51" spans="2:81" ht="21" customHeight="1">
      <c r="B51" s="49"/>
      <c r="C51" s="49"/>
      <c r="D51" s="49"/>
      <c r="E51" s="49"/>
      <c r="F51" s="49"/>
      <c r="G51" s="49"/>
      <c r="H51" s="49"/>
      <c r="I51" s="49"/>
      <c r="J51" s="49"/>
      <c r="K51" s="49"/>
      <c r="L51" s="49"/>
      <c r="M51" s="58"/>
      <c r="N51" s="59"/>
      <c r="O51" s="59"/>
      <c r="P51" s="60"/>
      <c r="Q51" s="60"/>
      <c r="R51" s="50"/>
      <c r="S51" s="62">
        <f>COUNTBLANK(B14:I49)</f>
        <v>288</v>
      </c>
      <c r="T51" s="62">
        <v>288</v>
      </c>
      <c r="U51" s="50"/>
      <c r="V51" s="50"/>
      <c r="W51" s="50"/>
      <c r="X51" s="50"/>
      <c r="Y51" s="50"/>
      <c r="Z51" s="50"/>
      <c r="AA51" s="50"/>
      <c r="AB51" s="50"/>
      <c r="AC51" s="50"/>
      <c r="AD51" s="50"/>
      <c r="AE51" s="50"/>
      <c r="AF51" s="50"/>
      <c r="AG51" s="50"/>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row>
    <row r="52" spans="2:81" ht="21" customHeight="1">
      <c r="B52" s="154"/>
      <c r="C52" s="154"/>
      <c r="D52" s="154"/>
      <c r="E52" s="154"/>
      <c r="F52" s="154"/>
      <c r="G52" s="154"/>
      <c r="H52" s="154"/>
      <c r="I52" s="154"/>
      <c r="J52" s="154"/>
      <c r="K52" s="154"/>
      <c r="L52" s="49"/>
      <c r="M52" s="58"/>
      <c r="N52" s="155" t="s">
        <v>54</v>
      </c>
      <c r="O52" s="156"/>
      <c r="P52" s="157" t="s">
        <v>55</v>
      </c>
      <c r="Q52" s="158"/>
      <c r="R52" s="50"/>
      <c r="S52" s="50"/>
      <c r="T52" s="50"/>
      <c r="U52" s="50"/>
      <c r="V52" s="50"/>
      <c r="W52" s="50"/>
      <c r="X52" s="50"/>
      <c r="Y52" s="50"/>
      <c r="Z52" s="50"/>
      <c r="AA52" s="50"/>
      <c r="AB52" s="50"/>
      <c r="AC52" s="50"/>
      <c r="AD52" s="50"/>
      <c r="AE52" s="50"/>
      <c r="AF52" s="50"/>
      <c r="AG52" s="50"/>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row>
    <row r="53" spans="2:81" ht="21" customHeight="1">
      <c r="B53" s="49"/>
      <c r="C53" s="49"/>
      <c r="D53" s="49"/>
      <c r="E53" s="49"/>
      <c r="F53" s="49"/>
      <c r="G53" s="49"/>
      <c r="H53" s="49"/>
      <c r="I53" s="49"/>
      <c r="J53" s="49"/>
      <c r="K53" s="49"/>
      <c r="L53" s="49"/>
      <c r="M53" s="49"/>
      <c r="N53" s="134">
        <f>E6+E7</f>
        <v>0</v>
      </c>
      <c r="O53" s="135"/>
      <c r="P53" s="134">
        <f>G50</f>
        <v>0</v>
      </c>
      <c r="Q53" s="135"/>
      <c r="R53" s="50"/>
      <c r="S53" s="50"/>
      <c r="T53" s="50"/>
      <c r="U53" s="50"/>
      <c r="V53" s="50"/>
      <c r="W53" s="50"/>
      <c r="X53" s="50"/>
      <c r="Y53" s="50"/>
      <c r="Z53" s="50"/>
      <c r="AA53" s="50"/>
      <c r="AB53" s="50"/>
      <c r="AC53" s="50"/>
      <c r="AD53" s="50"/>
      <c r="AE53" s="50"/>
      <c r="AF53" s="50"/>
      <c r="AG53" s="50"/>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row>
    <row r="54" spans="2:81">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row>
    <row r="55" spans="2:81">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row>
    <row r="56" spans="2:81">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row>
    <row r="57" spans="2:81">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row>
    <row r="58" spans="2:81">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row>
    <row r="59" spans="2:81">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row>
    <row r="60" spans="2:81">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row>
    <row r="61" spans="2:81">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row>
    <row r="62" spans="2:81">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row>
    <row r="63" spans="2:81">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row>
    <row r="64" spans="2:81">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row>
    <row r="65" spans="2:81">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row>
    <row r="66" spans="2:81">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row>
    <row r="67" spans="2:81">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row>
    <row r="68" spans="2:81">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row>
    <row r="69" spans="2:81">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row>
    <row r="70" spans="2:81">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row>
    <row r="71" spans="2:81">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row>
    <row r="72" spans="2:81">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row>
    <row r="73" spans="2:81">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row>
    <row r="74" spans="2:81">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row>
    <row r="75" spans="2:81">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row>
    <row r="76" spans="2:81">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row>
    <row r="77" spans="2:81">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row>
    <row r="78" spans="2:81">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row>
    <row r="79" spans="2:81">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5"/>
      <c r="CC79" s="65"/>
    </row>
    <row r="80" spans="2:81">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row>
    <row r="81" spans="2:81">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row>
  </sheetData>
  <sheetProtection password="CF7A" sheet="1" formatCells="0" formatColumns="0" formatRows="0" insertColumns="0" insertRows="0" selectLockedCells="1"/>
  <mergeCells count="184">
    <mergeCell ref="N53:O53"/>
    <mergeCell ref="P53:Q53"/>
    <mergeCell ref="N1:O2"/>
    <mergeCell ref="B4:B5"/>
    <mergeCell ref="K4:K5"/>
    <mergeCell ref="P49:Q49"/>
    <mergeCell ref="B50:C50"/>
    <mergeCell ref="D50:F50"/>
    <mergeCell ref="G50:I50"/>
    <mergeCell ref="J50:K50"/>
    <mergeCell ref="N50:O50"/>
    <mergeCell ref="P50:Q50"/>
    <mergeCell ref="B52:K52"/>
    <mergeCell ref="N52:O52"/>
    <mergeCell ref="P52:Q52"/>
    <mergeCell ref="B48:C48"/>
    <mergeCell ref="D48:F48"/>
    <mergeCell ref="G48:I48"/>
    <mergeCell ref="J48:K48"/>
    <mergeCell ref="B49:C49"/>
    <mergeCell ref="D49:F49"/>
    <mergeCell ref="G49:I49"/>
    <mergeCell ref="J49:K49"/>
    <mergeCell ref="N49:O49"/>
    <mergeCell ref="B45:C45"/>
    <mergeCell ref="D45:F45"/>
    <mergeCell ref="G45:I45"/>
    <mergeCell ref="J45:K45"/>
    <mergeCell ref="B46:C46"/>
    <mergeCell ref="D46:F46"/>
    <mergeCell ref="G46:I46"/>
    <mergeCell ref="J46:K46"/>
    <mergeCell ref="B47:C47"/>
    <mergeCell ref="D47:F47"/>
    <mergeCell ref="G47:I47"/>
    <mergeCell ref="J47:K47"/>
    <mergeCell ref="B42:C42"/>
    <mergeCell ref="D42:F42"/>
    <mergeCell ref="G42:I42"/>
    <mergeCell ref="J42:K42"/>
    <mergeCell ref="B43:C43"/>
    <mergeCell ref="D43:F43"/>
    <mergeCell ref="G43:I43"/>
    <mergeCell ref="J43:K43"/>
    <mergeCell ref="B44:C44"/>
    <mergeCell ref="D44:F44"/>
    <mergeCell ref="G44:I44"/>
    <mergeCell ref="J44:K44"/>
    <mergeCell ref="B39:C39"/>
    <mergeCell ref="D39:F39"/>
    <mergeCell ref="G39:I39"/>
    <mergeCell ref="J39:K39"/>
    <mergeCell ref="B40:C40"/>
    <mergeCell ref="D40:F40"/>
    <mergeCell ref="G40:I40"/>
    <mergeCell ref="J40:K40"/>
    <mergeCell ref="B41:C41"/>
    <mergeCell ref="D41:F41"/>
    <mergeCell ref="G41:I41"/>
    <mergeCell ref="J41:K41"/>
    <mergeCell ref="B36:C36"/>
    <mergeCell ref="D36:F36"/>
    <mergeCell ref="G36:I36"/>
    <mergeCell ref="J36:K36"/>
    <mergeCell ref="B37:C37"/>
    <mergeCell ref="D37:F37"/>
    <mergeCell ref="G37:I37"/>
    <mergeCell ref="J37:K37"/>
    <mergeCell ref="B38:C38"/>
    <mergeCell ref="D38:F38"/>
    <mergeCell ref="G38:I38"/>
    <mergeCell ref="J38:K38"/>
    <mergeCell ref="B33:C33"/>
    <mergeCell ref="D33:F33"/>
    <mergeCell ref="G33:I33"/>
    <mergeCell ref="J33:K33"/>
    <mergeCell ref="B34:C34"/>
    <mergeCell ref="D34:F34"/>
    <mergeCell ref="G34:I34"/>
    <mergeCell ref="J34:K34"/>
    <mergeCell ref="B35:C35"/>
    <mergeCell ref="D35:F35"/>
    <mergeCell ref="G35:I35"/>
    <mergeCell ref="J35:K35"/>
    <mergeCell ref="B30:C30"/>
    <mergeCell ref="D30:F30"/>
    <mergeCell ref="G30:I30"/>
    <mergeCell ref="J30:K30"/>
    <mergeCell ref="B31:C31"/>
    <mergeCell ref="D31:F31"/>
    <mergeCell ref="G31:I31"/>
    <mergeCell ref="J31:K31"/>
    <mergeCell ref="B32:C32"/>
    <mergeCell ref="D32:F32"/>
    <mergeCell ref="G32:I32"/>
    <mergeCell ref="J32:K32"/>
    <mergeCell ref="B27:C27"/>
    <mergeCell ref="D27:F27"/>
    <mergeCell ref="G27:I27"/>
    <mergeCell ref="J27:K27"/>
    <mergeCell ref="B28:C28"/>
    <mergeCell ref="D28:F28"/>
    <mergeCell ref="G28:I28"/>
    <mergeCell ref="J28:K28"/>
    <mergeCell ref="B29:C29"/>
    <mergeCell ref="D29:F29"/>
    <mergeCell ref="G29:I29"/>
    <mergeCell ref="J29:K29"/>
    <mergeCell ref="B24:C24"/>
    <mergeCell ref="D24:F24"/>
    <mergeCell ref="G24:I24"/>
    <mergeCell ref="J24:K24"/>
    <mergeCell ref="B25:C25"/>
    <mergeCell ref="D25:F25"/>
    <mergeCell ref="G25:I25"/>
    <mergeCell ref="J25:K25"/>
    <mergeCell ref="B26:C26"/>
    <mergeCell ref="D26:F26"/>
    <mergeCell ref="G26:I26"/>
    <mergeCell ref="J26:K26"/>
    <mergeCell ref="B21:C21"/>
    <mergeCell ref="D21:F21"/>
    <mergeCell ref="G21:I21"/>
    <mergeCell ref="J21:K21"/>
    <mergeCell ref="B22:C22"/>
    <mergeCell ref="D22:F22"/>
    <mergeCell ref="G22:I22"/>
    <mergeCell ref="J22:K22"/>
    <mergeCell ref="B23:C23"/>
    <mergeCell ref="D23:F23"/>
    <mergeCell ref="G23:I23"/>
    <mergeCell ref="J23:K23"/>
    <mergeCell ref="B18:C18"/>
    <mergeCell ref="D18:F18"/>
    <mergeCell ref="G18:I18"/>
    <mergeCell ref="J18:K18"/>
    <mergeCell ref="B19:C19"/>
    <mergeCell ref="D19:F19"/>
    <mergeCell ref="G19:I19"/>
    <mergeCell ref="J19:K19"/>
    <mergeCell ref="B20:C20"/>
    <mergeCell ref="D20:F20"/>
    <mergeCell ref="G20:I20"/>
    <mergeCell ref="J20:K20"/>
    <mergeCell ref="B15:C15"/>
    <mergeCell ref="D15:F15"/>
    <mergeCell ref="G15:I15"/>
    <mergeCell ref="J15:K15"/>
    <mergeCell ref="B16:C16"/>
    <mergeCell ref="D16:F16"/>
    <mergeCell ref="G16:I16"/>
    <mergeCell ref="J16:K16"/>
    <mergeCell ref="B17:C17"/>
    <mergeCell ref="D17:F17"/>
    <mergeCell ref="G17:I17"/>
    <mergeCell ref="J17:K17"/>
    <mergeCell ref="B11:K11"/>
    <mergeCell ref="B12:K12"/>
    <mergeCell ref="B13:C13"/>
    <mergeCell ref="D13:F13"/>
    <mergeCell ref="G13:I13"/>
    <mergeCell ref="J13:K13"/>
    <mergeCell ref="B14:C14"/>
    <mergeCell ref="D14:F14"/>
    <mergeCell ref="G14:I14"/>
    <mergeCell ref="J14:K14"/>
    <mergeCell ref="C6:D6"/>
    <mergeCell ref="F6:G6"/>
    <mergeCell ref="I6:J6"/>
    <mergeCell ref="C7:D7"/>
    <mergeCell ref="F7:G7"/>
    <mergeCell ref="I7:J7"/>
    <mergeCell ref="B8:K8"/>
    <mergeCell ref="B9:K9"/>
    <mergeCell ref="B10:K10"/>
    <mergeCell ref="B1:F1"/>
    <mergeCell ref="G1:K1"/>
    <mergeCell ref="B2:K2"/>
    <mergeCell ref="B3:K3"/>
    <mergeCell ref="C4:H4"/>
    <mergeCell ref="I4:J4"/>
    <mergeCell ref="C5:D5"/>
    <mergeCell ref="F5:G5"/>
    <mergeCell ref="I5:J5"/>
  </mergeCells>
  <phoneticPr fontId="20"/>
  <conditionalFormatting sqref="M50:M51">
    <cfRule type="cellIs" dxfId="2" priority="1" stopIfTrue="1" operator="equal">
      <formula>"OK"</formula>
    </cfRule>
  </conditionalFormatting>
  <conditionalFormatting sqref="M49">
    <cfRule type="cellIs" dxfId="1" priority="2" stopIfTrue="1" operator="equal">
      <formula>"OK"</formula>
    </cfRule>
  </conditionalFormatting>
  <conditionalFormatting sqref="M52">
    <cfRule type="cellIs" dxfId="0" priority="3" stopIfTrue="1" operator="equal">
      <formula>"OK"</formula>
    </cfRule>
  </conditionalFormatting>
  <printOptions horizontalCentered="1"/>
  <pageMargins left="0.27559055118110237" right="0.31496062992125984" top="0.9055118110236221" bottom="0.55118110236220474" header="0.51181102362204722" footer="0.35433070866141736"/>
  <pageSetup paperSize="9" scale="82"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B81"/>
  <sheetViews>
    <sheetView view="pageBreakPreview" zoomScaleNormal="85" zoomScaleSheetLayoutView="100" workbookViewId="0">
      <selection activeCell="B23" sqref="B23"/>
    </sheetView>
  </sheetViews>
  <sheetFormatPr defaultColWidth="9" defaultRowHeight="13" customHeight="1"/>
  <cols>
    <col min="1" max="1" width="0.7265625" style="4" customWidth="1"/>
    <col min="2" max="2" width="84.7265625" style="4" customWidth="1"/>
    <col min="3" max="3" width="9" style="4" customWidth="1"/>
    <col min="4" max="16384" width="9" style="4"/>
  </cols>
  <sheetData>
    <row r="3" spans="1:2" ht="31.5" customHeight="1">
      <c r="B3" s="44" t="s">
        <v>32</v>
      </c>
    </row>
    <row r="4" spans="1:2" ht="13" customHeight="1">
      <c r="B4" s="45" t="s">
        <v>33</v>
      </c>
    </row>
    <row r="6" spans="1:2" ht="13" customHeight="1">
      <c r="B6" s="4" t="s">
        <v>34</v>
      </c>
    </row>
    <row r="7" spans="1:2" ht="13" customHeight="1">
      <c r="B7" s="4" t="s">
        <v>35</v>
      </c>
    </row>
    <row r="9" spans="1:2" ht="13" customHeight="1">
      <c r="B9" s="4" t="s">
        <v>56</v>
      </c>
    </row>
    <row r="12" spans="1:2" ht="13" customHeight="1">
      <c r="B12" s="9"/>
    </row>
    <row r="13" spans="1:2" ht="13" customHeight="1">
      <c r="B13" s="9"/>
    </row>
    <row r="16" spans="1:2" ht="13" customHeight="1">
      <c r="A16" s="43"/>
      <c r="B16" s="46"/>
    </row>
    <row r="17" spans="1:2" ht="13" customHeight="1">
      <c r="A17" s="43"/>
      <c r="B17" s="46"/>
    </row>
    <row r="18" spans="1:2" ht="13" customHeight="1">
      <c r="B18" s="46"/>
    </row>
    <row r="19" spans="1:2" ht="13" customHeight="1">
      <c r="B19" s="46"/>
    </row>
    <row r="20" spans="1:2" ht="13" customHeight="1">
      <c r="B20" s="46"/>
    </row>
    <row r="21" spans="1:2" ht="13" customHeight="1">
      <c r="B21" s="46"/>
    </row>
    <row r="22" spans="1:2" ht="13" customHeight="1">
      <c r="B22" s="46"/>
    </row>
    <row r="23" spans="1:2" ht="13" customHeight="1">
      <c r="B23" s="46"/>
    </row>
    <row r="24" spans="1:2" ht="13" customHeight="1">
      <c r="B24" s="46"/>
    </row>
    <row r="25" spans="1:2" ht="13" customHeight="1">
      <c r="B25" s="46"/>
    </row>
    <row r="26" spans="1:2" ht="13" customHeight="1">
      <c r="B26" s="46"/>
    </row>
    <row r="27" spans="1:2" ht="13" customHeight="1">
      <c r="B27" s="46"/>
    </row>
    <row r="28" spans="1:2" ht="13" customHeight="1">
      <c r="B28" s="46"/>
    </row>
    <row r="29" spans="1:2" ht="13" customHeight="1">
      <c r="B29" s="46"/>
    </row>
    <row r="30" spans="1:2" ht="13" customHeight="1">
      <c r="B30" s="46"/>
    </row>
    <row r="81" spans="1:1" ht="13" customHeight="1">
      <c r="A81" s="5"/>
    </row>
  </sheetData>
  <phoneticPr fontId="31"/>
  <pageMargins left="0.78740157480314965" right="0.27559055118110237" top="0.59055118110236227" bottom="0.78740157480314965" header="0.51181102362204722" footer="0.51181102362204722"/>
  <pageSetup paperSize="9" orientation="portrait"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営業経歴書</vt:lpstr>
      <vt:lpstr>人数変更した場合のみ　 使用人数</vt:lpstr>
      <vt:lpstr>納税証明書 </vt:lpstr>
      <vt:lpstr>営業経歴書!Print_Area</vt:lpstr>
      <vt:lpstr>'人数変更した場合のみ　 使用人数'!Print_Area</vt:lpstr>
      <vt:lpstr>'納税証明書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赤道 麻由</dc:creator>
  <cp:lastModifiedBy>青木 泰志</cp:lastModifiedBy>
  <cp:lastPrinted>2024-05-22T07:07:26Z</cp:lastPrinted>
  <dcterms:created xsi:type="dcterms:W3CDTF">2011-10-17T04:37:38Z</dcterms:created>
  <dcterms:modified xsi:type="dcterms:W3CDTF">2024-05-22T07:07:29Z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2020-04-09T12:11:44Z</vt:filetime>
  </property>
</Properties>
</file>