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紙申請様式\"/>
    </mc:Choice>
  </mc:AlternateContent>
  <xr:revisionPtr revIDLastSave="0" documentId="13_ncr:1_{455A4AC3-E0FE-4691-81A6-5A2173C64A27}" xr6:coauthVersionLast="47" xr6:coauthVersionMax="47" xr10:uidLastSave="{00000000-0000-0000-0000-000000000000}"/>
  <bookViews>
    <workbookView xWindow="28680" yWindow="-8760" windowWidth="29040" windowHeight="15720" tabRatio="722" xr2:uid="{00000000-000D-0000-FFFF-FFFF00000000}"/>
  </bookViews>
  <sheets>
    <sheet name="測量業者登録申請書（第一面） " sheetId="27" r:id="rId1"/>
    <sheet name="測量業者登録申請諸（別紙） " sheetId="46" r:id="rId2"/>
    <sheet name="定款（法人のみ）" sheetId="44" r:id="rId3"/>
    <sheet name="営業経歴書" sheetId="39" r:id="rId4"/>
    <sheet name="直前二年の各事業年度における測量実施金額" sheetId="14" r:id="rId5"/>
    <sheet name="添付書類（ホ）使用人数" sheetId="43" r:id="rId6"/>
    <sheet name="添付書類（ヘ）誓約書" sheetId="28" r:id="rId7"/>
    <sheet name="添付書類（ト）誓約書" sheetId="29" r:id="rId8"/>
    <sheet name="役員等一覧表" sheetId="48" r:id="rId9"/>
  </sheets>
  <definedNames>
    <definedName name="_xlnm.Print_Area" localSheetId="3">営業経歴書!$A$1:$Q$35</definedName>
    <definedName name="_xlnm.Print_Area" localSheetId="0">'測量業者登録申請書（第一面） '!$A$1:$S$39</definedName>
    <definedName name="_xlnm.Print_Area" localSheetId="1">'測量業者登録申請諸（別紙） '!$A$1:$H$45</definedName>
    <definedName name="_xlnm.Print_Area" localSheetId="4">直前二年の各事業年度における測量実施金額!$A$1:$O$35</definedName>
    <definedName name="_xlnm.Print_Area" localSheetId="2">'定款（法人のみ）'!$A$1:$B$32</definedName>
    <definedName name="_xlnm.Print_Area" localSheetId="7">'添付書類（ト）誓約書'!$A$1:$N$28</definedName>
    <definedName name="_xlnm.Print_Area" localSheetId="6">'添付書類（ヘ）誓約書'!$A$1:$N$15</definedName>
    <definedName name="_xlnm.Print_Area" localSheetId="5">'添付書類（ホ）使用人数'!$A$1:$K$50</definedName>
    <definedName name="_xlnm.Print_Area" localSheetId="8">役員等一覧表!$A$1:$R$28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43" l="1"/>
  <c r="S51" i="43"/>
  <c r="S50" i="43"/>
  <c r="P50" i="43"/>
  <c r="M49" i="43" s="1"/>
  <c r="N1" i="43" s="1"/>
  <c r="N50" i="43"/>
  <c r="G50" i="43"/>
  <c r="P53" i="43" s="1"/>
  <c r="M50" i="43" s="1"/>
  <c r="D50" i="43"/>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50" i="43" s="1"/>
  <c r="K7" i="43"/>
  <c r="H7" i="43"/>
  <c r="K6" i="43"/>
  <c r="H6" i="43"/>
  <c r="L28" i="14"/>
  <c r="L22" i="14"/>
  <c r="L16" i="14"/>
  <c r="L10" i="14"/>
  <c r="U15" i="39"/>
  <c r="G13" i="39"/>
  <c r="G12" i="39"/>
  <c r="G11" i="39"/>
  <c r="G10" i="39"/>
  <c r="G9" i="39"/>
  <c r="G8" i="39"/>
  <c r="G7" i="39"/>
  <c r="G6" i="39"/>
  <c r="G5" i="39"/>
  <c r="S1" i="39"/>
  <c r="C36" i="46"/>
  <c r="B32" i="27"/>
  <c r="B30" i="27"/>
  <c r="B28" i="27"/>
  <c r="B34" i="27"/>
  <c r="F14" i="27"/>
  <c r="B26" i="27"/>
  <c r="B24" i="27"/>
  <c r="B22" i="27"/>
  <c r="B2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00000000-0006-0000-0000-000001000000}">
      <text>
        <r>
          <rPr>
            <sz val="10"/>
            <color indexed="81"/>
            <rFont val="MS P ゴシック"/>
            <family val="3"/>
            <charset val="128"/>
          </rPr>
          <t>　正本には『正』と、写には『写』と記載ください。</t>
        </r>
      </text>
    </comment>
    <comment ref="D4" authorId="0" shapeId="0" xr:uid="{00000000-0006-0000-0000-000002000000}">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9"/>
          </rPr>
          <t xml:space="preserve">
</t>
        </r>
        <r>
          <rPr>
            <sz val="9"/>
            <color indexed="81"/>
            <rFont val="MS P ゴシック"/>
            <family val="3"/>
            <charset val="128"/>
          </rPr>
          <t xml:space="preserve">
</t>
        </r>
      </text>
    </comment>
    <comment ref="F6" authorId="0" shapeId="0" xr:uid="{00000000-0006-0000-0000-000003000000}">
      <text>
        <r>
          <rPr>
            <sz val="10"/>
            <color indexed="81"/>
            <rFont val="MS P ゴシック"/>
            <family val="3"/>
            <charset val="128"/>
          </rPr>
          <t xml:space="preserve">　この欄は記載しないでください。
</t>
        </r>
      </text>
    </comment>
    <comment ref="O8" authorId="0" shapeId="0" xr:uid="{00000000-0006-0000-0000-000004000000}">
      <text>
        <r>
          <rPr>
            <sz val="10"/>
            <color indexed="81"/>
            <rFont val="MS P ゴシック"/>
            <family val="3"/>
            <charset val="128"/>
          </rPr>
          <t xml:space="preserve">　提出年月日（ポストに投函する日）を必ず記載ください。
</t>
        </r>
      </text>
    </comment>
    <comment ref="I10" authorId="0" shapeId="0" xr:uid="{00000000-0006-0000-0000-000005000000}">
      <text>
        <r>
          <rPr>
            <b/>
            <sz val="9"/>
            <color indexed="81"/>
            <rFont val="Malgun Gothic Semilight"/>
            <family val="3"/>
            <charset val="129"/>
          </rPr>
          <t>ㅤ</t>
        </r>
        <r>
          <rPr>
            <sz val="9"/>
            <color indexed="81"/>
            <rFont val="MS P ゴシック"/>
            <family val="3"/>
            <charset val="128"/>
          </rPr>
          <t>法人の場合は、会社名・代表者役職名及び代表者氏名を記載してください。
　個人の場合は、名称及び事業主本人の氏名を記載してください。</t>
        </r>
      </text>
    </comment>
    <comment ref="B11" authorId="0" shapeId="0" xr:uid="{00000000-0006-0000-0000-000006000000}">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00000000-0006-0000-0000-000007000000}">
      <text>
        <r>
          <rPr>
            <sz val="10"/>
            <color indexed="81"/>
            <rFont val="Malgun Gothic Semilight"/>
            <family val="3"/>
            <charset val="129"/>
          </rPr>
          <t>ㅤ</t>
        </r>
        <r>
          <rPr>
            <sz val="10"/>
            <color indexed="81"/>
            <rFont val="ＭＳ Ｐゴシック"/>
            <family val="3"/>
            <charset val="128"/>
          </rPr>
          <t>更新登録を○で囲んでください</t>
        </r>
      </text>
    </comment>
    <comment ref="F14" authorId="0" shapeId="0" xr:uid="{00000000-0006-0000-0000-000008000000}">
      <text>
        <r>
          <rPr>
            <sz val="10"/>
            <color indexed="81"/>
            <rFont val="ＭＳ Ｐゴシック"/>
            <family val="3"/>
            <charset val="128"/>
          </rPr>
          <t xml:space="preserve">　必ずふりがなを記載ください
</t>
        </r>
      </text>
    </comment>
    <comment ref="F16" authorId="0" shapeId="0" xr:uid="{00000000-0006-0000-0000-000009000000}">
      <text>
        <r>
          <rPr>
            <b/>
            <sz val="9"/>
            <color indexed="81"/>
            <rFont val="Malgun Gothic Semilight"/>
            <family val="3"/>
            <charset val="129"/>
          </rPr>
          <t>ㅤ</t>
        </r>
        <r>
          <rPr>
            <sz val="9"/>
            <color indexed="81"/>
            <rFont val="ＭＳ Ｐゴシック"/>
            <family val="3"/>
            <charset val="128"/>
          </rPr>
          <t>法人の場合で、</t>
        </r>
        <r>
          <rPr>
            <sz val="10"/>
            <color indexed="81"/>
            <rFont val="ＭＳ Ｐゴシック"/>
            <family val="3"/>
            <charset val="128"/>
          </rPr>
          <t>資本金、出資金がある場合のみ記載ください。</t>
        </r>
        <r>
          <rPr>
            <b/>
            <sz val="9"/>
            <color indexed="81"/>
            <rFont val="ＭＳ Ｐゴシック"/>
            <family val="3"/>
            <charset val="128"/>
          </rPr>
          <t xml:space="preserve">
　</t>
        </r>
        <r>
          <rPr>
            <sz val="10"/>
            <color indexed="81"/>
            <rFont val="ＭＳ Ｐゴシック"/>
            <family val="3"/>
            <charset val="128"/>
          </rPr>
          <t>個人の場合は記載不要です。</t>
        </r>
        <r>
          <rPr>
            <sz val="9"/>
            <color indexed="81"/>
            <rFont val="MS P ゴシック"/>
            <family val="3"/>
            <charset val="128"/>
          </rPr>
          <t xml:space="preserve">
</t>
        </r>
      </text>
    </comment>
    <comment ref="H17" authorId="0" shapeId="0" xr:uid="{00000000-0006-0000-0000-00000A000000}">
      <text>
        <r>
          <rPr>
            <sz val="10"/>
            <color indexed="81"/>
            <rFont val="Malgun Gothic Semilight"/>
            <family val="3"/>
            <charset val="129"/>
          </rPr>
          <t>ㅤ</t>
        </r>
        <r>
          <rPr>
            <sz val="10"/>
            <color indexed="81"/>
            <rFont val="ＭＳ Ｐゴシック"/>
            <family val="3"/>
            <charset val="128"/>
          </rPr>
          <t xml:space="preserve">現在の登録番号・登録年月日を記載してください。
</t>
        </r>
      </text>
    </comment>
    <comment ref="B19" authorId="0" shapeId="0" xr:uid="{00000000-0006-0000-0000-00000B000000}">
      <text>
        <r>
          <rPr>
            <sz val="10"/>
            <color indexed="81"/>
            <rFont val="Malgun Gothic Semilight"/>
            <family val="3"/>
            <charset val="129"/>
          </rPr>
          <t>ㅤ</t>
        </r>
        <r>
          <rPr>
            <sz val="10"/>
            <color indexed="81"/>
            <rFont val="ＭＳ Ｐゴシック"/>
            <family val="3"/>
            <charset val="128"/>
          </rPr>
          <t xml:space="preserve">法人の場合、すべての役員（監査役・会計参与は除く）を記載し、ふりがなも記載してください。役員が多数の場合は「別紙のとおり」と記載し、別紙（任意様式）を次頁に添付してください。
　個人の場合は記載不要です。
</t>
        </r>
      </text>
    </comment>
    <comment ref="H20" authorId="0" shapeId="0" xr:uid="{00000000-0006-0000-0000-00000C000000}">
      <text>
        <r>
          <rPr>
            <sz val="10"/>
            <color indexed="81"/>
            <rFont val="Malgun Gothic Semilight"/>
            <family val="3"/>
            <charset val="129"/>
          </rPr>
          <t>ㅤ</t>
        </r>
        <r>
          <rPr>
            <sz val="10"/>
            <color indexed="81"/>
            <rFont val="ＭＳ Ｐゴシック"/>
            <family val="3"/>
            <charset val="128"/>
          </rPr>
          <t xml:space="preserve">登録手数料として政府発行の収入印紙（15,500円）を本欄に貼付してください。
</t>
        </r>
      </text>
    </comment>
    <comment ref="R39" authorId="0" shapeId="0" xr:uid="{00000000-0006-0000-0000-00000D000000}">
      <text>
        <r>
          <rPr>
            <sz val="10"/>
            <color indexed="81"/>
            <rFont val="Malgun Gothic Semilight"/>
            <family val="3"/>
            <charset val="129"/>
          </rPr>
          <t>ㅤ</t>
        </r>
        <r>
          <rPr>
            <sz val="10"/>
            <color indexed="81"/>
            <rFont val="ＭＳ Ｐゴシック"/>
            <family val="3"/>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100-000001000000}">
      <text>
        <r>
          <rPr>
            <sz val="11"/>
            <color indexed="81"/>
            <rFont val="MS P ゴシック"/>
            <family val="3"/>
            <charset val="128"/>
          </rPr>
          <t>　実施予定の測量について、該当番号を「○」で囲んでください。</t>
        </r>
      </text>
    </comment>
    <comment ref="B14" authorId="0" shapeId="0" xr:uid="{00000000-0006-0000-01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16" authorId="0" shapeId="0" xr:uid="{00000000-0006-0000-0100-000003000000}">
      <text>
        <r>
          <rPr>
            <sz val="11"/>
            <color indexed="81"/>
            <rFont val="MS P ゴシック"/>
            <family val="3"/>
            <charset val="128"/>
          </rPr>
          <t>　郵便番号、住所及び電話番号を必ず記載してください。</t>
        </r>
      </text>
    </comment>
    <comment ref="G17" authorId="0" shapeId="0" xr:uid="{00000000-0006-0000-01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00000000-0006-0000-0100-000005000000}">
      <text>
        <r>
          <rPr>
            <sz val="11"/>
            <color indexed="81"/>
            <rFont val="MS P ゴシック"/>
            <family val="3"/>
            <charset val="128"/>
          </rPr>
          <t>　郵便番号、住所及び電話番号を必ず記載してください。</t>
        </r>
      </text>
    </comment>
    <comment ref="E25" authorId="0" shapeId="0" xr:uid="{00000000-0006-0000-01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00000000-0006-0000-0200-000001000000}">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300-000001000000}">
      <text>
        <r>
          <rPr>
            <sz val="10"/>
            <color indexed="81"/>
            <rFont val="MS P ゴシック"/>
            <family val="3"/>
            <charset val="128"/>
          </rPr>
          <t>　</t>
        </r>
        <r>
          <rPr>
            <sz val="9"/>
            <color indexed="81"/>
            <rFont val="MS P ゴシック"/>
            <family val="3"/>
            <charset val="128"/>
          </rPr>
          <t>提出日直前</t>
        </r>
        <r>
          <rPr>
            <sz val="9"/>
            <color indexed="81"/>
            <rFont val="ＭＳ 明朝"/>
            <family val="1"/>
            <charset val="128"/>
          </rPr>
          <t>五</t>
        </r>
        <r>
          <rPr>
            <sz val="9"/>
            <color indexed="81"/>
            <rFont val="MS P ゴシック"/>
            <family val="3"/>
            <charset val="128"/>
          </rPr>
          <t>年間で測量法に規定する測量（測量法第４条（基本測量）、同法第５条（公共測量）又は同法第６条（基本測量及び公共測量以外の測量））の実績がある場合は、完成した主な測量の実績を記載ください。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3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3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3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3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300-000006000000}">
      <text>
        <r>
          <rPr>
            <sz val="9"/>
            <color indexed="81"/>
            <rFont val="MS P ゴシック"/>
            <family val="3"/>
            <charset val="128"/>
          </rPr>
          <t>　請負代金の額は千円単位で消費税込の金額を記載ください。</t>
        </r>
      </text>
    </comment>
    <comment ref="O4" authorId="2" shapeId="0" xr:uid="{00000000-0006-0000-0300-000007000000}">
      <text>
        <r>
          <rPr>
            <sz val="9"/>
            <color indexed="81"/>
            <rFont val="MS P ゴシック"/>
            <family val="3"/>
            <charset val="128"/>
          </rPr>
          <t>　提出日直前</t>
        </r>
        <r>
          <rPr>
            <sz val="9"/>
            <color indexed="81"/>
            <rFont val="ＭＳ 明朝"/>
            <family val="1"/>
            <charset val="128"/>
          </rPr>
          <t>五</t>
        </r>
        <r>
          <rPr>
            <sz val="9"/>
            <color indexed="81"/>
            <rFont val="MS P ゴシック"/>
            <family val="3"/>
            <charset val="128"/>
          </rPr>
          <t xml:space="preserve">年間に完成したものを記載ください。
</t>
        </r>
      </text>
    </comment>
    <comment ref="C15" authorId="0" shapeId="0" xr:uid="{00000000-0006-0000-03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3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400-000001000000}">
      <text>
        <r>
          <rPr>
            <sz val="10"/>
            <color indexed="81"/>
            <rFont val="ＭＳ Ｐゴシック"/>
            <family val="3"/>
            <charset val="128"/>
          </rPr>
          <t xml:space="preserve">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
</t>
        </r>
      </text>
    </comment>
    <comment ref="J4" authorId="0" shapeId="0" xr:uid="{00000000-0006-0000-0400-00000200000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00000000-0006-0000-0400-000003000000}">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00000000-0006-0000-0400-000004000000}">
      <text>
        <r>
          <rPr>
            <sz val="10"/>
            <color indexed="81"/>
            <rFont val="Malgun Gothic Semilight"/>
            <family val="3"/>
            <charset val="129"/>
          </rPr>
          <t>ㅤ</t>
        </r>
        <r>
          <rPr>
            <sz val="10"/>
            <color indexed="81"/>
            <rFont val="ＭＳ Ｐゴシック"/>
            <family val="3"/>
            <charset val="128"/>
          </rPr>
          <t xml:space="preserve">直前事業年度の測量実施金額は財務事項一覧表の完成測量高と一致します。
</t>
        </r>
      </text>
    </comment>
    <comment ref="M6" authorId="0" shapeId="0" xr:uid="{00000000-0006-0000-0400-000005000000}">
      <text>
        <r>
          <rPr>
            <sz val="10"/>
            <color indexed="81"/>
            <rFont val="ＭＳ Ｐゴシック"/>
            <family val="3"/>
            <charset val="128"/>
          </rPr>
          <t xml:space="preserve">　元請とは測量業者以外の者から測量業務を受注した場合をいい、下請とは他の測量業者から測量業務を受注した場合をいいます。
</t>
        </r>
      </text>
    </comment>
    <comment ref="D8" authorId="0" shapeId="0" xr:uid="{00000000-0006-0000-0400-000006000000}">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00000000-0006-0000-0500-000001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500-000002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500-000003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00000000-0006-0000-0600-000001000000}">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00000000-0006-0000-0600-000002000000}">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00000000-0006-0000-0600-000003000000}">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00000000-0006-0000-0600-000004000000}">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700-00000100000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00000000-0006-0000-0700-000002000000}">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9" authorId="0" shapeId="0" xr:uid="{00000000-0006-0000-0700-000003000000}">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00000000-0006-0000-0700-000004000000}">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00000000-0006-0000-0700-000005000000}">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sharedStrings.xml><?xml version="1.0" encoding="utf-8"?>
<sst xmlns="http://schemas.openxmlformats.org/spreadsheetml/2006/main" count="287" uniqueCount="174">
  <si>
    <t>役員</t>
    <rPh sb="0" eb="2">
      <t>ヤクイン</t>
    </rPh>
    <phoneticPr fontId="20"/>
  </si>
  <si>
    <t>の氏名及び役名</t>
    <rPh sb="1" eb="3">
      <t>シメイ</t>
    </rPh>
    <rPh sb="3" eb="4">
      <t>オヨ</t>
    </rPh>
    <rPh sb="5" eb="6">
      <t>ヤク</t>
    </rPh>
    <rPh sb="6" eb="7">
      <t>メイ</t>
    </rPh>
    <phoneticPr fontId="20"/>
  </si>
  <si>
    <t>氏　　　　　　名</t>
    <rPh sb="0" eb="1">
      <t>シ</t>
    </rPh>
    <rPh sb="7" eb="8">
      <t>メイ</t>
    </rPh>
    <phoneticPr fontId="20"/>
  </si>
  <si>
    <t>申　請　の　区　分</t>
    <rPh sb="0" eb="1">
      <t>サル</t>
    </rPh>
    <rPh sb="2" eb="3">
      <t>ショウ</t>
    </rPh>
    <rPh sb="6" eb="7">
      <t>ク</t>
    </rPh>
    <rPh sb="8" eb="9">
      <t>ブン</t>
    </rPh>
    <phoneticPr fontId="20"/>
  </si>
  <si>
    <t>登録申請者</t>
  </si>
  <si>
    <t>号</t>
    <rPh sb="0" eb="1">
      <t>ゴウ</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</si>
  <si>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</si>
  <si>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都・道・府・県</t>
    <rPh sb="1" eb="2">
      <t>ミヤコ</t>
    </rPh>
    <rPh sb="3" eb="4">
      <t>ミチ</t>
    </rPh>
    <rPh sb="5" eb="6">
      <t>フ</t>
    </rPh>
    <rPh sb="7" eb="8">
      <t>ケン</t>
    </rPh>
    <phoneticPr fontId="20"/>
  </si>
  <si>
    <t>　殿</t>
    <rPh sb="1" eb="2">
      <t>ドノ</t>
    </rPh>
    <phoneticPr fontId="20"/>
  </si>
  <si>
    <t>登録</t>
    <rPh sb="0" eb="2">
      <t>トウロク</t>
    </rPh>
    <phoneticPr fontId="20"/>
  </si>
  <si>
    <t>月</t>
    <rPh sb="0" eb="1">
      <t>ツキ</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</si>
  <si>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</si>
  <si>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新 規 登 録</t>
    <rPh sb="0" eb="1">
      <t>シン</t>
    </rPh>
    <rPh sb="2" eb="3">
      <t>タダシ</t>
    </rPh>
    <rPh sb="4" eb="5">
      <t>ノボル</t>
    </rPh>
    <rPh sb="6" eb="7">
      <t>ロク</t>
    </rPh>
    <phoneticPr fontId="20"/>
  </si>
  <si>
    <t>営　業　経　歴　書</t>
    <rPh sb="0" eb="1">
      <t>エイ</t>
    </rPh>
    <rPh sb="2" eb="3">
      <t>ギョウ</t>
    </rPh>
    <rPh sb="4" eb="5">
      <t>キョウ</t>
    </rPh>
    <rPh sb="6" eb="7">
      <t>レキ</t>
    </rPh>
    <rPh sb="8" eb="9">
      <t>ショ</t>
    </rPh>
    <phoneticPr fontId="20"/>
  </si>
  <si>
    <t>申請者</t>
    <rPh sb="0" eb="2">
      <t>シンセイ</t>
    </rPh>
    <rPh sb="2" eb="3">
      <t>シャ</t>
    </rPh>
    <phoneticPr fontId="20"/>
  </si>
  <si>
    <t>営　　　　　業　　　　　所</t>
    <rPh sb="0" eb="1">
      <t>エイ</t>
    </rPh>
    <rPh sb="6" eb="7">
      <t>ギョウ</t>
    </rPh>
    <rPh sb="12" eb="13">
      <t>ショ</t>
    </rPh>
    <phoneticPr fontId="20"/>
  </si>
  <si>
    <t>申　請　時
の　登　録</t>
    <rPh sb="0" eb="1">
      <t>サル</t>
    </rPh>
    <rPh sb="2" eb="3">
      <t>ショウ</t>
    </rPh>
    <rPh sb="4" eb="5">
      <t>トキ</t>
    </rPh>
    <rPh sb="9" eb="10">
      <t>ノボル</t>
    </rPh>
    <rPh sb="11" eb="12">
      <t>ロク</t>
    </rPh>
    <phoneticPr fontId="20"/>
  </si>
  <si>
    <t>　記載要領</t>
    <rPh sb="1" eb="3">
      <t>キサイ</t>
    </rPh>
    <rPh sb="3" eb="5">
      <t>ヨウリョウ</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</si>
  <si>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</si>
  <si>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元請</t>
    <rPh sb="0" eb="2">
      <t>モトウケ</t>
    </rPh>
    <phoneticPr fontId="20"/>
  </si>
  <si>
    <t>注 文 者 名</t>
    <rPh sb="0" eb="1">
      <t>チュウ</t>
    </rPh>
    <rPh sb="2" eb="3">
      <t>ブン</t>
    </rPh>
    <rPh sb="4" eb="5">
      <t>シャ</t>
    </rPh>
    <rPh sb="6" eb="7">
      <t>メイ</t>
    </rPh>
    <phoneticPr fontId="20"/>
  </si>
  <si>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</si>
  <si>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基本測量及
び公共測量</t>
    <rPh sb="0" eb="2">
      <t>キホン</t>
    </rPh>
    <rPh sb="2" eb="4">
      <t>ソクリョウ</t>
    </rPh>
    <rPh sb="4" eb="5">
      <t>オヨ</t>
    </rPh>
    <rPh sb="7" eb="9">
      <t>コウキョウ</t>
    </rPh>
    <rPh sb="9" eb="11">
      <t>ソクリョウ</t>
    </rPh>
    <phoneticPr fontId="20"/>
  </si>
  <si>
    <t>年</t>
    <rPh sb="0" eb="1">
      <t>ねん</t>
    </rPh>
    <phoneticPr fontId="20" type="Hiragana"/>
  </si>
  <si>
    <t>　1　×印欄は記載しないこと。</t>
    <rPh sb="4" eb="5">
      <t>シルシ</t>
    </rPh>
    <rPh sb="5" eb="6">
      <t>ラン</t>
    </rPh>
    <rPh sb="7" eb="9">
      <t>キサイ</t>
    </rPh>
    <phoneticPr fontId="20"/>
  </si>
  <si>
    <t>添付書類（ロ）　（法第55条の3第2号）</t>
    <rPh sb="0" eb="2">
      <t>テンプ</t>
    </rPh>
    <rPh sb="2" eb="4">
      <t>ショルイ</t>
    </rPh>
    <rPh sb="9" eb="10">
      <t>ホウ</t>
    </rPh>
    <rPh sb="10" eb="11">
      <t>ダイ</t>
    </rPh>
    <rPh sb="13" eb="14">
      <t>ジョウ</t>
    </rPh>
    <rPh sb="16" eb="17">
      <t>ダイ</t>
    </rPh>
    <rPh sb="18" eb="19">
      <t>ゴウ</t>
    </rPh>
    <phoneticPr fontId="20"/>
  </si>
  <si>
    <t>役　　　　名</t>
    <rPh sb="0" eb="1">
      <t>ヤク</t>
    </rPh>
    <rPh sb="5" eb="6">
      <t>メイ</t>
    </rPh>
    <phoneticPr fontId="20"/>
  </si>
  <si>
    <t>収　入　印　紙</t>
  </si>
  <si>
    <t>所　　　在　　　地</t>
    <rPh sb="0" eb="1">
      <t>トコロ</t>
    </rPh>
    <rPh sb="4" eb="5">
      <t>ザイ</t>
    </rPh>
    <rPh sb="8" eb="9">
      <t>チ</t>
    </rPh>
    <phoneticPr fontId="20"/>
  </si>
  <si>
    <t>年</t>
    <rPh sb="0" eb="1">
      <t>ネン</t>
    </rPh>
    <phoneticPr fontId="20"/>
  </si>
  <si>
    <t>記載要領</t>
    <rPh sb="0" eb="2">
      <t>キサイ</t>
    </rPh>
    <rPh sb="2" eb="4">
      <t>ヨウリョウ</t>
    </rPh>
    <phoneticPr fontId="20"/>
  </si>
  <si>
    <t>日</t>
    <rPh sb="0" eb="1">
      <t>ニチ</t>
    </rPh>
    <phoneticPr fontId="20"/>
  </si>
  <si>
    <t>日登録</t>
    <rPh sb="0" eb="1">
      <t>ニチ</t>
    </rPh>
    <rPh sb="1" eb="3">
      <t>トウロク</t>
    </rPh>
    <phoneticPr fontId="20"/>
  </si>
  <si>
    <t>商 号 又 は 名 称</t>
    <rPh sb="0" eb="1">
      <t>ショウ</t>
    </rPh>
    <rPh sb="2" eb="3">
      <t>ゴウ</t>
    </rPh>
    <rPh sb="4" eb="5">
      <t>マタ</t>
    </rPh>
    <rPh sb="8" eb="9">
      <t>メイ</t>
    </rPh>
    <rPh sb="10" eb="11">
      <t>ショウ</t>
    </rPh>
    <phoneticPr fontId="20"/>
  </si>
  <si>
    <t>更 新 登 録</t>
    <rPh sb="0" eb="1">
      <t>サラ</t>
    </rPh>
    <rPh sb="2" eb="3">
      <t>シン</t>
    </rPh>
    <rPh sb="4" eb="5">
      <t>ノボル</t>
    </rPh>
    <rPh sb="6" eb="7">
      <t>ロク</t>
    </rPh>
    <phoneticPr fontId="20"/>
  </si>
  <si>
    <t>登録第</t>
    <rPh sb="0" eb="2">
      <t>トウロク</t>
    </rPh>
    <rPh sb="2" eb="3">
      <t>ダイ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</si>
  <si>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</si>
  <si>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</si>
  <si>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</si>
  <si>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号</t>
    <rPh sb="0" eb="1">
      <t>ごう</t>
    </rPh>
    <phoneticPr fontId="20" type="Hiragana"/>
  </si>
  <si>
    <t>測量業者登録申請書（第一面）</t>
    <rPh sb="0" eb="2">
      <t>ソクリョウ</t>
    </rPh>
    <rPh sb="2" eb="4">
      <t>ギョウシャ</t>
    </rPh>
    <rPh sb="4" eb="6">
      <t>トウロク</t>
    </rPh>
    <rPh sb="6" eb="9">
      <t>シンセイショ</t>
    </rPh>
    <rPh sb="10" eb="11">
      <t>ダイ</t>
    </rPh>
    <rPh sb="11" eb="13">
      <t>イチメン</t>
    </rPh>
    <phoneticPr fontId="20"/>
  </si>
  <si>
    <r>
      <t>×</t>
    </r>
    <r>
      <rPr>
        <sz val="10"/>
        <rFont val="ＭＳ 明朝"/>
        <family val="1"/>
        <charset val="128"/>
      </rPr>
      <t>登録年月日</t>
    </r>
    <rPh sb="1" eb="3">
      <t>トウロク</t>
    </rPh>
    <rPh sb="3" eb="6">
      <t>ネンガッピ</t>
    </rPh>
    <phoneticPr fontId="20"/>
  </si>
  <si>
    <t>測量地域</t>
    <rPh sb="0" eb="2">
      <t>ソクリョウ</t>
    </rPh>
    <rPh sb="2" eb="4">
      <t>チイキ</t>
    </rPh>
    <phoneticPr fontId="20"/>
  </si>
  <si>
    <r>
      <t>×</t>
    </r>
    <r>
      <rPr>
        <sz val="10"/>
        <rFont val="ＭＳ 明朝"/>
        <family val="1"/>
        <charset val="128"/>
      </rPr>
      <t>登録番号</t>
    </r>
    <rPh sb="1" eb="3">
      <t>トウロク</t>
    </rPh>
    <rPh sb="3" eb="5">
      <t>バンゴウ</t>
    </rPh>
    <phoneticPr fontId="20"/>
  </si>
  <si>
    <t>(別表第十一(第十二条関係))</t>
    <rPh sb="4" eb="6">
      <t>じゅういち</t>
    </rPh>
    <rPh sb="8" eb="10">
      <t>12</t>
    </rPh>
    <phoneticPr fontId="20" type="Hiragana"/>
  </si>
  <si>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</si>
  <si>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xml:space="preserve">
(用紙の寸法は、日本産業規格A4とする。)</t>
    <rPh sb="2" eb="4">
      <t>ようし</t>
    </rPh>
    <rPh sb="5" eb="7">
      <t>すんぽう</t>
    </rPh>
    <rPh sb="9" eb="11">
      <t>にほん</t>
    </rPh>
    <rPh sb="11" eb="13">
      <t>さんぎょう</t>
    </rPh>
    <rPh sb="13" eb="15">
      <t>きかく</t>
    </rPh>
    <phoneticPr fontId="20" type="Hiragana"/>
  </si>
  <si>
    <t>別　紙</t>
    <rPh sb="0" eb="1">
      <t>ベツ</t>
    </rPh>
    <rPh sb="2" eb="3">
      <t>カミ</t>
    </rPh>
    <phoneticPr fontId="20"/>
  </si>
  <si>
    <t>　　　　　・</t>
  </si>
  <si>
    <t>ふ　　り　　が　　な</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</si>
  <si>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</si>
  <si>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（消印してはならない）</t>
  </si>
  <si>
    <t>名　　　　　称</t>
    <rPh sb="0" eb="1">
      <t>ナ</t>
    </rPh>
    <rPh sb="6" eb="7">
      <t>ショウ</t>
    </rPh>
    <phoneticPr fontId="20"/>
  </si>
  <si>
    <t>　　　　　　　　　　　区分
 事業年度</t>
    <rPh sb="11" eb="13">
      <t>クブン</t>
    </rPh>
    <rPh sb="15" eb="17">
      <t>ジギョウ</t>
    </rPh>
    <rPh sb="17" eb="19">
      <t>ネンド</t>
    </rPh>
    <phoneticPr fontId="20"/>
  </si>
  <si>
    <t>（主たる営業所）</t>
    <rPh sb="1" eb="2">
      <t>シュ</t>
    </rPh>
    <rPh sb="4" eb="7">
      <t>エイギョウショ</t>
    </rPh>
    <phoneticPr fontId="20"/>
  </si>
  <si>
    <t>（その他の営業所）</t>
  </si>
  <si>
    <t>計</t>
    <rPh sb="0" eb="1">
      <t>ケイ</t>
    </rPh>
    <phoneticPr fontId="20"/>
  </si>
  <si>
    <t>箇所</t>
    <rPh sb="0" eb="2">
      <t>カショ</t>
    </rPh>
    <phoneticPr fontId="20"/>
  </si>
  <si>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</si>
  <si>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測 量 名</t>
    <rPh sb="0" eb="1">
      <t>ハカリ</t>
    </rPh>
    <rPh sb="2" eb="3">
      <t>リョウ</t>
    </rPh>
    <rPh sb="4" eb="5">
      <t>メイ</t>
    </rPh>
    <phoneticPr fontId="20"/>
  </si>
  <si>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</si>
  <si>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</si>
  <si>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</si>
  <si>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</si>
  <si>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</si>
  <si>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</si>
  <si>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</si>
  <si>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</si>
  <si>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</si>
  <si>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</si>
  <si>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</si>
  <si>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その他の
測　　量</t>
    <rPh sb="2" eb="3">
      <t>タ</t>
    </rPh>
    <rPh sb="5" eb="6">
      <t>ハカリ</t>
    </rPh>
    <rPh sb="8" eb="9">
      <t>リョウ</t>
    </rPh>
    <phoneticPr fontId="20"/>
  </si>
  <si>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</si>
  <si>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</si>
  <si>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</si>
  <si>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</si>
  <si>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自</t>
    <rPh sb="0" eb="1">
      <t>ジ</t>
    </rPh>
    <phoneticPr fontId="20"/>
  </si>
  <si>
    <t>日</t>
    <rPh sb="0" eb="1">
      <t>ヒ</t>
    </rPh>
    <phoneticPr fontId="20"/>
  </si>
  <si>
    <t>下請</t>
    <rPh sb="0" eb="2">
      <t>シタウケ</t>
    </rPh>
    <phoneticPr fontId="20"/>
  </si>
  <si>
    <t>営　業　所　名</t>
    <rPh sb="0" eb="1">
      <t>えい</t>
    </rPh>
    <rPh sb="2" eb="3">
      <t>ぎょう</t>
    </rPh>
    <rPh sb="4" eb="5">
      <t>しょ</t>
    </rPh>
    <rPh sb="6" eb="7">
      <t>めい</t>
    </rPh>
    <phoneticPr fontId="20" type="Hiragana"/>
  </si>
  <si>
    <t>至</t>
    <rPh sb="0" eb="1">
      <t>イタ</t>
    </rPh>
    <phoneticPr fontId="20"/>
  </si>
  <si>
    <t>記載要領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</si>
  <si>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</si>
  <si>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</si>
  <si>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</si>
  <si>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</si>
  <si>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区分</t>
    <rPh sb="0" eb="2">
      <t>クブン</t>
    </rPh>
    <phoneticPr fontId="20"/>
  </si>
  <si>
    <t>測量士の登録番号</t>
    <rPh sb="0" eb="1">
      <t>はかり</t>
    </rPh>
    <rPh sb="1" eb="2">
      <t>りょう</t>
    </rPh>
    <rPh sb="2" eb="3">
      <t>し</t>
    </rPh>
    <rPh sb="4" eb="5">
      <t>のぼる</t>
    </rPh>
    <rPh sb="5" eb="6">
      <t>ろく</t>
    </rPh>
    <rPh sb="6" eb="7">
      <t>ばん</t>
    </rPh>
    <rPh sb="7" eb="8">
      <t>ごう</t>
    </rPh>
    <phoneticPr fontId="20" type="Hiragana"/>
  </si>
  <si>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</si>
  <si>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</si>
  <si>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 xml:space="preserve">
(用紙の寸法は、日本産業規格A4とする。)</t>
    <rPh sb="11" eb="13">
      <t>さんぎょう</t>
    </rPh>
    <phoneticPr fontId="20" type="Hiragana"/>
  </si>
  <si>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</si>
  <si>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</si>
  <si>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</si>
  <si>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</si>
  <si>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</si>
  <si>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</si>
  <si>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</si>
  <si>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</si>
  <si>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空白</t>
    <rPh sb="0" eb="2">
      <t>クウハク</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</si>
  <si>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</si>
  <si>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</si>
  <si>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</si>
  <si>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</si>
  <si>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</si>
  <si>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</si>
  <si>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</si>
  <si>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測 量 士 の 氏 名</t>
    <rPh sb="0" eb="1">
      <t>はかり</t>
    </rPh>
    <rPh sb="2" eb="3">
      <t>りょう</t>
    </rPh>
    <rPh sb="4" eb="5">
      <t>し</t>
    </rPh>
    <rPh sb="8" eb="9">
      <t>し</t>
    </rPh>
    <rPh sb="10" eb="11">
      <t>めい</t>
    </rPh>
    <phoneticPr fontId="20" type="Hiragana"/>
  </si>
  <si>
    <t>（3）登録申請者の法定代理人</t>
    <rPh sb="3" eb="5">
      <t>トウロク</t>
    </rPh>
    <rPh sb="5" eb="7">
      <t>シンセイ</t>
    </rPh>
    <rPh sb="7" eb="8">
      <t>シャ</t>
    </rPh>
    <rPh sb="9" eb="11">
      <t>ホウテイ</t>
    </rPh>
    <rPh sb="11" eb="13">
      <t>ダイリ</t>
    </rPh>
    <rPh sb="13" eb="14">
      <t>ニン</t>
    </rPh>
    <phoneticPr fontId="20"/>
  </si>
  <si>
    <t>殿</t>
    <rPh sb="0" eb="1">
      <t>ドノ</t>
    </rPh>
    <phoneticPr fontId="20"/>
  </si>
  <si>
    <t>使用人数（測量士補）</t>
    <rPh sb="0" eb="2">
      <t>シヨウ</t>
    </rPh>
    <rPh sb="2" eb="4">
      <t>ニンズウ</t>
    </rPh>
    <rPh sb="5" eb="8">
      <t>ソクリョウシ</t>
    </rPh>
    <rPh sb="8" eb="9">
      <t>ホ</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</si>
  <si>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</si>
  <si>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</si>
  <si>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１．・・・・・・・・・</t>
  </si>
  <si>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</si>
  <si>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</si>
  <si>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</si>
  <si>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</si>
  <si>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</si>
  <si>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</si>
  <si>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</si>
  <si>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</si>
  <si>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</si>
  <si>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</si>
  <si>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</si>
  <si>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1． 三　　角　　測　　量</t>
  </si>
  <si>
    <t>2． 多　　角　　測　　量</t>
  </si>
  <si>
    <t xml:space="preserve"> 　　　6． 空　中　写　真　図　化</t>
  </si>
  <si>
    <t>3． 水　　準　　測　　量</t>
  </si>
  <si>
    <t xml:space="preserve">
(用紙の寸法は、日本産業規格A4とする。)</t>
    <rPh sb="11" eb="13">
      <t>サンギョウ</t>
    </rPh>
    <phoneticPr fontId="20"/>
  </si>
  <si>
    <t xml:space="preserve"> 　　　7． 地　図　の　調　製</t>
  </si>
  <si>
    <t xml:space="preserve"> 　　　8． そ　の　他　の　測　量</t>
  </si>
  <si>
    <t>登録第</t>
  </si>
  <si>
    <t>定　款</t>
    <rPh sb="0" eb="1">
      <t>サダム</t>
    </rPh>
    <rPh sb="2" eb="3">
      <t>カン</t>
    </rPh>
    <phoneticPr fontId="20"/>
  </si>
  <si>
    <t>測量法第55条2の規定により測量業者としての登録の申請をします。</t>
  </si>
  <si>
    <t>資本金又は出資の額</t>
    <rPh sb="0" eb="2">
      <t>シホン</t>
    </rPh>
    <rPh sb="2" eb="3">
      <t>キン</t>
    </rPh>
    <rPh sb="3" eb="4">
      <t>マタ</t>
    </rPh>
    <rPh sb="5" eb="7">
      <t>シュッシ</t>
    </rPh>
    <rPh sb="8" eb="9">
      <t>ガク</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</si>
  <si>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</si>
  <si>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令和</t>
  </si>
  <si>
    <t>．</t>
  </si>
  <si>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</si>
  <si>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(用紙の寸法は、日本産業規格A4とする。)</t>
    <rPh sb="1" eb="3">
      <t>ヨウシ</t>
    </rPh>
    <rPh sb="4" eb="6">
      <t>スンポウ</t>
    </rPh>
    <rPh sb="8" eb="10">
      <t>ニホン</t>
    </rPh>
    <rPh sb="10" eb="12">
      <t>サンギョウ</t>
    </rPh>
    <rPh sb="12" eb="14">
      <t>キカク</t>
    </rPh>
    <phoneticPr fontId="20"/>
  </si>
  <si>
    <t>（用紙の寸法は、日本産業規格A4とする。）</t>
    <rPh sb="1" eb="3">
      <t>ヨウシ</t>
    </rPh>
    <rPh sb="4" eb="6">
      <t>スンポウ</t>
    </rPh>
    <rPh sb="8" eb="10">
      <t>ニホン</t>
    </rPh>
    <rPh sb="10" eb="12">
      <t>サンギョウ</t>
    </rPh>
    <rPh sb="12" eb="14">
      <t>キカク</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</si>
  <si>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</si>
  <si>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使用人数（測量士）</t>
    <rPh sb="0" eb="2">
      <t>シヨウ</t>
    </rPh>
    <rPh sb="2" eb="4">
      <t>ニンズウ</t>
    </rPh>
    <rPh sb="5" eb="8">
      <t>ソクリョウシ</t>
    </rPh>
    <phoneticPr fontId="20"/>
  </si>
  <si>
    <t>営業所ごとの測量士の人数</t>
  </si>
  <si>
    <t>営業所ごとの測量士補の人数</t>
    <rPh sb="9" eb="10">
      <t>ホ</t>
    </rPh>
    <phoneticPr fontId="20"/>
  </si>
  <si>
    <t>２．・・・・・・・・・</t>
  </si>
  <si>
    <t>３．・・・・・・・・・</t>
  </si>
  <si>
    <t></t>
  </si>
  <si>
    <t>（別表第十一（第十二条関係））</t>
    <rPh sb="1" eb="2">
      <t>ベツ</t>
    </rPh>
    <rPh sb="2" eb="3">
      <t>ヒョウ</t>
    </rPh>
    <rPh sb="3" eb="4">
      <t>ダイ</t>
    </rPh>
    <rPh sb="4" eb="6">
      <t>11</t>
    </rPh>
    <rPh sb="7" eb="8">
      <t>ダイ</t>
    </rPh>
    <rPh sb="8" eb="10">
      <t>12</t>
    </rPh>
    <rPh sb="10" eb="11">
      <t>ジョウ</t>
    </rPh>
    <rPh sb="11" eb="13">
      <t>カンケイ</t>
    </rPh>
    <phoneticPr fontId="20"/>
  </si>
  <si>
    <t xml:space="preserve">
(用紙の寸法は、日本産業規格A4とする。)</t>
  </si>
  <si>
    <t>　　 　5． 空　中　写　真　撮　影</t>
  </si>
  <si>
    <t>4． 地形測量及び平面測量</t>
  </si>
  <si>
    <t>(空中写真によるものを除く。)</t>
  </si>
  <si>
    <t>別表第十二（第十四条関係）
添付書類(イ)（法第55条の3第1号）</t>
  </si>
  <si>
    <t>H</t>
  </si>
  <si>
    <t>R</t>
  </si>
  <si>
    <t xml:space="preserve"> 登録申請者（法人である場合においては、その役員を含む。）及び法定代理人について記載すること。</t>
    <phoneticPr fontId="67"/>
  </si>
  <si>
    <t>別表12</t>
    <rPh sb="0" eb="2">
      <t>べっぴょう</t>
    </rPh>
    <phoneticPr fontId="67" type="Hiragana"/>
  </si>
  <si>
    <t>役　員　等　一　覧　表</t>
    <rPh sb="0" eb="1">
      <t>やく</t>
    </rPh>
    <rPh sb="2" eb="3">
      <t>いん</t>
    </rPh>
    <rPh sb="4" eb="5">
      <t>とう</t>
    </rPh>
    <rPh sb="6" eb="7">
      <t>いち</t>
    </rPh>
    <rPh sb="8" eb="9">
      <t>らん</t>
    </rPh>
    <rPh sb="10" eb="11">
      <t>ひょう</t>
    </rPh>
    <phoneticPr fontId="67" type="Hiragana"/>
  </si>
  <si>
    <t>（ふりがな）
商号又は名称</t>
    <rPh sb="7" eb="9">
      <t>しょうごう</t>
    </rPh>
    <rPh sb="9" eb="10">
      <t>また</t>
    </rPh>
    <rPh sb="11" eb="13">
      <t>めいしょう</t>
    </rPh>
    <phoneticPr fontId="67" type="Hiragana"/>
  </si>
  <si>
    <t>代表者氏名</t>
    <rPh sb="0" eb="3">
      <t>だいひょうしゃ</t>
    </rPh>
    <rPh sb="3" eb="5">
      <t>しめい</t>
    </rPh>
    <phoneticPr fontId="67" type="Hiragana"/>
  </si>
  <si>
    <t>所在地</t>
    <rPh sb="0" eb="3">
      <t>しょざいち</t>
    </rPh>
    <phoneticPr fontId="67" type="Hiragana"/>
  </si>
  <si>
    <t>（ふりがな）
役職員氏名</t>
    <rPh sb="7" eb="10">
      <t>やくしょくいん</t>
    </rPh>
    <rPh sb="10" eb="12">
      <t>しめい</t>
    </rPh>
    <phoneticPr fontId="67" type="Hiragana"/>
  </si>
  <si>
    <t>役職</t>
    <rPh sb="0" eb="2">
      <t>やくしょく</t>
    </rPh>
    <phoneticPr fontId="67" type="Hiragana"/>
  </si>
  <si>
    <t>生年月日</t>
    <rPh sb="0" eb="2">
      <t>せいねん</t>
    </rPh>
    <rPh sb="2" eb="4">
      <t>がっぴ</t>
    </rPh>
    <phoneticPr fontId="67" type="Hiragana"/>
  </si>
  <si>
    <t>住所</t>
    <rPh sb="0" eb="2">
      <t>じゅうしょ</t>
    </rPh>
    <phoneticPr fontId="67" type="Hiragana"/>
  </si>
  <si>
    <t>上記のとおり相違ありません。</t>
    <rPh sb="0" eb="2">
      <t>じょうき</t>
    </rPh>
    <rPh sb="6" eb="8">
      <t>そうい</t>
    </rPh>
    <phoneticPr fontId="67" type="Hiragana"/>
  </si>
  <si>
    <t>令和</t>
    <rPh sb="0" eb="2">
      <t>れいわ</t>
    </rPh>
    <phoneticPr fontId="67" type="Hiragana"/>
  </si>
  <si>
    <t>年</t>
    <rPh sb="0" eb="1">
      <t>ねん</t>
    </rPh>
    <phoneticPr fontId="67" type="Hiragana"/>
  </si>
  <si>
    <t>月</t>
    <rPh sb="0" eb="1">
      <t>つき</t>
    </rPh>
    <phoneticPr fontId="67" type="Hiragana"/>
  </si>
  <si>
    <t>日</t>
    <rPh sb="0" eb="1">
      <t>ひ</t>
    </rPh>
    <phoneticPr fontId="67" type="Hiragana"/>
  </si>
  <si>
    <t>申請者</t>
    <rPh sb="0" eb="3">
      <t>しんせいしゃ</t>
    </rPh>
    <phoneticPr fontId="67"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</si>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</sst>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0;&quot;△ &quot;#,##0"/>
    <numFmt numFmtId="178" formatCode="#,##0_ "/>
    <numFmt numFmtId="179" formatCode="m&quot;月&quot;d&quot;日&quot;;@"/>
  </numFmts>
  <fonts count="77">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0"/>
      <name val="ＭＳ 明朝"/>
      <family val="1"/>
    </font>
    <font>
      <b/>
      <sz val="16"/>
      <name val="ＭＳ 明朝"/>
      <family val="1"/>
    </font>
    <font>
      <vertAlign val="superscript"/>
      <sz val="10"/>
      <name val="ＭＳ 明朝"/>
      <family val="1"/>
    </font>
    <font>
      <sz val="7"/>
      <name val="ＭＳ 明朝"/>
      <family val="1"/>
    </font>
    <font>
      <sz val="10"/>
      <color indexed="16"/>
      <name val="ＭＳ 明朝"/>
      <family val="1"/>
    </font>
    <font>
      <sz val="10"/>
      <name val="ＭＳ Ｐゴシック"/>
      <family val="3"/>
    </font>
    <font>
      <sz val="11"/>
      <color indexed="10"/>
      <name val="ＭＳ 明朝"/>
      <family val="1"/>
    </font>
    <font>
      <sz val="11"/>
      <name val="ＭＳ ゴシック"/>
      <family val="3"/>
    </font>
    <font>
      <sz val="10"/>
      <color indexed="10"/>
      <name val="ＭＳ 明朝"/>
      <family val="1"/>
    </font>
    <font>
      <sz val="18"/>
      <name val="ＭＳ 明朝"/>
      <family val="1"/>
    </font>
    <font>
      <sz val="10"/>
      <color rgb="FFFF0000"/>
      <name val="ＭＳ 明朝"/>
      <family val="1"/>
    </font>
    <font>
      <b/>
      <sz val="11"/>
      <color rgb="FFFF0000"/>
      <name val="ＭＳ ゴシック"/>
      <family val="3"/>
    </font>
    <font>
      <sz val="10"/>
      <color theme="0" tint="-0.34998626667073579"/>
      <name val="HGｺﾞｼｯｸE"/>
      <family val="3"/>
    </font>
    <font>
      <b/>
      <sz val="14"/>
      <color rgb="FFFF0000"/>
      <name val="ＭＳ ゴシック"/>
      <family val="3"/>
    </font>
    <font>
      <sz val="8"/>
      <color rgb="FFFF0000"/>
      <name val="ＭＳ ゴシック"/>
      <family val="3"/>
    </font>
    <font>
      <sz val="10"/>
      <name val="HGｺﾞｼｯｸE"/>
      <family val="3"/>
    </font>
    <font>
      <sz val="8"/>
      <name val="ＭＳ 明朝"/>
      <family val="1"/>
    </font>
    <font>
      <b/>
      <sz val="14"/>
      <name val="ＭＳ 明朝"/>
      <family val="1"/>
    </font>
    <font>
      <b/>
      <sz val="18"/>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ゴシック"/>
      <family val="3"/>
    </font>
    <font>
      <sz val="11"/>
      <color theme="0" tint="-0.34998626667073579"/>
      <name val="ＭＳ 明朝"/>
      <family val="1"/>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trike/>
      <sz val="11"/>
      <name val="ＭＳ 明朝"/>
      <family val="1"/>
    </font>
    <font>
      <sz val="10"/>
      <name val="ＭＳ 明朝"/>
      <family val="1"/>
      <charset val="128"/>
    </font>
    <font>
      <sz val="10"/>
      <color indexed="81"/>
      <name val="ＭＳ Ｐゴシック"/>
      <family val="3"/>
      <charset val="128"/>
    </font>
    <font>
      <b/>
      <sz val="9"/>
      <color indexed="81"/>
      <name val="Malgun Gothic Semilight"/>
      <family val="3"/>
      <charset val="129"/>
    </font>
    <font>
      <sz val="9"/>
      <color indexed="81"/>
      <name val="MS P ゴシック"/>
      <family val="3"/>
      <charset val="128"/>
    </font>
    <font>
      <sz val="10"/>
      <color indexed="81"/>
      <name val="MS P ゴシック"/>
      <family val="3"/>
      <charset val="128"/>
    </font>
    <font>
      <sz val="10"/>
      <color indexed="81"/>
      <name val="Malgun Gothic Semilight"/>
      <family val="3"/>
      <charset val="129"/>
    </font>
    <font>
      <sz val="9"/>
      <color indexed="81"/>
      <name val="ＭＳ Ｐゴシック"/>
      <family val="3"/>
      <charset val="128"/>
    </font>
    <font>
      <b/>
      <sz val="9"/>
      <color indexed="81"/>
      <name val="ＭＳ Ｐゴシック"/>
      <family val="3"/>
      <charset val="128"/>
    </font>
    <font>
      <sz val="11"/>
      <color indexed="81"/>
      <name val="MS P ゴシック"/>
      <family val="3"/>
      <charset val="128"/>
    </font>
    <font>
      <sz val="9"/>
      <color indexed="81"/>
      <name val="ＭＳ 明朝"/>
      <family val="1"/>
      <charset val="128"/>
    </font>
    <font>
      <b/>
      <sz val="9"/>
      <color indexed="81"/>
      <name val="MS P 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2"/>
      <name val="ＭＳ 明朝"/>
      <family val="1"/>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8"/>
      <name val="ＭＳ ゴシック"/>
      <family val="3"/>
      <charset val="128"/>
    </font>
    <font>
      <sz val="1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style="thin">
        <color indexed="9"/>
      </bottom>
      <diagonal/>
    </border>
    <border>
      <left style="medium">
        <color indexed="8"/>
      </left>
      <right/>
      <top style="medium">
        <color indexed="8"/>
      </top>
      <bottom style="thin">
        <color indexed="8"/>
      </bottom>
      <diagonal/>
    </border>
    <border>
      <left style="medium">
        <color indexed="8"/>
      </left>
      <right/>
      <top/>
      <bottom/>
      <diagonal/>
    </border>
    <border>
      <left style="medium">
        <color indexed="8"/>
      </left>
      <right/>
      <top style="thin">
        <color indexed="9"/>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style="medium">
        <color indexed="8"/>
      </top>
      <bottom style="thin">
        <color indexed="8"/>
      </bottom>
      <diagonal/>
    </border>
    <border>
      <left/>
      <right/>
      <top style="thin">
        <color indexed="9"/>
      </top>
      <bottom/>
      <diagonal/>
    </border>
    <border>
      <left/>
      <right/>
      <top/>
      <bottom style="thin">
        <color indexed="8"/>
      </bottom>
      <diagonal/>
    </border>
    <border>
      <left/>
      <right/>
      <top style="thin">
        <color indexed="8"/>
      </top>
      <bottom style="thin">
        <color indexed="8"/>
      </bottom>
      <diagonal/>
    </border>
    <border>
      <left style="thin">
        <color indexed="9"/>
      </left>
      <right/>
      <top style="thin">
        <color indexed="8"/>
      </top>
      <bottom style="thin">
        <color indexed="8"/>
      </bottom>
      <diagonal/>
    </border>
    <border>
      <left/>
      <right/>
      <top style="thin">
        <color indexed="8"/>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9"/>
      </right>
      <top style="thin">
        <color indexed="8"/>
      </top>
      <bottom style="thin">
        <color indexed="8"/>
      </bottom>
      <diagonal/>
    </border>
    <border>
      <left/>
      <right style="thin">
        <color indexed="63"/>
      </right>
      <top style="thin">
        <color indexed="8"/>
      </top>
      <bottom/>
      <diagonal/>
    </border>
    <border>
      <left/>
      <right style="thin">
        <color indexed="63"/>
      </right>
      <top/>
      <bottom style="thin">
        <color indexed="8"/>
      </bottom>
      <diagonal/>
    </border>
    <border>
      <left/>
      <right style="thin">
        <color indexed="63"/>
      </right>
      <top/>
      <bottom style="medium">
        <color indexed="8"/>
      </bottom>
      <diagonal/>
    </border>
    <border>
      <left/>
      <right/>
      <top style="thin">
        <color indexed="9"/>
      </top>
      <bottom style="medium">
        <color indexed="9"/>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3"/>
      </left>
      <right/>
      <top style="thin">
        <color indexed="8"/>
      </top>
      <bottom/>
      <diagonal/>
    </border>
    <border>
      <left style="thin">
        <color indexed="63"/>
      </left>
      <right/>
      <top/>
      <bottom style="thin">
        <color indexed="8"/>
      </bottom>
      <diagonal/>
    </border>
    <border>
      <left style="thin">
        <color indexed="63"/>
      </left>
      <right/>
      <top/>
      <bottom style="medium">
        <color indexed="63"/>
      </bottom>
      <diagonal/>
    </border>
    <border>
      <left/>
      <right style="thin">
        <color indexed="9"/>
      </right>
      <top style="thin">
        <color indexed="9"/>
      </top>
      <bottom/>
      <diagonal/>
    </border>
    <border>
      <left/>
      <right style="thin">
        <color indexed="9"/>
      </right>
      <top/>
      <bottom/>
      <diagonal/>
    </border>
    <border>
      <left/>
      <right style="thin">
        <color indexed="8"/>
      </right>
      <top style="thin">
        <color indexed="8"/>
      </top>
      <bottom/>
      <diagonal/>
    </border>
    <border>
      <left/>
      <right style="thin">
        <color indexed="8"/>
      </right>
      <top/>
      <bottom style="medium">
        <color indexed="63"/>
      </bottom>
      <diagonal/>
    </border>
    <border>
      <left style="thin">
        <color indexed="9"/>
      </left>
      <right/>
      <top/>
      <bottom/>
      <diagonal/>
    </border>
    <border>
      <left style="thin">
        <color indexed="8"/>
      </left>
      <right style="thin">
        <color indexed="8"/>
      </right>
      <top style="medium">
        <color indexed="8"/>
      </top>
      <bottom style="thin">
        <color indexed="8"/>
      </bottom>
      <diagonal/>
    </border>
    <border>
      <left style="thin">
        <color indexed="9"/>
      </left>
      <right/>
      <top style="thin">
        <color indexed="9"/>
      </top>
      <bottom style="thin">
        <color indexed="9"/>
      </bottom>
      <diagonal/>
    </border>
    <border>
      <left/>
      <right style="thin">
        <color indexed="9"/>
      </right>
      <top style="thin">
        <color indexed="9"/>
      </top>
      <bottom style="medium">
        <color indexed="9"/>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9"/>
      </top>
      <bottom/>
      <diagonal/>
    </border>
    <border>
      <left style="thin">
        <color indexed="8"/>
      </left>
      <right/>
      <top/>
      <bottom style="thin">
        <color indexed="9"/>
      </bottom>
      <diagonal/>
    </border>
    <border>
      <left style="thin">
        <color indexed="8"/>
      </left>
      <right/>
      <top/>
      <bottom style="medium">
        <color indexed="63"/>
      </bottom>
      <diagonal/>
    </border>
    <border>
      <left style="thin">
        <color indexed="9"/>
      </left>
      <right/>
      <top style="thin">
        <color indexed="9"/>
      </top>
      <bottom/>
      <diagonal/>
    </border>
    <border>
      <left style="thin">
        <color indexed="9"/>
      </left>
      <right/>
      <top/>
      <bottom style="medium">
        <color indexed="9"/>
      </bottom>
      <diagonal/>
    </border>
    <border>
      <left/>
      <right/>
      <top/>
      <bottom style="thin">
        <color indexed="9"/>
      </bottom>
      <diagonal/>
    </border>
    <border>
      <left/>
      <right/>
      <top/>
      <bottom style="medium">
        <color indexed="63"/>
      </bottom>
      <diagonal/>
    </border>
    <border>
      <left/>
      <right/>
      <top/>
      <bottom style="medium">
        <color indexed="9"/>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medium">
        <color indexed="8"/>
      </right>
      <top style="medium">
        <color indexed="8"/>
      </top>
      <bottom style="thin">
        <color indexed="8"/>
      </bottom>
      <diagonal/>
    </border>
    <border>
      <left/>
      <right style="medium">
        <color indexed="8"/>
      </right>
      <top/>
      <bottom/>
      <diagonal/>
    </border>
    <border>
      <left/>
      <right style="medium">
        <color indexed="8"/>
      </right>
      <top style="thin">
        <color indexed="9"/>
      </top>
      <bottom/>
      <diagonal/>
    </border>
    <border>
      <left/>
      <right style="medium">
        <color indexed="8"/>
      </right>
      <top/>
      <bottom style="medium">
        <color indexed="9"/>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9"/>
      </bottom>
      <diagonal/>
    </border>
    <border>
      <left/>
      <right style="medium">
        <color indexed="8"/>
      </right>
      <top/>
      <bottom style="medium">
        <color indexed="63"/>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right style="double">
        <color indexed="8"/>
      </right>
      <top/>
      <bottom/>
      <diagonal/>
    </border>
    <border>
      <left/>
      <right style="double">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medium">
        <color indexed="8"/>
      </right>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9"/>
      </bottom>
      <diagonal/>
    </border>
    <border>
      <left style="thin">
        <color indexed="64"/>
      </left>
      <right style="medium">
        <color indexed="64"/>
      </right>
      <top style="thin">
        <color indexed="9"/>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65" fillId="0" borderId="0">
      <alignment vertical="center"/>
    </xf>
  </cellStyleXfs>
  <cellXfs count="598">
    <xf numFmtId="0" fontId="0" fillId="0" borderId="0" xfId="0">
      <alignment vertical="center"/>
    </xf>
    <xf numFmtId="0" fontId="21" fillId="0" borderId="0" xfId="0" applyFont="1" applyFill="1" applyProtection="1">
      <alignment vertical="center"/>
    </xf>
    <xf numFmtId="0" fontId="21" fillId="0" borderId="0" xfId="0" applyFont="1" applyFill="1">
      <alignment vertical="center"/>
    </xf>
    <xf numFmtId="0" fontId="22" fillId="0" borderId="0" xfId="0" applyFont="1" applyFill="1">
      <alignment vertical="center"/>
    </xf>
    <xf numFmtId="0" fontId="22" fillId="0" borderId="0" xfId="0" applyFont="1" applyFill="1" applyProtection="1">
      <alignment vertical="center"/>
      <protection locked="0"/>
    </xf>
    <xf numFmtId="0" fontId="22" fillId="0" borderId="0" xfId="0" applyFont="1" applyFill="1" applyProtection="1">
      <alignment vertical="center"/>
    </xf>
    <xf numFmtId="0" fontId="22" fillId="0" borderId="12" xfId="0" applyFont="1" applyFill="1" applyBorder="1">
      <alignment vertical="center"/>
    </xf>
    <xf numFmtId="0" fontId="16" fillId="0" borderId="0" xfId="0" applyFont="1" applyFill="1">
      <alignment vertical="center"/>
    </xf>
    <xf numFmtId="0" fontId="26" fillId="0" borderId="0" xfId="0" applyFont="1" applyFill="1" applyProtection="1">
      <alignment vertical="center"/>
    </xf>
    <xf numFmtId="0" fontId="22" fillId="0" borderId="0" xfId="0" applyFont="1" applyFill="1" applyBorder="1" applyAlignment="1">
      <alignment horizontal="center" vertical="center"/>
    </xf>
    <xf numFmtId="0" fontId="27" fillId="0" borderId="0" xfId="0" applyFont="1" applyFill="1">
      <alignment vertical="center"/>
    </xf>
    <xf numFmtId="0" fontId="22" fillId="0" borderId="26" xfId="0" applyFont="1" applyFill="1" applyBorder="1" applyAlignment="1">
      <alignment horizontal="right" vertical="center"/>
    </xf>
    <xf numFmtId="0" fontId="22" fillId="0" borderId="21" xfId="0" applyFont="1" applyFill="1" applyBorder="1" applyAlignment="1">
      <alignment horizontal="left" vertical="center" wrapText="1"/>
    </xf>
    <xf numFmtId="0" fontId="22" fillId="0" borderId="18" xfId="0" applyFont="1" applyFill="1" applyBorder="1" applyAlignment="1">
      <alignment vertical="center"/>
    </xf>
    <xf numFmtId="0" fontId="22" fillId="0" borderId="29" xfId="0" applyFont="1" applyFill="1" applyBorder="1" applyAlignment="1">
      <alignment horizontal="right" vertical="center"/>
    </xf>
    <xf numFmtId="0" fontId="24" fillId="0" borderId="46" xfId="0" applyFont="1" applyFill="1" applyBorder="1" applyAlignment="1">
      <alignment horizontal="center" vertical="center"/>
    </xf>
    <xf numFmtId="0" fontId="22" fillId="0" borderId="41" xfId="0" applyFont="1" applyFill="1" applyBorder="1" applyAlignment="1">
      <alignment vertical="center"/>
    </xf>
    <xf numFmtId="0" fontId="22" fillId="0" borderId="47" xfId="0" applyFont="1" applyFill="1" applyBorder="1" applyAlignment="1">
      <alignment vertical="center"/>
    </xf>
    <xf numFmtId="0" fontId="22" fillId="0" borderId="21" xfId="0" applyFont="1" applyFill="1" applyBorder="1" applyAlignment="1" applyProtection="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pplyProtection="1">
      <alignment horizontal="center" vertical="center"/>
      <protection locked="0"/>
    </xf>
    <xf numFmtId="0" fontId="28" fillId="0" borderId="0" xfId="0" applyFont="1" applyFill="1">
      <alignment vertical="center"/>
    </xf>
    <xf numFmtId="0" fontId="22" fillId="0" borderId="19" xfId="0" applyFont="1" applyFill="1" applyBorder="1">
      <alignment vertical="center"/>
    </xf>
    <xf numFmtId="0" fontId="22" fillId="0" borderId="19" xfId="0" applyFont="1" applyFill="1" applyBorder="1" applyAlignment="1">
      <alignment vertical="center"/>
    </xf>
    <xf numFmtId="0" fontId="22" fillId="0" borderId="26" xfId="0" applyFont="1" applyFill="1" applyBorder="1" applyAlignment="1">
      <alignment vertical="center"/>
    </xf>
    <xf numFmtId="0" fontId="22" fillId="0" borderId="68" xfId="0" applyFont="1" applyFill="1" applyBorder="1" applyAlignment="1">
      <alignment vertical="center"/>
    </xf>
    <xf numFmtId="0" fontId="22" fillId="0" borderId="71" xfId="0" applyFont="1" applyFill="1" applyBorder="1">
      <alignment vertical="center"/>
    </xf>
    <xf numFmtId="0" fontId="22" fillId="0" borderId="73" xfId="0" applyFont="1" applyFill="1" applyBorder="1" applyAlignment="1">
      <alignment horizontal="left" vertical="center"/>
    </xf>
    <xf numFmtId="176" fontId="22" fillId="0" borderId="0" xfId="0" applyNumberFormat="1" applyFont="1" applyFill="1">
      <alignment vertical="center"/>
    </xf>
    <xf numFmtId="0" fontId="22"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0" fillId="0" borderId="0" xfId="0" applyBorder="1" applyAlignment="1">
      <alignment horizontal="center" vertical="center"/>
    </xf>
    <xf numFmtId="0" fontId="22" fillId="0" borderId="0" xfId="0" applyFont="1" applyFill="1" applyBorder="1" applyAlignment="1" applyProtection="1">
      <alignment horizontal="center" vertical="center"/>
    </xf>
    <xf numFmtId="0" fontId="22" fillId="0" borderId="69" xfId="0" applyFont="1" applyFill="1" applyBorder="1" applyAlignment="1" applyProtection="1">
      <alignment vertical="center" shrinkToFit="1"/>
    </xf>
    <xf numFmtId="0" fontId="22" fillId="0" borderId="69" xfId="0" applyFont="1" applyFill="1" applyBorder="1" applyAlignment="1" applyProtection="1">
      <alignment horizontal="center" vertical="center" shrinkToFit="1"/>
    </xf>
    <xf numFmtId="0" fontId="22" fillId="24" borderId="69" xfId="0" applyFont="1" applyFill="1" applyBorder="1" applyAlignment="1" applyProtection="1">
      <alignment horizontal="center" vertical="center" shrinkToFit="1"/>
      <protection locked="0"/>
    </xf>
    <xf numFmtId="0" fontId="22" fillId="0" borderId="69" xfId="0" applyFont="1" applyFill="1" applyBorder="1" applyAlignment="1" applyProtection="1">
      <alignment horizontal="center" vertical="center"/>
    </xf>
    <xf numFmtId="0" fontId="21" fillId="0" borderId="85" xfId="0" applyFont="1" applyFill="1" applyBorder="1" applyProtection="1">
      <alignment vertical="center"/>
    </xf>
    <xf numFmtId="0" fontId="21" fillId="0" borderId="0" xfId="0" applyFont="1" applyFill="1" applyBorder="1" applyProtection="1">
      <alignment vertical="center"/>
    </xf>
    <xf numFmtId="0" fontId="31" fillId="0" borderId="0" xfId="0" applyFont="1" applyAlignment="1">
      <alignment horizontal="center" vertical="center"/>
    </xf>
    <xf numFmtId="0" fontId="30" fillId="0" borderId="0" xfId="0" applyFont="1">
      <alignment vertical="center"/>
    </xf>
    <xf numFmtId="0" fontId="22" fillId="0" borderId="0" xfId="0" applyFont="1" applyFill="1" applyAlignment="1">
      <alignment horizontal="center" vertical="center"/>
    </xf>
    <xf numFmtId="0" fontId="22" fillId="25" borderId="0" xfId="0" applyFont="1" applyFill="1">
      <alignment vertical="center"/>
    </xf>
    <xf numFmtId="0" fontId="32" fillId="25" borderId="0" xfId="0" applyFont="1" applyFill="1">
      <alignment vertical="center"/>
    </xf>
    <xf numFmtId="0" fontId="22" fillId="0" borderId="0" xfId="0" applyFont="1" applyFill="1" applyBorder="1" applyProtection="1">
      <alignment vertical="center"/>
      <protection locked="0"/>
    </xf>
    <xf numFmtId="0" fontId="22" fillId="0" borderId="0" xfId="0" applyFont="1" applyFill="1" applyBorder="1">
      <alignment vertical="center"/>
    </xf>
    <xf numFmtId="0" fontId="21" fillId="0" borderId="0" xfId="0" applyFont="1" applyFill="1" applyBorder="1">
      <alignment vertical="center"/>
    </xf>
    <xf numFmtId="0" fontId="22" fillId="0" borderId="86" xfId="0" applyFont="1" applyFill="1" applyBorder="1" applyAlignment="1">
      <alignment horizontal="center" vertical="center"/>
    </xf>
    <xf numFmtId="0" fontId="16" fillId="0" borderId="0" xfId="0" applyFont="1" applyFill="1" applyBorder="1">
      <alignment vertical="center"/>
    </xf>
    <xf numFmtId="0" fontId="22" fillId="24" borderId="37" xfId="0" applyFont="1" applyFill="1" applyBorder="1" applyAlignment="1" applyProtection="1">
      <alignment vertical="center" shrinkToFit="1"/>
      <protection locked="0"/>
    </xf>
    <xf numFmtId="0" fontId="22" fillId="24" borderId="90" xfId="0" applyFont="1" applyFill="1" applyBorder="1" applyAlignment="1" applyProtection="1">
      <alignment vertical="center" shrinkToFit="1"/>
      <protection locked="0"/>
    </xf>
    <xf numFmtId="0" fontId="22" fillId="0" borderId="46" xfId="0" applyFont="1" applyFill="1" applyBorder="1" applyAlignment="1">
      <alignment horizontal="center" vertical="center"/>
    </xf>
    <xf numFmtId="0" fontId="22" fillId="24" borderId="91" xfId="0" applyFont="1" applyFill="1" applyBorder="1" applyAlignment="1" applyProtection="1">
      <alignment horizontal="center" vertical="center" shrinkToFit="1"/>
      <protection locked="0"/>
    </xf>
    <xf numFmtId="178" fontId="22" fillId="24" borderId="37" xfId="0" applyNumberFormat="1" applyFont="1" applyFill="1" applyBorder="1" applyAlignment="1" applyProtection="1">
      <alignment horizontal="right" vertical="center"/>
      <protection locked="0"/>
    </xf>
    <xf numFmtId="178" fontId="22" fillId="24" borderId="94"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2" fillId="24" borderId="37" xfId="0" applyFont="1" applyFill="1" applyBorder="1" applyAlignment="1" applyProtection="1">
      <alignment horizontal="center" vertical="center" shrinkToFit="1"/>
      <protection locked="0"/>
    </xf>
    <xf numFmtId="0" fontId="22" fillId="24" borderId="21"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xf>
    <xf numFmtId="0" fontId="22" fillId="24" borderId="21" xfId="0" applyNumberFormat="1" applyFont="1" applyFill="1" applyBorder="1" applyAlignment="1" applyProtection="1">
      <alignment horizontal="center" vertical="center"/>
      <protection locked="0"/>
    </xf>
    <xf numFmtId="0" fontId="22" fillId="24" borderId="92" xfId="0" applyNumberFormat="1"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shrinkToFit="1"/>
      <protection locked="0"/>
    </xf>
    <xf numFmtId="0" fontId="22" fillId="0" borderId="92" xfId="0" applyNumberFormat="1" applyFont="1" applyFill="1" applyBorder="1" applyAlignment="1" applyProtection="1">
      <alignment horizontal="center" vertical="center"/>
    </xf>
    <xf numFmtId="0" fontId="22" fillId="24" borderId="92" xfId="0" applyNumberFormat="1"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22" fillId="24" borderId="73" xfId="0" applyFont="1" applyFill="1" applyBorder="1" applyAlignment="1" applyProtection="1">
      <alignment horizontal="center" vertical="center" shrinkToFit="1"/>
      <protection locked="0"/>
    </xf>
    <xf numFmtId="0" fontId="0" fillId="24" borderId="73" xfId="0" applyFill="1" applyBorder="1" applyAlignment="1" applyProtection="1">
      <alignment horizontal="center" vertical="center" shrinkToFit="1"/>
      <protection locked="0"/>
    </xf>
    <xf numFmtId="179" fontId="22" fillId="0" borderId="73" xfId="0" applyNumberFormat="1" applyFont="1" applyFill="1" applyBorder="1" applyAlignment="1" applyProtection="1">
      <alignment horizontal="center" vertical="center"/>
    </xf>
    <xf numFmtId="179" fontId="22" fillId="0" borderId="96" xfId="0" applyNumberFormat="1" applyFont="1" applyFill="1" applyBorder="1" applyAlignment="1" applyProtection="1">
      <alignment horizontal="center" vertical="center"/>
    </xf>
    <xf numFmtId="0" fontId="16" fillId="25" borderId="0" xfId="0" applyFont="1" applyFill="1">
      <alignment vertical="center"/>
    </xf>
    <xf numFmtId="14" fontId="34" fillId="25" borderId="0" xfId="0" applyNumberFormat="1" applyFont="1" applyFill="1">
      <alignment vertical="center"/>
    </xf>
    <xf numFmtId="14" fontId="22" fillId="25" borderId="0" xfId="0" applyNumberFormat="1" applyFont="1" applyFill="1">
      <alignment vertical="center"/>
    </xf>
    <xf numFmtId="0" fontId="35" fillId="25" borderId="0" xfId="0" applyFont="1" applyFill="1">
      <alignment vertical="center"/>
    </xf>
    <xf numFmtId="0" fontId="36" fillId="25" borderId="0" xfId="0" applyFont="1" applyFill="1">
      <alignment vertical="center"/>
    </xf>
    <xf numFmtId="0" fontId="34" fillId="25" borderId="0" xfId="0" applyFont="1" applyFill="1">
      <alignment vertical="center"/>
    </xf>
    <xf numFmtId="0" fontId="37" fillId="25" borderId="0" xfId="0" applyFont="1" applyFill="1">
      <alignment vertical="center"/>
    </xf>
    <xf numFmtId="0" fontId="38" fillId="25" borderId="0" xfId="0" applyFont="1" applyFill="1" applyAlignment="1">
      <alignment horizontal="left" vertical="center" readingOrder="1"/>
    </xf>
    <xf numFmtId="0" fontId="27" fillId="0" borderId="0" xfId="0" applyFont="1" applyProtection="1">
      <alignment vertical="center"/>
      <protection locked="0"/>
    </xf>
    <xf numFmtId="0" fontId="39" fillId="26" borderId="99" xfId="0" applyFont="1" applyFill="1" applyBorder="1" applyAlignment="1">
      <alignment horizontal="center" vertical="center"/>
    </xf>
    <xf numFmtId="49" fontId="22" fillId="26" borderId="100" xfId="0" applyNumberFormat="1" applyFont="1" applyFill="1" applyBorder="1" applyAlignment="1">
      <alignment horizontal="left" vertical="justify"/>
    </xf>
    <xf numFmtId="0" fontId="39" fillId="26" borderId="105" xfId="0" applyFont="1" applyFill="1" applyBorder="1" applyAlignment="1">
      <alignment horizontal="center" vertical="center"/>
    </xf>
    <xf numFmtId="49" fontId="22" fillId="26" borderId="0" xfId="0" applyNumberFormat="1" applyFont="1" applyFill="1" applyBorder="1" applyAlignment="1">
      <alignment horizontal="left" vertical="justify"/>
    </xf>
    <xf numFmtId="0" fontId="29" fillId="0" borderId="0" xfId="0" applyFont="1">
      <alignment vertical="center"/>
    </xf>
    <xf numFmtId="49" fontId="22" fillId="26" borderId="107" xfId="0" applyNumberFormat="1" applyFont="1" applyFill="1" applyBorder="1" applyAlignment="1">
      <alignment horizontal="left" vertical="justify"/>
    </xf>
    <xf numFmtId="0" fontId="22" fillId="0" borderId="0" xfId="0" applyFont="1" applyAlignment="1" applyProtection="1">
      <alignment horizontal="center" vertical="center"/>
      <protection locked="0"/>
    </xf>
    <xf numFmtId="49" fontId="22" fillId="26" borderId="114" xfId="0" applyNumberFormat="1" applyFont="1" applyFill="1" applyBorder="1" applyAlignment="1">
      <alignment horizontal="left" vertical="justify"/>
    </xf>
    <xf numFmtId="0" fontId="22" fillId="0" borderId="127" xfId="0" applyFont="1" applyFill="1" applyBorder="1" applyAlignment="1">
      <alignment horizontal="right" vertical="center"/>
    </xf>
    <xf numFmtId="178" fontId="22" fillId="0" borderId="127" xfId="0" applyNumberFormat="1" applyFont="1" applyFill="1" applyBorder="1" applyAlignment="1">
      <alignment horizontal="right" vertical="center"/>
    </xf>
    <xf numFmtId="0" fontId="42" fillId="0" borderId="134" xfId="0" applyFont="1" applyBorder="1" applyAlignment="1">
      <alignment horizontal="distributed" vertical="center" wrapText="1"/>
    </xf>
    <xf numFmtId="0" fontId="42" fillId="0" borderId="135" xfId="0" applyFont="1" applyBorder="1" applyAlignment="1">
      <alignment horizontal="distributed" vertical="center" wrapText="1"/>
    </xf>
    <xf numFmtId="0" fontId="21" fillId="27" borderId="0" xfId="0" applyFont="1" applyFill="1">
      <alignment vertical="center"/>
    </xf>
    <xf numFmtId="0" fontId="0" fillId="27" borderId="0" xfId="0" applyFill="1">
      <alignment vertical="center"/>
    </xf>
    <xf numFmtId="0" fontId="41" fillId="0" borderId="111" xfId="0" applyFont="1" applyBorder="1" applyAlignment="1">
      <alignment horizontal="distributed" vertical="center" justifyLastLine="1"/>
    </xf>
    <xf numFmtId="178" fontId="42" fillId="24" borderId="111" xfId="0" applyNumberFormat="1" applyFont="1" applyFill="1" applyBorder="1" applyAlignment="1" applyProtection="1">
      <alignment horizontal="right" vertical="center"/>
      <protection locked="0"/>
    </xf>
    <xf numFmtId="178" fontId="42" fillId="24" borderId="142" xfId="0" applyNumberFormat="1" applyFont="1" applyFill="1" applyBorder="1" applyAlignment="1" applyProtection="1">
      <alignment horizontal="right" vertical="center"/>
      <protection locked="0"/>
    </xf>
    <xf numFmtId="178" fontId="42" fillId="0" borderId="111" xfId="0" applyNumberFormat="1" applyFont="1" applyFill="1" applyBorder="1" applyAlignment="1" applyProtection="1">
      <alignment horizontal="right" vertical="center"/>
    </xf>
    <xf numFmtId="178" fontId="42" fillId="0" borderId="142" xfId="0" applyNumberFormat="1" applyFont="1" applyFill="1" applyBorder="1" applyAlignment="1" applyProtection="1">
      <alignment horizontal="right" vertical="center"/>
    </xf>
    <xf numFmtId="178" fontId="42" fillId="0" borderId="130" xfId="0" applyNumberFormat="1" applyFont="1" applyFill="1" applyBorder="1" applyAlignment="1" applyProtection="1">
      <alignment horizontal="right" vertical="center"/>
    </xf>
    <xf numFmtId="178" fontId="42" fillId="0" borderId="131" xfId="0" applyNumberFormat="1" applyFont="1" applyFill="1" applyBorder="1" applyAlignment="1" applyProtection="1">
      <alignment horizontal="right" vertical="center"/>
    </xf>
    <xf numFmtId="0" fontId="22" fillId="27" borderId="0" xfId="0" applyFont="1" applyFill="1">
      <alignment vertical="center"/>
    </xf>
    <xf numFmtId="0" fontId="33" fillId="27" borderId="0" xfId="34" applyFont="1" applyFill="1" applyBorder="1" applyAlignment="1">
      <alignment horizontal="center"/>
    </xf>
    <xf numFmtId="0" fontId="49" fillId="27" borderId="153" xfId="0" applyFont="1" applyFill="1" applyBorder="1">
      <alignment vertical="center"/>
    </xf>
    <xf numFmtId="0" fontId="50" fillId="27" borderId="153" xfId="0" applyFont="1" applyFill="1" applyBorder="1">
      <alignment vertical="center"/>
    </xf>
    <xf numFmtId="0" fontId="50" fillId="27" borderId="0" xfId="0" applyFont="1" applyFill="1" applyAlignment="1">
      <alignment horizontal="center" vertical="center"/>
    </xf>
    <xf numFmtId="0" fontId="50" fillId="27" borderId="0" xfId="0" applyFont="1" applyFill="1">
      <alignment vertical="center"/>
    </xf>
    <xf numFmtId="0" fontId="50" fillId="27" borderId="0" xfId="0" applyFont="1" applyFill="1" applyAlignment="1">
      <alignment vertical="center"/>
    </xf>
    <xf numFmtId="0" fontId="21" fillId="0" borderId="10" xfId="0" applyFont="1" applyFill="1" applyBorder="1">
      <alignment vertical="center"/>
    </xf>
    <xf numFmtId="49" fontId="22" fillId="0" borderId="158" xfId="0" applyNumberFormat="1" applyFont="1" applyFill="1" applyBorder="1" applyProtection="1">
      <alignment vertical="center"/>
      <protection locked="0"/>
    </xf>
    <xf numFmtId="0" fontId="22" fillId="0" borderId="0" xfId="0" applyFont="1" applyFill="1" applyAlignment="1" applyProtection="1">
      <alignment horizontal="center" vertical="center" wrapText="1" shrinkToFit="1"/>
      <protection locked="0"/>
    </xf>
    <xf numFmtId="49" fontId="21" fillId="0" borderId="0" xfId="0" applyNumberFormat="1" applyFont="1" applyFill="1">
      <alignment vertical="center"/>
    </xf>
    <xf numFmtId="49" fontId="53" fillId="0" borderId="0" xfId="0" applyNumberFormat="1" applyFont="1" applyFill="1">
      <alignment vertical="center"/>
    </xf>
    <xf numFmtId="0" fontId="22" fillId="26" borderId="19" xfId="0" applyFont="1" applyFill="1" applyBorder="1" applyAlignment="1">
      <alignment horizontal="center" vertical="center"/>
    </xf>
    <xf numFmtId="0" fontId="22" fillId="0" borderId="47" xfId="0" applyFont="1" applyFill="1" applyBorder="1">
      <alignment vertical="center"/>
    </xf>
    <xf numFmtId="0" fontId="21" fillId="0" borderId="158" xfId="0" applyFont="1" applyFill="1" applyBorder="1" applyProtection="1">
      <alignment vertical="center"/>
    </xf>
    <xf numFmtId="0" fontId="22" fillId="0" borderId="0" xfId="0" applyFont="1" applyFill="1" applyAlignment="1" applyProtection="1">
      <alignment horizontal="right" vertical="center"/>
    </xf>
    <xf numFmtId="0" fontId="22" fillId="0" borderId="0" xfId="0" applyFont="1" applyFill="1" applyAlignment="1" applyProtection="1">
      <alignment horizontal="center" vertical="center"/>
    </xf>
    <xf numFmtId="0" fontId="21" fillId="0" borderId="10" xfId="0" applyFont="1" applyFill="1" applyBorder="1" applyProtection="1">
      <alignment vertical="center"/>
    </xf>
    <xf numFmtId="0" fontId="22" fillId="0" borderId="0" xfId="0" applyFont="1" applyAlignment="1">
      <alignment vertical="top"/>
    </xf>
    <xf numFmtId="0" fontId="22" fillId="0" borderId="0" xfId="0" applyFont="1" applyAlignment="1"/>
    <xf numFmtId="0" fontId="0" fillId="0" borderId="0" xfId="0" applyProtection="1">
      <alignment vertical="center"/>
    </xf>
    <xf numFmtId="0" fontId="22" fillId="0" borderId="0" xfId="0" applyFont="1" applyBorder="1" applyAlignment="1" applyProtection="1">
      <alignment horizontal="center" vertical="center" wrapText="1"/>
    </xf>
    <xf numFmtId="0" fontId="22" fillId="0" borderId="19" xfId="0" applyFont="1" applyBorder="1" applyAlignment="1" applyProtection="1">
      <alignment horizontal="center" vertical="center"/>
    </xf>
    <xf numFmtId="0" fontId="22" fillId="0" borderId="132" xfId="0" applyFont="1" applyBorder="1" applyAlignment="1" applyProtection="1">
      <alignment horizontal="center" vertical="center" wrapText="1"/>
    </xf>
    <xf numFmtId="0" fontId="22" fillId="0" borderId="161" xfId="0" applyFont="1" applyBorder="1" applyAlignment="1" applyProtection="1">
      <alignment horizontal="center" vertical="center" wrapText="1"/>
      <protection locked="0"/>
    </xf>
    <xf numFmtId="0" fontId="22" fillId="0" borderId="136" xfId="0" applyFont="1" applyBorder="1" applyAlignment="1" applyProtection="1">
      <alignment horizontal="center" vertical="center" wrapText="1"/>
      <protection locked="0"/>
    </xf>
    <xf numFmtId="0" fontId="22" fillId="0" borderId="47" xfId="0" applyFont="1" applyBorder="1" applyAlignment="1" applyProtection="1">
      <alignment horizontal="right" vertical="center"/>
    </xf>
    <xf numFmtId="0" fontId="22" fillId="0" borderId="47" xfId="0" applyFont="1" applyBorder="1" applyAlignment="1" applyProtection="1">
      <alignment vertical="center"/>
    </xf>
    <xf numFmtId="0" fontId="22" fillId="0" borderId="47" xfId="0" applyFont="1" applyBorder="1" applyAlignment="1" applyProtection="1">
      <alignment vertical="center" wrapText="1"/>
    </xf>
    <xf numFmtId="0" fontId="22" fillId="0" borderId="56" xfId="0" applyFont="1" applyBorder="1" applyAlignment="1" applyProtection="1">
      <alignment horizontal="center" vertical="center"/>
    </xf>
    <xf numFmtId="0" fontId="22" fillId="0" borderId="0" xfId="0" applyFont="1" applyBorder="1" applyAlignment="1" applyProtection="1">
      <alignment horizontal="left"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54" fillId="24" borderId="91" xfId="0" applyFont="1" applyFill="1" applyBorder="1" applyAlignment="1" applyProtection="1">
      <alignment horizontal="center" vertical="center"/>
      <protection locked="0"/>
    </xf>
    <xf numFmtId="0" fontId="54" fillId="24" borderId="93" xfId="0" applyFont="1" applyFill="1" applyBorder="1" applyAlignment="1" applyProtection="1">
      <alignment horizontal="center" vertical="center"/>
      <protection locked="0"/>
    </xf>
    <xf numFmtId="0" fontId="65" fillId="0" borderId="0" xfId="49">
      <alignment vertical="center"/>
    </xf>
    <xf numFmtId="0" fontId="68" fillId="0" borderId="0" xfId="49" applyFont="1" applyProtection="1">
      <alignment vertical="center"/>
      <protection locked="0"/>
    </xf>
    <xf numFmtId="0" fontId="54" fillId="0" borderId="0" xfId="49" applyFont="1">
      <alignment vertical="center"/>
    </xf>
    <xf numFmtId="0" fontId="54" fillId="0" borderId="0" xfId="49" applyFont="1" applyAlignment="1">
      <alignment horizontal="left" vertical="top"/>
    </xf>
    <xf numFmtId="0" fontId="54" fillId="0" borderId="0" xfId="49" applyFont="1" applyAlignment="1">
      <alignment horizontal="right" vertical="top"/>
    </xf>
    <xf numFmtId="0" fontId="70" fillId="0" borderId="0" xfId="49" applyFont="1" applyAlignment="1">
      <alignment horizontal="center" vertical="center" wrapText="1"/>
    </xf>
    <xf numFmtId="0" fontId="71" fillId="0" borderId="111" xfId="49" applyFont="1" applyBorder="1" applyAlignment="1">
      <alignment horizontal="center" vertical="center"/>
    </xf>
    <xf numFmtId="0" fontId="73" fillId="0" borderId="108" xfId="49" applyFont="1" applyBorder="1">
      <alignment vertical="center"/>
    </xf>
    <xf numFmtId="0" fontId="73" fillId="0" borderId="0" xfId="49" applyFont="1" applyAlignment="1">
      <alignment horizontal="center" vertical="center"/>
    </xf>
    <xf numFmtId="0" fontId="73" fillId="0" borderId="0" xfId="49" applyFont="1" applyAlignment="1">
      <alignment horizontal="left" vertical="center"/>
    </xf>
    <xf numFmtId="0" fontId="72" fillId="0" borderId="0" xfId="49" applyFont="1" applyAlignment="1">
      <alignment horizontal="left" vertical="center"/>
    </xf>
    <xf numFmtId="0" fontId="73" fillId="0" borderId="149" xfId="49" applyFont="1" applyBorder="1" applyAlignment="1">
      <alignment horizontal="left" vertical="center"/>
    </xf>
    <xf numFmtId="0" fontId="71" fillId="0" borderId="150" xfId="49" applyFont="1" applyBorder="1" applyAlignment="1">
      <alignment horizontal="left" vertical="center"/>
    </xf>
    <xf numFmtId="0" fontId="75" fillId="0" borderId="0" xfId="49" applyFont="1">
      <alignment vertical="center"/>
    </xf>
    <xf numFmtId="0" fontId="71" fillId="0" borderId="0" xfId="49" applyFont="1" applyAlignment="1" applyProtection="1">
      <alignment horizontal="center" vertical="center"/>
      <protection locked="0"/>
    </xf>
    <xf numFmtId="0" fontId="71" fillId="0" borderId="143" xfId="49" applyFont="1" applyBorder="1" applyAlignment="1" applyProtection="1">
      <alignment horizontal="center" vertical="center" shrinkToFit="1"/>
      <protection locked="0"/>
    </xf>
    <xf numFmtId="0" fontId="22" fillId="0" borderId="38"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22" fillId="0" borderId="39"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40" xfId="0"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center" vertical="center" shrinkToFit="1"/>
      <protection locked="0"/>
    </xf>
    <xf numFmtId="0" fontId="21" fillId="0" borderId="3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76" xfId="0" applyFont="1" applyFill="1" applyBorder="1" applyAlignment="1">
      <alignment horizontal="center" vertical="center"/>
    </xf>
    <xf numFmtId="0" fontId="22" fillId="0" borderId="52" xfId="0" applyFont="1" applyFill="1" applyBorder="1" applyAlignment="1">
      <alignment horizontal="center" vertical="top"/>
    </xf>
    <xf numFmtId="0" fontId="22" fillId="0" borderId="23" xfId="0" applyFont="1" applyFill="1" applyBorder="1" applyAlignment="1">
      <alignment horizontal="center" vertical="top"/>
    </xf>
    <xf numFmtId="0" fontId="22" fillId="0" borderId="74" xfId="0" applyFont="1" applyFill="1" applyBorder="1" applyAlignment="1">
      <alignment horizontal="center" vertical="top"/>
    </xf>
    <xf numFmtId="0" fontId="22" fillId="0" borderId="35" xfId="0" applyFont="1" applyFill="1" applyBorder="1" applyAlignment="1">
      <alignment horizontal="center" vertical="top"/>
    </xf>
    <xf numFmtId="0" fontId="22" fillId="0" borderId="0" xfId="0" applyFont="1" applyFill="1" applyBorder="1" applyAlignment="1">
      <alignment horizontal="center" vertical="top"/>
    </xf>
    <xf numFmtId="0" fontId="22" fillId="0" borderId="69" xfId="0" applyFont="1" applyFill="1" applyBorder="1" applyAlignment="1">
      <alignment horizontal="center" vertical="top"/>
    </xf>
    <xf numFmtId="0" fontId="22" fillId="0" borderId="53" xfId="0" applyFont="1" applyFill="1" applyBorder="1" applyAlignment="1">
      <alignment horizontal="center" vertical="top"/>
    </xf>
    <xf numFmtId="0" fontId="27" fillId="0" borderId="19" xfId="0" applyFont="1" applyFill="1" applyBorder="1">
      <alignment vertical="center"/>
    </xf>
    <xf numFmtId="0" fontId="27" fillId="0" borderId="70" xfId="0" applyFont="1" applyFill="1" applyBorder="1">
      <alignment vertical="center"/>
    </xf>
    <xf numFmtId="0" fontId="27" fillId="0" borderId="54" xfId="0" applyFont="1" applyFill="1" applyBorder="1">
      <alignment vertical="center"/>
    </xf>
    <xf numFmtId="0" fontId="27" fillId="0" borderId="58" xfId="0" applyFont="1" applyFill="1" applyBorder="1">
      <alignment vertical="center"/>
    </xf>
    <xf numFmtId="0" fontId="27" fillId="0" borderId="75" xfId="0" applyFont="1" applyFill="1" applyBorder="1">
      <alignment vertical="center"/>
    </xf>
    <xf numFmtId="0" fontId="22" fillId="0" borderId="14"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5" fillId="0" borderId="16" xfId="0" applyFont="1" applyFill="1" applyBorder="1" applyAlignment="1" applyProtection="1">
      <alignment horizontal="center" shrinkToFit="1"/>
      <protection locked="0"/>
    </xf>
    <xf numFmtId="0" fontId="25" fillId="0" borderId="23" xfId="0" applyFont="1" applyFill="1" applyBorder="1" applyAlignment="1" applyProtection="1">
      <alignment horizontal="center" shrinkToFit="1"/>
      <protection locked="0"/>
    </xf>
    <xf numFmtId="0" fontId="25" fillId="0" borderId="31" xfId="0" applyFont="1" applyFill="1" applyBorder="1" applyAlignment="1" applyProtection="1">
      <alignment horizontal="center" shrinkToFit="1"/>
      <protection locked="0"/>
    </xf>
    <xf numFmtId="0" fontId="22" fillId="0" borderId="17"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21" fillId="0" borderId="62"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63"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0" fontId="22" fillId="0" borderId="66" xfId="0" applyFont="1" applyFill="1" applyBorder="1" applyAlignment="1">
      <alignment horizontal="center" vertical="top"/>
    </xf>
    <xf numFmtId="0" fontId="22" fillId="0" borderId="19" xfId="0" applyFont="1" applyFill="1" applyBorder="1" applyAlignment="1">
      <alignment horizontal="center" vertical="top"/>
    </xf>
    <xf numFmtId="0" fontId="22" fillId="0" borderId="67" xfId="0" applyFont="1" applyFill="1" applyBorder="1" applyAlignment="1">
      <alignment horizontal="center" vertical="top"/>
    </xf>
    <xf numFmtId="0" fontId="22" fillId="0" borderId="58" xfId="0" applyFont="1" applyFill="1" applyBorder="1" applyAlignment="1">
      <alignment horizontal="center" vertical="top"/>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52" xfId="0" applyFont="1" applyFill="1" applyBorder="1" applyAlignment="1" applyProtection="1">
      <alignment horizontal="right" vertical="center"/>
      <protection locked="0"/>
    </xf>
    <xf numFmtId="0" fontId="22" fillId="0" borderId="23" xfId="0" applyFont="1" applyFill="1" applyBorder="1" applyAlignment="1" applyProtection="1">
      <alignment horizontal="right" vertical="center"/>
      <protection locked="0"/>
    </xf>
    <xf numFmtId="0" fontId="22" fillId="0" borderId="36" xfId="0" applyFont="1" applyFill="1" applyBorder="1" applyAlignment="1" applyProtection="1">
      <alignment horizontal="right" vertical="center"/>
      <protection locked="0"/>
    </xf>
    <xf numFmtId="0" fontId="22" fillId="0" borderId="20" xfId="0" applyFont="1" applyFill="1" applyBorder="1" applyAlignment="1" applyProtection="1">
      <alignment horizontal="right" vertical="center"/>
      <protection locked="0"/>
    </xf>
    <xf numFmtId="0" fontId="21" fillId="0" borderId="23"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22" fillId="0" borderId="23" xfId="0" applyFont="1" applyFill="1" applyBorder="1" applyAlignment="1" applyProtection="1">
      <alignment horizontal="left" vertical="center"/>
    </xf>
    <xf numFmtId="0" fontId="22" fillId="0" borderId="74" xfId="0" applyFont="1" applyFill="1" applyBorder="1" applyAlignment="1" applyProtection="1">
      <alignment horizontal="left" vertical="center"/>
    </xf>
    <xf numFmtId="0" fontId="22" fillId="0" borderId="20" xfId="0" applyFont="1" applyFill="1" applyBorder="1" applyAlignment="1" applyProtection="1">
      <alignment horizontal="left" vertical="center"/>
    </xf>
    <xf numFmtId="0" fontId="22" fillId="0" borderId="72" xfId="0" applyFont="1" applyFill="1" applyBorder="1" applyAlignment="1" applyProtection="1">
      <alignment horizontal="left" vertical="center"/>
    </xf>
    <xf numFmtId="0" fontId="25" fillId="0" borderId="16" xfId="0" applyFont="1" applyFill="1" applyBorder="1" applyAlignment="1">
      <alignment horizontal="center"/>
    </xf>
    <xf numFmtId="0" fontId="25" fillId="0" borderId="23" xfId="0" applyFont="1" applyFill="1" applyBorder="1" applyAlignment="1">
      <alignment horizontal="center"/>
    </xf>
    <xf numFmtId="0" fontId="25" fillId="0" borderId="31" xfId="0" applyFont="1" applyFill="1" applyBorder="1" applyAlignment="1">
      <alignment horizontal="center"/>
    </xf>
    <xf numFmtId="0" fontId="22" fillId="0" borderId="1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6" xfId="0" applyFont="1" applyFill="1" applyBorder="1" applyAlignment="1" applyProtection="1">
      <alignment horizontal="left" vertical="center" shrinkToFit="1"/>
      <protection locked="0"/>
    </xf>
    <xf numFmtId="0" fontId="22" fillId="0" borderId="20" xfId="0" applyFont="1" applyFill="1" applyBorder="1" applyAlignment="1" applyProtection="1">
      <alignment horizontal="left" vertical="center" shrinkToFit="1"/>
      <protection locked="0"/>
    </xf>
    <xf numFmtId="0" fontId="22" fillId="0" borderId="72" xfId="0" applyFont="1" applyFill="1" applyBorder="1" applyAlignment="1" applyProtection="1">
      <alignment horizontal="left" vertical="center" shrinkToFit="1"/>
      <protection locked="0"/>
    </xf>
    <xf numFmtId="0" fontId="22" fillId="0" borderId="15"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7" xfId="0" applyFont="1" applyFill="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73" xfId="0" applyFont="1" applyFill="1" applyBorder="1" applyAlignment="1" applyProtection="1">
      <alignment horizontal="left" vertical="center" shrinkToFit="1"/>
      <protection locked="0"/>
    </xf>
    <xf numFmtId="0" fontId="25" fillId="0" borderId="2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2" fillId="0" borderId="37" xfId="0" applyFont="1" applyFill="1" applyBorder="1" applyAlignment="1">
      <alignment horizontal="center" vertical="center"/>
    </xf>
    <xf numFmtId="0" fontId="21" fillId="0" borderId="21" xfId="0" applyFont="1" applyFill="1" applyBorder="1" applyAlignment="1" applyProtection="1">
      <alignment horizontal="center" vertical="center"/>
      <protection locked="0"/>
    </xf>
    <xf numFmtId="0" fontId="22" fillId="0" borderId="72" xfId="0" applyFont="1" applyFill="1" applyBorder="1" applyAlignment="1">
      <alignment horizontal="center" vertical="center"/>
    </xf>
    <xf numFmtId="0" fontId="22" fillId="0" borderId="3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21"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0" fontId="25" fillId="0" borderId="12" xfId="0" applyFont="1" applyFill="1" applyBorder="1" applyAlignment="1">
      <alignment horizontal="center"/>
    </xf>
    <xf numFmtId="0" fontId="25" fillId="0" borderId="0" xfId="0" applyFont="1" applyFill="1" applyBorder="1" applyAlignment="1">
      <alignment horizontal="center"/>
    </xf>
    <xf numFmtId="0" fontId="25" fillId="0" borderId="27" xfId="0" applyFont="1" applyFill="1" applyBorder="1" applyAlignment="1">
      <alignment horizontal="center"/>
    </xf>
    <xf numFmtId="0" fontId="25" fillId="0" borderId="35" xfId="0" applyFont="1" applyFill="1" applyBorder="1" applyAlignment="1" applyProtection="1">
      <alignment horizontal="left" shrinkToFit="1"/>
      <protection locked="0"/>
    </xf>
    <xf numFmtId="0" fontId="25" fillId="0" borderId="0" xfId="0" applyFont="1" applyFill="1" applyBorder="1" applyAlignment="1" applyProtection="1">
      <alignment horizontal="left" shrinkToFit="1"/>
      <protection locked="0"/>
    </xf>
    <xf numFmtId="0" fontId="25" fillId="0" borderId="69" xfId="0" applyFont="1" applyFill="1" applyBorder="1" applyAlignment="1" applyProtection="1">
      <alignment horizontal="left" shrinkToFit="1"/>
      <protection locked="0"/>
    </xf>
    <xf numFmtId="0" fontId="22" fillId="0" borderId="56"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56" xfId="0" applyFont="1" applyFill="1" applyBorder="1" applyAlignment="1">
      <alignment horizontal="center" vertical="center"/>
    </xf>
    <xf numFmtId="0" fontId="22" fillId="0" borderId="70" xfId="0" applyFont="1" applyFill="1" applyBorder="1" applyAlignment="1">
      <alignment horizontal="center" vertical="center"/>
    </xf>
    <xf numFmtId="176" fontId="22" fillId="0" borderId="0" xfId="0" applyNumberFormat="1" applyFont="1" applyFill="1" applyBorder="1" applyAlignment="1" applyProtection="1">
      <alignment horizontal="left" vertical="center" shrinkToFit="1"/>
      <protection locked="0"/>
    </xf>
    <xf numFmtId="176" fontId="22" fillId="0" borderId="69" xfId="0" applyNumberFormat="1" applyFont="1" applyFill="1" applyBorder="1" applyAlignment="1" applyProtection="1">
      <alignment horizontal="left"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12" xfId="0" applyFont="1" applyFill="1" applyBorder="1" applyAlignment="1" applyProtection="1">
      <alignment horizontal="center" vertical="center" shrinkToFit="1"/>
      <protection locked="0"/>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60" xfId="0" applyFont="1" applyFill="1" applyBorder="1" applyAlignment="1">
      <alignment horizontal="left" vertical="center"/>
    </xf>
    <xf numFmtId="0" fontId="22" fillId="0" borderId="71"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25" xfId="0" applyFont="1" applyFill="1" applyBorder="1" applyAlignment="1">
      <alignment horizontal="right" vertical="center"/>
    </xf>
    <xf numFmtId="0" fontId="22" fillId="0" borderId="26" xfId="0" applyFont="1" applyFill="1" applyBorder="1" applyAlignment="1">
      <alignment horizontal="right" vertical="center"/>
    </xf>
    <xf numFmtId="0" fontId="22" fillId="0" borderId="69" xfId="0" applyFont="1" applyFill="1" applyBorder="1" applyAlignment="1">
      <alignment horizontal="center" vertical="center"/>
    </xf>
    <xf numFmtId="0" fontId="22" fillId="0" borderId="0" xfId="0" applyFont="1" applyFill="1" applyAlignment="1">
      <alignment horizontal="left" vertical="top"/>
    </xf>
    <xf numFmtId="0" fontId="22" fillId="0" borderId="45" xfId="0" applyFont="1" applyFill="1" applyBorder="1" applyAlignment="1">
      <alignment horizontal="right" vertical="top" wrapText="1"/>
    </xf>
    <xf numFmtId="0" fontId="22" fillId="0" borderId="0" xfId="0" applyFont="1" applyFill="1" applyBorder="1" applyAlignment="1">
      <alignment horizontal="right" vertical="top"/>
    </xf>
    <xf numFmtId="0" fontId="22" fillId="0" borderId="10" xfId="0" applyFont="1" applyFill="1" applyBorder="1" applyAlignment="1">
      <alignment horizontal="center" vertical="top"/>
    </xf>
    <xf numFmtId="0" fontId="22" fillId="0" borderId="61" xfId="0" applyFont="1" applyFill="1" applyBorder="1" applyAlignment="1">
      <alignment horizontal="center" vertical="top"/>
    </xf>
    <xf numFmtId="0" fontId="21" fillId="0" borderId="0" xfId="0" applyFont="1" applyFill="1" applyAlignment="1">
      <alignment horizontal="center" vertical="center"/>
    </xf>
    <xf numFmtId="0" fontId="21" fillId="0" borderId="10" xfId="0"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1" fillId="0" borderId="10" xfId="0" applyFont="1" applyFill="1" applyBorder="1" applyAlignment="1">
      <alignment horizontal="left" vertical="center"/>
    </xf>
    <xf numFmtId="0" fontId="21" fillId="0" borderId="58" xfId="0" applyFont="1" applyFill="1" applyBorder="1" applyAlignment="1">
      <alignment horizontal="left" vertical="center"/>
    </xf>
    <xf numFmtId="0" fontId="16" fillId="0" borderId="0" xfId="0" applyFont="1" applyFill="1" applyAlignment="1">
      <alignment horizontal="left" vertical="center"/>
    </xf>
    <xf numFmtId="0" fontId="22" fillId="0" borderId="83"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24" borderId="12" xfId="0" applyFont="1" applyFill="1" applyBorder="1" applyAlignment="1" applyProtection="1">
      <alignment horizontal="center" vertical="center" shrinkToFit="1"/>
      <protection locked="0"/>
    </xf>
    <xf numFmtId="0" fontId="22" fillId="24" borderId="0" xfId="0" applyFont="1" applyFill="1" applyBorder="1" applyAlignment="1" applyProtection="1">
      <alignment horizontal="center" vertical="center" shrinkToFit="1"/>
      <protection locked="0"/>
    </xf>
    <xf numFmtId="0" fontId="22" fillId="24" borderId="27" xfId="0"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center" vertical="center" shrinkToFit="1"/>
      <protection locked="0"/>
    </xf>
    <xf numFmtId="0" fontId="22" fillId="24" borderId="81"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xf>
    <xf numFmtId="0" fontId="22" fillId="0" borderId="81"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77" xfId="0" applyFont="1" applyFill="1" applyBorder="1" applyAlignment="1" applyProtection="1">
      <alignment horizontal="center" vertical="center"/>
    </xf>
    <xf numFmtId="0" fontId="21" fillId="0" borderId="78" xfId="0" applyFont="1" applyFill="1" applyBorder="1" applyAlignment="1" applyProtection="1">
      <alignment horizontal="center" vertical="center"/>
    </xf>
    <xf numFmtId="0" fontId="21" fillId="0" borderId="82" xfId="0" applyFont="1" applyFill="1" applyBorder="1" applyAlignment="1" applyProtection="1">
      <alignment horizontal="center" vertical="center"/>
    </xf>
    <xf numFmtId="49" fontId="22" fillId="24" borderId="35" xfId="0" applyNumberFormat="1" applyFont="1" applyFill="1" applyBorder="1" applyAlignment="1" applyProtection="1">
      <alignment horizontal="center" vertical="center" shrinkToFit="1"/>
      <protection locked="0"/>
    </xf>
    <xf numFmtId="49" fontId="22" fillId="24" borderId="81" xfId="0" applyNumberFormat="1" applyFont="1" applyFill="1" applyBorder="1" applyAlignment="1" applyProtection="1">
      <alignment horizontal="center" vertical="center" shrinkToFit="1"/>
      <protection locked="0"/>
    </xf>
    <xf numFmtId="49" fontId="22" fillId="0" borderId="12"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49" fontId="22" fillId="0" borderId="27" xfId="0" applyNumberFormat="1" applyFont="1" applyFill="1" applyBorder="1" applyAlignment="1" applyProtection="1">
      <alignment horizontal="center" vertical="center" shrinkToFit="1"/>
      <protection locked="0"/>
    </xf>
    <xf numFmtId="49" fontId="22" fillId="0" borderId="35" xfId="0" applyNumberFormat="1" applyFont="1" applyFill="1" applyBorder="1" applyAlignment="1" applyProtection="1">
      <alignment horizontal="center" vertical="center" shrinkToFit="1"/>
    </xf>
    <xf numFmtId="49" fontId="22" fillId="0" borderId="81" xfId="0" applyNumberFormat="1" applyFont="1" applyFill="1" applyBorder="1" applyAlignment="1" applyProtection="1">
      <alignment horizontal="center" vertical="center" shrinkToFit="1"/>
    </xf>
    <xf numFmtId="0" fontId="22" fillId="0" borderId="27"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shrinkToFit="1"/>
    </xf>
    <xf numFmtId="0" fontId="22" fillId="0" borderId="81" xfId="0" applyFont="1" applyFill="1" applyBorder="1" applyAlignment="1" applyProtection="1">
      <alignment horizontal="center" vertical="center" shrinkToFit="1"/>
    </xf>
    <xf numFmtId="0" fontId="22" fillId="0" borderId="79" xfId="0" applyFont="1" applyFill="1" applyBorder="1" applyAlignment="1">
      <alignment horizontal="center" vertical="center"/>
    </xf>
    <xf numFmtId="0" fontId="22" fillId="0" borderId="16"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22" fillId="0" borderId="52" xfId="0" applyFont="1" applyFill="1" applyBorder="1" applyAlignment="1" applyProtection="1">
      <alignment horizontal="left" vertical="center" shrinkToFit="1"/>
    </xf>
    <xf numFmtId="0" fontId="22" fillId="0" borderId="80" xfId="0" applyFont="1" applyFill="1" applyBorder="1" applyAlignment="1" applyProtection="1">
      <alignment horizontal="left" vertical="center" shrinkToFit="1"/>
    </xf>
    <xf numFmtId="0" fontId="22" fillId="24" borderId="12"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Border="1" applyAlignment="1" applyProtection="1">
      <alignment horizontal="left" vertical="center"/>
      <protection locked="0"/>
    </xf>
    <xf numFmtId="0" fontId="22" fillId="24" borderId="69" xfId="0" applyFont="1" applyFill="1" applyBorder="1" applyAlignment="1" applyProtection="1">
      <alignment horizontal="left" vertical="center"/>
      <protection locked="0"/>
    </xf>
    <xf numFmtId="0" fontId="22" fillId="24" borderId="12" xfId="0" applyFont="1" applyFill="1" applyBorder="1" applyAlignment="1">
      <alignment horizontal="center"/>
    </xf>
    <xf numFmtId="0" fontId="22" fillId="24" borderId="0" xfId="0" applyFont="1" applyFill="1" applyBorder="1" applyAlignment="1">
      <alignment horizontal="center"/>
    </xf>
    <xf numFmtId="0" fontId="22" fillId="0" borderId="0" xfId="0" applyFont="1" applyFill="1" applyAlignment="1">
      <alignment horizontal="right" vertical="top" wrapText="1"/>
    </xf>
    <xf numFmtId="0" fontId="22" fillId="0" borderId="0" xfId="0" applyFont="1" applyFill="1" applyAlignment="1">
      <alignment horizontal="right" vertical="top"/>
    </xf>
    <xf numFmtId="0" fontId="22" fillId="0" borderId="24"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3"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21" xfId="0" applyFont="1" applyFill="1" applyBorder="1" applyAlignment="1" applyProtection="1">
      <alignment vertical="center" shrinkToFit="1"/>
      <protection locked="0"/>
    </xf>
    <xf numFmtId="0" fontId="22" fillId="24" borderId="29" xfId="0" applyFont="1" applyFill="1" applyBorder="1" applyAlignment="1" applyProtection="1">
      <alignment vertical="center" shrinkToFit="1"/>
      <protection locked="0"/>
    </xf>
    <xf numFmtId="0" fontId="22" fillId="24" borderId="90" xfId="0" applyFont="1" applyFill="1" applyBorder="1" applyAlignment="1" applyProtection="1">
      <alignment vertical="center" shrinkToFit="1"/>
      <protection locked="0"/>
    </xf>
    <xf numFmtId="0" fontId="22" fillId="24" borderId="92" xfId="0" applyFont="1" applyFill="1" applyBorder="1" applyAlignment="1" applyProtection="1">
      <alignment vertical="center" shrinkToFit="1"/>
      <protection locked="0"/>
    </xf>
    <xf numFmtId="0" fontId="22" fillId="24" borderId="95" xfId="0" applyFont="1" applyFill="1" applyBorder="1" applyAlignment="1" applyProtection="1">
      <alignment vertical="center" shrinkToFit="1"/>
      <protection locked="0"/>
    </xf>
    <xf numFmtId="0" fontId="16" fillId="0" borderId="0" xfId="0" applyFont="1" applyFill="1" applyBorder="1" applyAlignment="1">
      <alignment horizontal="left" vertical="center"/>
    </xf>
    <xf numFmtId="0" fontId="33" fillId="25" borderId="97" xfId="0" applyNumberFormat="1" applyFont="1" applyFill="1" applyBorder="1" applyAlignment="1" applyProtection="1">
      <alignment horizontal="center" vertical="center"/>
    </xf>
    <xf numFmtId="0" fontId="0" fillId="25" borderId="98" xfId="0" applyFill="1" applyBorder="1" applyAlignment="1">
      <alignment horizontal="center" vertical="center"/>
    </xf>
    <xf numFmtId="0" fontId="22" fillId="0" borderId="87"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73" xfId="0" applyFont="1" applyFill="1" applyBorder="1" applyAlignment="1">
      <alignment horizontal="center" vertical="center"/>
    </xf>
    <xf numFmtId="0" fontId="22" fillId="24" borderId="15" xfId="0" applyFont="1" applyFill="1" applyBorder="1" applyAlignment="1" applyProtection="1">
      <alignment horizontal="center" vertical="center" wrapText="1" shrinkToFit="1"/>
      <protection locked="0"/>
    </xf>
    <xf numFmtId="0" fontId="22" fillId="24" borderId="29" xfId="0" applyFont="1" applyFill="1" applyBorder="1" applyAlignment="1" applyProtection="1">
      <alignment horizontal="center" vertical="center" wrapText="1" shrinkToFit="1"/>
      <protection locked="0"/>
    </xf>
    <xf numFmtId="0" fontId="0" fillId="0" borderId="29" xfId="0" applyBorder="1" applyAlignment="1" applyProtection="1">
      <alignment horizontal="center" vertical="center" wrapText="1"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Fill="1" applyBorder="1" applyAlignment="1">
      <alignment horizontal="right" vertical="top" wrapText="1"/>
    </xf>
    <xf numFmtId="0" fontId="22" fillId="0" borderId="18" xfId="0" applyFont="1" applyFill="1" applyBorder="1" applyAlignment="1">
      <alignment horizontal="center" vertical="center"/>
    </xf>
    <xf numFmtId="0" fontId="22" fillId="0" borderId="25" xfId="0" applyFont="1" applyFill="1" applyBorder="1" applyAlignment="1">
      <alignment horizontal="center" vertical="center"/>
    </xf>
    <xf numFmtId="178" fontId="22" fillId="0" borderId="129" xfId="0" applyNumberFormat="1" applyFont="1" applyBorder="1" applyAlignment="1" applyProtection="1">
      <alignment horizontal="right" vertical="center"/>
      <protection locked="0"/>
    </xf>
    <xf numFmtId="178" fontId="22" fillId="0" borderId="131" xfId="48" applyNumberFormat="1" applyFont="1" applyFill="1" applyBorder="1" applyAlignment="1" applyProtection="1">
      <alignment horizontal="right" vertical="center"/>
      <protection locked="0"/>
    </xf>
    <xf numFmtId="178" fontId="22" fillId="0" borderId="130" xfId="48" applyNumberFormat="1" applyFont="1" applyFill="1" applyBorder="1" applyAlignment="1" applyProtection="1">
      <alignment horizontal="right" vertical="center"/>
      <protection locked="0"/>
    </xf>
    <xf numFmtId="0" fontId="22" fillId="0" borderId="101" xfId="0" applyFont="1" applyBorder="1" applyAlignment="1">
      <alignment horizontal="right" vertical="center"/>
    </xf>
    <xf numFmtId="0" fontId="22" fillId="0" borderId="106" xfId="0" applyFont="1" applyBorder="1" applyAlignment="1">
      <alignment horizontal="right" vertical="center"/>
    </xf>
    <xf numFmtId="0" fontId="22" fillId="0" borderId="100" xfId="0" applyFont="1" applyBorder="1" applyAlignment="1">
      <alignment horizontal="right" vertical="center"/>
    </xf>
    <xf numFmtId="0" fontId="22" fillId="0" borderId="0" xfId="0" applyFont="1" applyBorder="1" applyAlignment="1">
      <alignment horizontal="right" vertical="center"/>
    </xf>
    <xf numFmtId="0" fontId="22" fillId="0" borderId="110" xfId="0" applyFont="1" applyFill="1" applyBorder="1" applyAlignment="1" applyProtection="1">
      <alignment horizontal="center" vertical="center"/>
      <protection locked="0"/>
    </xf>
    <xf numFmtId="0" fontId="22" fillId="0" borderId="111" xfId="0" applyFont="1" applyFill="1" applyBorder="1" applyAlignment="1" applyProtection="1">
      <alignment horizontal="center" vertical="center"/>
      <protection locked="0"/>
    </xf>
    <xf numFmtId="0" fontId="22" fillId="0" borderId="113"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112" xfId="0" applyFont="1" applyFill="1" applyBorder="1" applyAlignment="1" applyProtection="1">
      <alignment horizontal="center" vertical="center"/>
      <protection locked="0"/>
    </xf>
    <xf numFmtId="0" fontId="22" fillId="0" borderId="62" xfId="0" applyFont="1" applyFill="1" applyBorder="1" applyAlignment="1" applyProtection="1">
      <alignment horizontal="center" vertical="center"/>
      <protection locked="0"/>
    </xf>
    <xf numFmtId="0" fontId="22" fillId="0" borderId="106" xfId="0" applyFont="1" applyFill="1" applyBorder="1" applyAlignment="1">
      <alignment horizontal="left" vertical="center"/>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14" xfId="0" applyFont="1" applyFill="1" applyBorder="1" applyAlignment="1">
      <alignment horizontal="left" vertical="center"/>
    </xf>
    <xf numFmtId="178" fontId="22" fillId="0" borderId="112" xfId="0" applyNumberFormat="1" applyFont="1" applyFill="1" applyBorder="1" applyAlignment="1">
      <alignment horizontal="right" vertical="center"/>
    </xf>
    <xf numFmtId="178" fontId="22" fillId="0" borderId="119" xfId="0" applyNumberFormat="1" applyFont="1" applyFill="1" applyBorder="1" applyAlignment="1">
      <alignment vertical="center"/>
    </xf>
    <xf numFmtId="0" fontId="22" fillId="0" borderId="112" xfId="0" applyFont="1" applyFill="1" applyBorder="1" applyAlignment="1">
      <alignment horizontal="center" vertical="center" textRotation="255" wrapText="1"/>
    </xf>
    <xf numFmtId="0" fontId="22" fillId="0" borderId="117" xfId="0" applyFont="1" applyFill="1" applyBorder="1" applyAlignment="1">
      <alignment horizontal="center" vertical="center" textRotation="255"/>
    </xf>
    <xf numFmtId="0" fontId="22" fillId="0" borderId="118" xfId="0" applyFont="1" applyFill="1" applyBorder="1" applyAlignment="1">
      <alignment horizontal="center" vertical="center" textRotation="255"/>
    </xf>
    <xf numFmtId="0" fontId="22" fillId="0" borderId="102" xfId="0" applyFont="1" applyBorder="1" applyAlignment="1">
      <alignment horizontal="center" vertical="center"/>
    </xf>
    <xf numFmtId="0" fontId="22" fillId="0" borderId="101" xfId="0" applyFont="1" applyBorder="1" applyAlignment="1">
      <alignment horizontal="center" vertical="center"/>
    </xf>
    <xf numFmtId="0" fontId="22" fillId="0" borderId="107" xfId="0" applyFont="1" applyBorder="1" applyAlignment="1" applyProtection="1">
      <alignment horizontal="right" vertical="center"/>
      <protection locked="0"/>
    </xf>
    <xf numFmtId="0" fontId="22" fillId="0" borderId="106" xfId="0" applyFont="1" applyBorder="1" applyAlignment="1" applyProtection="1">
      <alignment horizontal="right" vertical="center"/>
      <protection locked="0"/>
    </xf>
    <xf numFmtId="0" fontId="22" fillId="0" borderId="107" xfId="0" applyFont="1" applyBorder="1" applyAlignment="1" applyProtection="1">
      <alignment horizontal="center" vertical="center"/>
      <protection locked="0"/>
    </xf>
    <xf numFmtId="0" fontId="22" fillId="0" borderId="106" xfId="0" applyFont="1" applyFill="1" applyBorder="1" applyAlignment="1" applyProtection="1">
      <alignment horizontal="center" vertical="center"/>
      <protection locked="0"/>
    </xf>
    <xf numFmtId="0" fontId="22" fillId="0" borderId="107" xfId="0" applyFont="1" applyFill="1" applyBorder="1" applyAlignment="1">
      <alignment horizontal="center" vertical="center"/>
    </xf>
    <xf numFmtId="0" fontId="22" fillId="0" borderId="106"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4" xfId="0" applyFont="1" applyFill="1" applyBorder="1" applyAlignment="1">
      <alignment horizontal="center" vertical="center"/>
    </xf>
    <xf numFmtId="178" fontId="22" fillId="0" borderId="117" xfId="48" applyNumberFormat="1" applyFont="1" applyFill="1" applyBorder="1" applyAlignment="1" applyProtection="1">
      <alignment horizontal="right" vertical="center"/>
      <protection locked="0"/>
    </xf>
    <xf numFmtId="178" fontId="22" fillId="0" borderId="121" xfId="48" applyNumberFormat="1" applyFont="1" applyFill="1" applyBorder="1" applyAlignment="1" applyProtection="1">
      <alignment horizontal="right" vertical="center"/>
      <protection locked="0"/>
    </xf>
    <xf numFmtId="0" fontId="22" fillId="0" borderId="121" xfId="0" applyFont="1" applyFill="1" applyBorder="1" applyAlignment="1">
      <alignment horizontal="center" vertical="center" textRotation="255"/>
    </xf>
    <xf numFmtId="0" fontId="22" fillId="0" borderId="104" xfId="0" applyFont="1" applyBorder="1" applyAlignment="1">
      <alignment horizontal="center" vertical="center"/>
    </xf>
    <xf numFmtId="0" fontId="22" fillId="0" borderId="109" xfId="0" applyFont="1" applyBorder="1" applyAlignment="1" applyProtection="1">
      <alignment vertical="center"/>
      <protection locked="0"/>
    </xf>
    <xf numFmtId="0" fontId="22" fillId="0" borderId="109" xfId="0" applyFont="1" applyFill="1" applyBorder="1" applyAlignment="1" applyProtection="1">
      <alignment horizontal="center" vertical="center"/>
      <protection locked="0"/>
    </xf>
    <xf numFmtId="178" fontId="22" fillId="0" borderId="118" xfId="48" applyNumberFormat="1" applyFont="1" applyFill="1" applyBorder="1" applyAlignment="1" applyProtection="1">
      <alignment horizontal="right" vertical="center"/>
      <protection locked="0"/>
    </xf>
    <xf numFmtId="0" fontId="22" fillId="0" borderId="103" xfId="0" applyFont="1" applyBorder="1" applyAlignment="1">
      <alignment horizontal="center" vertical="center"/>
    </xf>
    <xf numFmtId="0" fontId="22" fillId="0" borderId="108" xfId="0" applyFont="1" applyBorder="1" applyAlignment="1" applyProtection="1">
      <alignment vertical="center"/>
      <protection locked="0"/>
    </xf>
    <xf numFmtId="0" fontId="22" fillId="0" borderId="108" xfId="0" applyFont="1" applyFill="1" applyBorder="1" applyAlignment="1" applyProtection="1">
      <alignment horizontal="center" vertical="center"/>
      <protection locked="0"/>
    </xf>
    <xf numFmtId="0" fontId="22" fillId="0" borderId="108" xfId="0" applyFont="1" applyFill="1" applyBorder="1" applyAlignment="1">
      <alignment horizontal="center" vertical="center"/>
    </xf>
    <xf numFmtId="0" fontId="22" fillId="0" borderId="110" xfId="0" applyFont="1" applyFill="1" applyBorder="1" applyAlignment="1">
      <alignment horizontal="center" vertical="center"/>
    </xf>
    <xf numFmtId="0" fontId="22" fillId="0" borderId="109" xfId="0" applyFont="1" applyFill="1" applyBorder="1" applyAlignment="1">
      <alignment horizontal="center" vertical="center"/>
    </xf>
    <xf numFmtId="0" fontId="22" fillId="0" borderId="115" xfId="0" applyFont="1" applyFill="1" applyBorder="1" applyAlignment="1">
      <alignment horizontal="center" vertical="center"/>
    </xf>
    <xf numFmtId="178" fontId="22" fillId="0" borderId="128" xfId="48" applyNumberFormat="1" applyFont="1" applyFill="1" applyBorder="1" applyAlignment="1" applyProtection="1">
      <alignment horizontal="righ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lignment vertical="center"/>
    </xf>
    <xf numFmtId="0" fontId="22" fillId="0" borderId="114" xfId="0" applyFont="1" applyFill="1" applyBorder="1" applyAlignment="1">
      <alignment horizontal="center" vertical="center"/>
    </xf>
    <xf numFmtId="0" fontId="22" fillId="0" borderId="114" xfId="0" applyFont="1" applyBorder="1">
      <alignment vertical="center"/>
    </xf>
    <xf numFmtId="178" fontId="22" fillId="0" borderId="120" xfId="48" applyNumberFormat="1" applyFont="1" applyFill="1" applyBorder="1" applyAlignment="1" applyProtection="1">
      <alignment horizontal="right" vertical="center"/>
      <protection locked="0"/>
    </xf>
    <xf numFmtId="178" fontId="22" fillId="0" borderId="117" xfId="0" applyNumberFormat="1" applyFont="1" applyBorder="1" applyProtection="1">
      <alignment vertical="center"/>
      <protection locked="0"/>
    </xf>
    <xf numFmtId="178" fontId="22" fillId="0" borderId="118" xfId="0" applyNumberFormat="1" applyFont="1" applyBorder="1" applyProtection="1">
      <alignment vertical="center"/>
      <protection locked="0"/>
    </xf>
    <xf numFmtId="0" fontId="22" fillId="0" borderId="117" xfId="0" applyFont="1" applyBorder="1">
      <alignment vertical="center"/>
    </xf>
    <xf numFmtId="0" fontId="22" fillId="0" borderId="118" xfId="0" applyFont="1" applyBorder="1">
      <alignment vertical="center"/>
    </xf>
    <xf numFmtId="0" fontId="22" fillId="0" borderId="100" xfId="0" applyFont="1" applyBorder="1" applyAlignment="1">
      <alignment horizontal="center" vertical="center"/>
    </xf>
    <xf numFmtId="0" fontId="22" fillId="0" borderId="102" xfId="0" applyFont="1" applyBorder="1">
      <alignment vertical="center"/>
    </xf>
    <xf numFmtId="0" fontId="22" fillId="0" borderId="0" xfId="0" applyFont="1" applyBorder="1" applyAlignment="1" applyProtection="1">
      <alignment horizontal="right" vertical="center"/>
      <protection locked="0"/>
    </xf>
    <xf numFmtId="0" fontId="22" fillId="0" borderId="107" xfId="0" applyFont="1" applyBorder="1" applyProtection="1">
      <alignment vertical="center"/>
      <protection locked="0"/>
    </xf>
    <xf numFmtId="0" fontId="22" fillId="0" borderId="107" xfId="0" applyFont="1" applyBorder="1">
      <alignment vertical="center"/>
    </xf>
    <xf numFmtId="0" fontId="22" fillId="0" borderId="65" xfId="0" applyFont="1" applyBorder="1">
      <alignment vertical="center"/>
    </xf>
    <xf numFmtId="0" fontId="22" fillId="0" borderId="0" xfId="0" applyFont="1" applyAlignment="1">
      <alignment horizontal="right" wrapText="1"/>
    </xf>
    <xf numFmtId="0" fontId="22" fillId="0" borderId="0" xfId="0" applyFont="1" applyAlignment="1">
      <alignment horizontal="right"/>
    </xf>
    <xf numFmtId="0" fontId="22" fillId="0" borderId="0" xfId="0" applyFont="1" applyAlignment="1">
      <alignment horizontal="left" vertical="center"/>
    </xf>
    <xf numFmtId="0" fontId="39"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distributed" wrapText="1" indent="1"/>
    </xf>
    <xf numFmtId="0" fontId="16" fillId="0" borderId="0" xfId="0" applyFont="1" applyAlignment="1">
      <alignment horizontal="left" vertical="distributed" indent="1"/>
    </xf>
    <xf numFmtId="0" fontId="22" fillId="0" borderId="116" xfId="0" applyFont="1" applyBorder="1" applyAlignment="1">
      <alignment horizontal="center" vertical="center" wrapText="1"/>
    </xf>
    <xf numFmtId="0" fontId="22" fillId="0" borderId="117" xfId="0" applyFont="1" applyBorder="1" applyAlignment="1">
      <alignment horizontal="center" vertical="center" wrapText="1"/>
    </xf>
    <xf numFmtId="0" fontId="22" fillId="0" borderId="118" xfId="0" applyFont="1" applyBorder="1" applyAlignment="1">
      <alignment horizontal="center" vertical="center" wrapText="1"/>
    </xf>
    <xf numFmtId="0" fontId="22" fillId="0" borderId="122" xfId="0" applyFont="1" applyBorder="1" applyAlignment="1">
      <alignment horizontal="center" vertical="center"/>
    </xf>
    <xf numFmtId="0" fontId="22" fillId="0" borderId="123" xfId="0" applyFont="1" applyBorder="1" applyAlignment="1">
      <alignment horizontal="center" vertical="center"/>
    </xf>
    <xf numFmtId="0" fontId="22" fillId="0" borderId="63" xfId="0" applyFont="1" applyBorder="1" applyAlignment="1">
      <alignment horizontal="center" vertical="center"/>
    </xf>
    <xf numFmtId="0" fontId="39" fillId="0" borderId="105" xfId="0" applyFont="1" applyBorder="1" applyAlignment="1">
      <alignment horizontal="center" vertical="center"/>
    </xf>
    <xf numFmtId="0" fontId="39" fillId="0" borderId="124" xfId="0" applyFont="1" applyBorder="1" applyAlignment="1">
      <alignment horizontal="center" vertical="center"/>
    </xf>
    <xf numFmtId="0" fontId="39" fillId="0" borderId="107" xfId="0" applyFont="1" applyBorder="1" applyAlignment="1">
      <alignment horizontal="center" vertical="center"/>
    </xf>
    <xf numFmtId="0" fontId="39" fillId="0" borderId="125" xfId="0" applyFont="1" applyBorder="1" applyAlignment="1">
      <alignment horizontal="center" vertical="center"/>
    </xf>
    <xf numFmtId="49" fontId="22" fillId="0" borderId="100" xfId="0" applyNumberFormat="1" applyFont="1" applyBorder="1" applyAlignment="1">
      <alignment horizontal="left" vertical="justify" wrapText="1"/>
    </xf>
    <xf numFmtId="49" fontId="22" fillId="0" borderId="0" xfId="0" applyNumberFormat="1" applyFont="1" applyBorder="1" applyAlignment="1">
      <alignment horizontal="left" vertical="justify"/>
    </xf>
    <xf numFmtId="49" fontId="22" fillId="0" borderId="114" xfId="0" applyNumberFormat="1" applyFont="1" applyBorder="1" applyAlignment="1">
      <alignment horizontal="left" vertical="justify"/>
    </xf>
    <xf numFmtId="49" fontId="22" fillId="0" borderId="100" xfId="0" applyNumberFormat="1" applyFont="1" applyBorder="1" applyAlignment="1">
      <alignment horizontal="left" vertical="justify"/>
    </xf>
    <xf numFmtId="0" fontId="22" fillId="0" borderId="62" xfId="0" applyFont="1" applyBorder="1" applyAlignment="1">
      <alignment horizontal="center" vertical="center" wrapText="1" justifyLastLine="1"/>
    </xf>
    <xf numFmtId="0" fontId="22" fillId="0" borderId="126" xfId="0" applyFont="1" applyBorder="1" applyAlignment="1">
      <alignment horizontal="center" vertical="center" wrapText="1" justifyLastLine="1"/>
    </xf>
    <xf numFmtId="0" fontId="22" fillId="0" borderId="63" xfId="0" applyFont="1" applyBorder="1" applyAlignment="1">
      <alignment horizontal="center" vertical="center" wrapText="1" justifyLastLine="1"/>
    </xf>
    <xf numFmtId="0" fontId="22" fillId="0" borderId="125" xfId="0" applyFont="1" applyBorder="1" applyAlignment="1">
      <alignment horizontal="center" vertical="center" wrapText="1" justifyLastLine="1"/>
    </xf>
    <xf numFmtId="0" fontId="22" fillId="0" borderId="106" xfId="0" applyFont="1" applyBorder="1">
      <alignment vertical="center"/>
    </xf>
    <xf numFmtId="0" fontId="22" fillId="0" borderId="100" xfId="0" applyFont="1" applyBorder="1">
      <alignment vertical="center"/>
    </xf>
    <xf numFmtId="0" fontId="22" fillId="0" borderId="0" xfId="0" applyFont="1" applyFill="1">
      <alignment vertical="center"/>
    </xf>
    <xf numFmtId="0" fontId="22" fillId="0" borderId="0" xfId="0" applyFont="1" applyAlignment="1" applyProtection="1">
      <alignment horizontal="center" vertical="center"/>
      <protection locked="0"/>
    </xf>
    <xf numFmtId="0" fontId="22" fillId="0" borderId="64" xfId="0" applyFont="1" applyBorder="1">
      <alignment vertical="center"/>
    </xf>
    <xf numFmtId="0" fontId="22" fillId="0" borderId="112" xfId="0" applyFont="1" applyFill="1" applyBorder="1" applyAlignment="1">
      <alignment horizontal="right" vertical="top"/>
    </xf>
    <xf numFmtId="0" fontId="22" fillId="0" borderId="119" xfId="0" applyFont="1" applyBorder="1">
      <alignment vertical="center"/>
    </xf>
    <xf numFmtId="0" fontId="22" fillId="0" borderId="0" xfId="0" applyFont="1" applyFill="1" applyBorder="1" applyProtection="1">
      <alignment vertical="center"/>
      <protection locked="0"/>
    </xf>
    <xf numFmtId="177" fontId="48" fillId="27" borderId="154" xfId="0" applyNumberFormat="1" applyFont="1" applyFill="1" applyBorder="1" applyAlignment="1" applyProtection="1">
      <alignment shrinkToFit="1"/>
    </xf>
    <xf numFmtId="177" fontId="48" fillId="27" borderId="157" xfId="0" applyNumberFormat="1" applyFont="1" applyFill="1" applyBorder="1" applyAlignment="1" applyProtection="1">
      <alignment shrinkToFit="1"/>
    </xf>
    <xf numFmtId="0" fontId="33" fillId="27" borderId="151" xfId="0" applyNumberFormat="1" applyFont="1" applyFill="1" applyBorder="1" applyAlignment="1" applyProtection="1">
      <alignment horizontal="center" vertical="center"/>
    </xf>
    <xf numFmtId="0" fontId="0" fillId="27" borderId="155" xfId="0" applyFill="1" applyBorder="1" applyAlignment="1">
      <alignment vertical="center"/>
    </xf>
    <xf numFmtId="0" fontId="0" fillId="27" borderId="152" xfId="0" applyFill="1" applyBorder="1" applyAlignment="1">
      <alignment horizontal="center" vertical="center"/>
    </xf>
    <xf numFmtId="0" fontId="0" fillId="27" borderId="156" xfId="0" applyFill="1" applyBorder="1" applyAlignment="1">
      <alignment vertical="center"/>
    </xf>
    <xf numFmtId="0" fontId="41" fillId="0" borderId="132" xfId="0" applyFont="1" applyBorder="1" applyAlignment="1">
      <alignment horizontal="center" vertical="center"/>
    </xf>
    <xf numFmtId="0" fontId="41" fillId="0" borderId="133" xfId="0" applyFont="1" applyBorder="1" applyAlignment="1">
      <alignment horizontal="center" vertical="center"/>
    </xf>
    <xf numFmtId="0" fontId="41" fillId="0" borderId="148" xfId="0" applyFont="1" applyBorder="1" applyAlignment="1">
      <alignment horizontal="center" vertical="center"/>
    </xf>
    <xf numFmtId="0" fontId="41" fillId="0" borderId="130" xfId="0" applyFont="1" applyBorder="1" applyAlignment="1">
      <alignment vertical="center"/>
    </xf>
    <xf numFmtId="0" fontId="51" fillId="27" borderId="153" xfId="0" applyNumberFormat="1" applyFont="1" applyFill="1" applyBorder="1" applyAlignment="1" applyProtection="1">
      <alignment vertical="center" wrapText="1"/>
    </xf>
    <xf numFmtId="0" fontId="52" fillId="27" borderId="153" xfId="0" applyFont="1" applyFill="1" applyBorder="1" applyAlignment="1">
      <alignment vertical="center"/>
    </xf>
    <xf numFmtId="0" fontId="41" fillId="0" borderId="136" xfId="0" applyFont="1" applyBorder="1" applyAlignment="1">
      <alignment horizontal="center" vertical="center"/>
    </xf>
    <xf numFmtId="0" fontId="41" fillId="0" borderId="121" xfId="0" applyFont="1" applyBorder="1" applyAlignment="1">
      <alignment horizontal="center" vertical="center"/>
    </xf>
    <xf numFmtId="178" fontId="41" fillId="0" borderId="138" xfId="0" applyNumberFormat="1" applyFont="1" applyFill="1" applyBorder="1" applyAlignment="1" applyProtection="1">
      <alignment horizontal="right" vertical="center"/>
    </xf>
    <xf numFmtId="178" fontId="41" fillId="0" borderId="143" xfId="0" applyNumberFormat="1" applyFont="1" applyFill="1" applyBorder="1" applyAlignment="1" applyProtection="1">
      <alignment horizontal="right" vertical="center"/>
    </xf>
    <xf numFmtId="178" fontId="41" fillId="0" borderId="141" xfId="0" applyNumberFormat="1" applyFont="1" applyFill="1" applyBorder="1" applyAlignment="1" applyProtection="1">
      <alignment horizontal="right" vertical="center"/>
    </xf>
    <xf numFmtId="178" fontId="41" fillId="0" borderId="150" xfId="0" applyNumberFormat="1" applyFont="1" applyFill="1" applyBorder="1" applyAlignment="1" applyProtection="1">
      <alignment horizontal="right" vertical="center"/>
    </xf>
    <xf numFmtId="177" fontId="48" fillId="27" borderId="153" xfId="0" applyNumberFormat="1" applyFont="1" applyFill="1" applyBorder="1" applyAlignment="1" applyProtection="1">
      <alignment shrinkToFit="1"/>
    </xf>
    <xf numFmtId="0" fontId="50" fillId="27" borderId="153" xfId="0" applyFont="1" applyFill="1" applyBorder="1" applyAlignment="1">
      <alignment shrinkToFit="1"/>
    </xf>
    <xf numFmtId="0" fontId="21" fillId="27" borderId="0" xfId="0" applyFont="1" applyFill="1" applyAlignment="1" applyProtection="1">
      <alignment horizontal="center" vertical="center"/>
      <protection locked="0"/>
    </xf>
    <xf numFmtId="0" fontId="47" fillId="27" borderId="154" xfId="0" applyNumberFormat="1" applyFont="1" applyFill="1" applyBorder="1" applyAlignment="1" applyProtection="1">
      <alignment horizontal="center" vertical="center" wrapText="1"/>
    </xf>
    <xf numFmtId="0" fontId="47" fillId="27" borderId="157" xfId="0" applyNumberFormat="1" applyFont="1" applyFill="1" applyBorder="1" applyAlignment="1" applyProtection="1">
      <alignment horizontal="center" vertical="center" wrapText="1"/>
    </xf>
    <xf numFmtId="0" fontId="47" fillId="27" borderId="154" xfId="0" applyNumberFormat="1" applyFont="1" applyFill="1" applyBorder="1" applyAlignment="1" applyProtection="1">
      <alignment vertical="center" wrapText="1"/>
    </xf>
    <xf numFmtId="0" fontId="47" fillId="27" borderId="157" xfId="0" applyNumberFormat="1" applyFont="1" applyFill="1" applyBorder="1" applyAlignment="1" applyProtection="1">
      <alignment vertical="center" wrapText="1"/>
    </xf>
    <xf numFmtId="0" fontId="42" fillId="24" borderId="100" xfId="0" applyFont="1" applyFill="1" applyBorder="1" applyAlignment="1" applyProtection="1">
      <alignment horizontal="center" vertical="center" shrinkToFit="1"/>
      <protection locked="0"/>
    </xf>
    <xf numFmtId="0" fontId="42" fillId="24" borderId="114" xfId="0" applyFont="1" applyFill="1" applyBorder="1" applyAlignment="1" applyProtection="1">
      <alignment horizontal="center" vertical="center" shrinkToFit="1"/>
      <protection locked="0"/>
    </xf>
    <xf numFmtId="178" fontId="42" fillId="24" borderId="123" xfId="0" applyNumberFormat="1" applyFont="1" applyFill="1" applyBorder="1" applyAlignment="1" applyProtection="1">
      <alignment horizontal="right" vertical="center"/>
      <protection locked="0"/>
    </xf>
    <xf numFmtId="178" fontId="42" fillId="24" borderId="0" xfId="0" applyNumberFormat="1" applyFont="1" applyFill="1" applyBorder="1" applyAlignment="1" applyProtection="1">
      <alignment horizontal="right" vertical="center"/>
      <protection locked="0"/>
    </xf>
    <xf numFmtId="178" fontId="42" fillId="24" borderId="114" xfId="0" applyNumberFormat="1" applyFont="1" applyFill="1" applyBorder="1" applyAlignment="1" applyProtection="1">
      <alignment horizontal="right" vertical="center"/>
      <protection locked="0"/>
    </xf>
    <xf numFmtId="178" fontId="42" fillId="0" borderId="123" xfId="0" applyNumberFormat="1" applyFont="1" applyFill="1" applyBorder="1" applyAlignment="1" applyProtection="1">
      <alignment horizontal="right" vertical="center"/>
    </xf>
    <xf numFmtId="178" fontId="42" fillId="0" borderId="149" xfId="0" applyNumberFormat="1" applyFont="1" applyFill="1" applyBorder="1" applyAlignment="1" applyProtection="1">
      <alignment horizontal="right" vertical="center"/>
    </xf>
    <xf numFmtId="0" fontId="47" fillId="27" borderId="153" xfId="0" applyNumberFormat="1" applyFont="1" applyFill="1" applyBorder="1" applyAlignment="1" applyProtection="1">
      <alignment horizontal="center" vertical="center" wrapText="1"/>
    </xf>
    <xf numFmtId="0" fontId="50" fillId="27" borderId="153" xfId="0" applyFont="1" applyFill="1" applyBorder="1" applyAlignment="1">
      <alignment horizontal="center" vertical="center"/>
    </xf>
    <xf numFmtId="0" fontId="43" fillId="0" borderId="0" xfId="0" applyFont="1" applyAlignment="1">
      <alignment horizontal="center" vertical="center"/>
    </xf>
    <xf numFmtId="0" fontId="46" fillId="0" borderId="0" xfId="0" applyFont="1" applyAlignment="1">
      <alignment horizontal="center" vertical="center"/>
    </xf>
    <xf numFmtId="0" fontId="42" fillId="0" borderId="132" xfId="0" applyFont="1" applyBorder="1" applyAlignment="1">
      <alignment horizontal="center" vertical="center"/>
    </xf>
    <xf numFmtId="0" fontId="42" fillId="0" borderId="139" xfId="0" applyFont="1" applyBorder="1" applyAlignment="1">
      <alignment horizontal="center" vertical="center"/>
    </xf>
    <xf numFmtId="0" fontId="42" fillId="0" borderId="148" xfId="0" applyFont="1" applyBorder="1" applyAlignment="1">
      <alignment horizontal="center" vertical="center"/>
    </xf>
    <xf numFmtId="178" fontId="42" fillId="0" borderId="62" xfId="0" applyNumberFormat="1" applyFont="1" applyFill="1" applyBorder="1" applyAlignment="1" applyProtection="1">
      <alignment horizontal="right" vertical="center"/>
    </xf>
    <xf numFmtId="178" fontId="42" fillId="0" borderId="126" xfId="0" applyNumberFormat="1" applyFont="1" applyFill="1" applyBorder="1" applyAlignment="1" applyProtection="1">
      <alignment horizontal="right" vertical="center"/>
    </xf>
    <xf numFmtId="178" fontId="42" fillId="24" borderId="113" xfId="0" applyNumberFormat="1" applyFont="1" applyFill="1" applyBorder="1" applyAlignment="1" applyProtection="1">
      <alignment horizontal="right" vertical="center"/>
      <protection locked="0"/>
    </xf>
    <xf numFmtId="178" fontId="42" fillId="24" borderId="110" xfId="0" applyNumberFormat="1" applyFont="1" applyFill="1" applyBorder="1" applyAlignment="1" applyProtection="1">
      <alignment horizontal="right" vertical="center"/>
      <protection locked="0"/>
    </xf>
    <xf numFmtId="178" fontId="42" fillId="24" borderId="62" xfId="0" applyNumberFormat="1" applyFont="1" applyFill="1" applyBorder="1" applyAlignment="1" applyProtection="1">
      <alignment horizontal="right" vertical="center"/>
      <protection locked="0"/>
    </xf>
    <xf numFmtId="178" fontId="42" fillId="24" borderId="64" xfId="0" applyNumberFormat="1" applyFont="1" applyFill="1" applyBorder="1" applyAlignment="1" applyProtection="1">
      <alignment horizontal="right" vertical="center"/>
      <protection locked="0"/>
    </xf>
    <xf numFmtId="178" fontId="42" fillId="24" borderId="138" xfId="0" applyNumberFormat="1" applyFont="1" applyFill="1" applyBorder="1" applyAlignment="1" applyProtection="1">
      <alignment horizontal="right" vertical="center"/>
      <protection locked="0"/>
    </xf>
    <xf numFmtId="178" fontId="42" fillId="24" borderId="141" xfId="0" applyNumberFormat="1" applyFont="1" applyFill="1" applyBorder="1" applyAlignment="1" applyProtection="1">
      <alignment horizontal="right" vertical="center"/>
      <protection locked="0"/>
    </xf>
    <xf numFmtId="178" fontId="42" fillId="24" borderId="144" xfId="0" applyNumberFormat="1" applyFont="1" applyFill="1" applyBorder="1" applyAlignment="1" applyProtection="1">
      <alignment horizontal="right" vertical="center"/>
      <protection locked="0"/>
    </xf>
    <xf numFmtId="178" fontId="42" fillId="24" borderId="115" xfId="0" applyNumberFormat="1" applyFont="1" applyFill="1" applyBorder="1" applyAlignment="1" applyProtection="1">
      <alignment horizontal="right" vertical="center"/>
      <protection locked="0"/>
    </xf>
    <xf numFmtId="0" fontId="43" fillId="0" borderId="0" xfId="0" applyFont="1" applyBorder="1" applyAlignment="1">
      <alignment horizontal="center" vertical="center"/>
    </xf>
    <xf numFmtId="0" fontId="44" fillId="0" borderId="0" xfId="0" applyFont="1" applyAlignment="1">
      <alignment horizontal="left" vertical="center"/>
    </xf>
    <xf numFmtId="0" fontId="45" fillId="0" borderId="0" xfId="0" applyFont="1" applyAlignment="1">
      <alignment vertical="center" wrapText="1"/>
    </xf>
    <xf numFmtId="0" fontId="40" fillId="0" borderId="0" xfId="0" applyFont="1" applyAlignment="1">
      <alignment horizontal="center" vertical="center"/>
    </xf>
    <xf numFmtId="0" fontId="41" fillId="0" borderId="137" xfId="0" applyFont="1" applyBorder="1" applyAlignment="1">
      <alignment horizontal="distributed" vertical="center" justifyLastLine="1"/>
    </xf>
    <xf numFmtId="0" fontId="41" fillId="0" borderId="140" xfId="0" applyFont="1" applyBorder="1" applyAlignment="1">
      <alignment horizontal="distributed" vertical="center" justifyLastLine="1"/>
    </xf>
    <xf numFmtId="0" fontId="41" fillId="0" borderId="145" xfId="0" applyFont="1" applyBorder="1" applyAlignment="1">
      <alignment horizontal="distributed" vertical="center" justifyLastLine="1"/>
    </xf>
    <xf numFmtId="0" fontId="41" fillId="0" borderId="146" xfId="0" applyFont="1" applyBorder="1" applyAlignment="1">
      <alignment horizontal="distributed" vertical="center" wrapText="1"/>
    </xf>
    <xf numFmtId="0" fontId="41" fillId="0" borderId="147" xfId="0" applyFont="1" applyBorder="1" applyAlignment="1">
      <alignment horizontal="distributed" vertical="center" wrapText="1"/>
    </xf>
    <xf numFmtId="0" fontId="41" fillId="0" borderId="113" xfId="0" applyFont="1" applyBorder="1" applyAlignment="1">
      <alignment horizontal="center" vertical="center" justifyLastLine="1"/>
    </xf>
    <xf numFmtId="0" fontId="41" fillId="0" borderId="110" xfId="0" applyFont="1" applyBorder="1" applyAlignment="1">
      <alignment horizontal="center" vertical="center" justifyLastLine="1"/>
    </xf>
    <xf numFmtId="0" fontId="41" fillId="0" borderId="63" xfId="0" applyFont="1" applyBorder="1" applyAlignment="1">
      <alignment horizontal="distributed" vertical="center"/>
    </xf>
    <xf numFmtId="0" fontId="41" fillId="0" borderId="65" xfId="0" applyFont="1" applyBorder="1" applyAlignment="1">
      <alignment horizontal="distributed" vertical="center"/>
    </xf>
    <xf numFmtId="0" fontId="21" fillId="0" borderId="19" xfId="0" applyFont="1" applyFill="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1" fillId="0" borderId="160" xfId="0" applyFont="1" applyFill="1" applyBorder="1" applyAlignment="1">
      <alignment horizontal="center" vertical="center"/>
    </xf>
    <xf numFmtId="0" fontId="21" fillId="0" borderId="58" xfId="0" applyFont="1" applyFill="1" applyBorder="1" applyAlignment="1">
      <alignment horizontal="center" vertical="center"/>
    </xf>
    <xf numFmtId="0" fontId="22" fillId="0" borderId="159" xfId="0" applyFont="1" applyFill="1" applyBorder="1" applyAlignment="1">
      <alignment horizontal="center" vertical="center"/>
    </xf>
    <xf numFmtId="0" fontId="22" fillId="0" borderId="160" xfId="0" applyFont="1" applyFill="1" applyBorder="1" applyAlignment="1">
      <alignment horizontal="center" vertical="center"/>
    </xf>
    <xf numFmtId="0" fontId="23" fillId="0" borderId="0" xfId="0" applyFont="1" applyFill="1" applyAlignment="1">
      <alignment horizontal="center" vertical="center"/>
    </xf>
    <xf numFmtId="0" fontId="22" fillId="0" borderId="58" xfId="0" applyFont="1" applyFill="1" applyBorder="1" applyAlignment="1">
      <alignment horizontal="left" vertical="center"/>
    </xf>
    <xf numFmtId="49" fontId="22" fillId="0" borderId="19"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58" xfId="0" applyNumberFormat="1" applyFont="1" applyFill="1" applyBorder="1" applyAlignment="1" applyProtection="1">
      <alignment horizontal="center"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22" fillId="0" borderId="123"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14" xfId="0" applyFont="1" applyBorder="1" applyAlignment="1" applyProtection="1">
      <alignment horizontal="center" vertical="center" wrapText="1"/>
      <protection locked="0"/>
    </xf>
    <xf numFmtId="0" fontId="22" fillId="0" borderId="149" xfId="0" applyFont="1" applyBorder="1" applyAlignment="1" applyProtection="1">
      <alignment horizontal="center" vertical="center" wrapText="1"/>
      <protection locked="0"/>
    </xf>
    <xf numFmtId="0" fontId="22" fillId="0" borderId="121" xfId="0" applyFont="1" applyBorder="1" applyAlignment="1" applyProtection="1">
      <alignment horizontal="center" vertical="center" wrapText="1"/>
      <protection locked="0"/>
    </xf>
    <xf numFmtId="0" fontId="22" fillId="0" borderId="163"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106"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26"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xf>
    <xf numFmtId="0" fontId="22" fillId="0" borderId="143" xfId="0" applyFont="1" applyBorder="1" applyAlignment="1" applyProtection="1">
      <alignment vertical="center" wrapText="1"/>
    </xf>
    <xf numFmtId="0" fontId="38" fillId="0" borderId="137" xfId="0" applyFont="1" applyBorder="1" applyAlignment="1" applyProtection="1">
      <alignment horizontal="center" vertical="center" wrapText="1"/>
    </xf>
    <xf numFmtId="0" fontId="38" fillId="0" borderId="140" xfId="0" applyFont="1" applyBorder="1" applyAlignment="1" applyProtection="1">
      <alignment horizontal="center" vertical="center" wrapText="1"/>
    </xf>
    <xf numFmtId="0" fontId="38" fillId="0" borderId="145" xfId="0" applyFont="1" applyBorder="1" applyAlignment="1" applyProtection="1">
      <alignment horizontal="center" vertical="center" wrapText="1"/>
    </xf>
    <xf numFmtId="0" fontId="22" fillId="0" borderId="139" xfId="0" applyFont="1" applyBorder="1" applyAlignment="1" applyProtection="1">
      <alignment horizontal="center" vertical="center"/>
    </xf>
    <xf numFmtId="0" fontId="22" fillId="0" borderId="137" xfId="0" applyFont="1" applyBorder="1" applyAlignment="1" applyProtection="1">
      <alignment horizontal="center" vertical="center"/>
    </xf>
    <xf numFmtId="0" fontId="22" fillId="0" borderId="140" xfId="0" applyFont="1" applyBorder="1" applyAlignment="1" applyProtection="1">
      <alignment horizontal="center" vertical="center"/>
    </xf>
    <xf numFmtId="0" fontId="22" fillId="0" borderId="162" xfId="0" applyFont="1" applyBorder="1" applyAlignment="1" applyProtection="1">
      <alignment horizontal="center" vertical="center"/>
    </xf>
    <xf numFmtId="0" fontId="39" fillId="0" borderId="0" xfId="0" applyFont="1" applyBorder="1" applyAlignment="1" applyProtection="1">
      <alignment horizontal="center" vertical="center" wrapText="1"/>
    </xf>
    <xf numFmtId="0" fontId="22" fillId="0" borderId="137" xfId="0" applyFont="1" applyBorder="1" applyAlignment="1" applyProtection="1">
      <alignment horizontal="center" vertical="center" wrapText="1"/>
    </xf>
    <xf numFmtId="0" fontId="22" fillId="0" borderId="140" xfId="0" applyFont="1" applyBorder="1" applyAlignment="1" applyProtection="1">
      <alignment horizontal="center" vertical="center" wrapText="1"/>
    </xf>
    <xf numFmtId="0" fontId="22" fillId="0" borderId="145" xfId="0" applyFont="1" applyBorder="1" applyAlignment="1" applyProtection="1">
      <alignment horizontal="center" vertical="center" wrapText="1"/>
    </xf>
    <xf numFmtId="0" fontId="22" fillId="0" borderId="0" xfId="0" applyFont="1" applyBorder="1" applyAlignment="1" applyProtection="1">
      <alignment horizontal="left" vertical="center" wrapText="1" indent="2"/>
      <protection locked="0"/>
    </xf>
    <xf numFmtId="0" fontId="22" fillId="0" borderId="0" xfId="0" applyFont="1" applyBorder="1" applyAlignment="1" applyProtection="1">
      <alignment vertical="center" wrapText="1"/>
    </xf>
    <xf numFmtId="0" fontId="22" fillId="0" borderId="10" xfId="0" applyFont="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0" xfId="0" applyFont="1" applyAlignment="1" applyProtection="1">
      <alignment horizontal="left" vertical="top"/>
    </xf>
    <xf numFmtId="0" fontId="22" fillId="0" borderId="160" xfId="0" applyFont="1" applyBorder="1" applyAlignment="1" applyProtection="1">
      <alignment horizontal="right" vertical="top" wrapText="1"/>
    </xf>
    <xf numFmtId="0" fontId="22" fillId="0" borderId="58" xfId="0" applyFont="1" applyBorder="1" applyAlignment="1" applyProtection="1">
      <alignment horizontal="right" vertical="top"/>
    </xf>
    <xf numFmtId="0" fontId="22" fillId="0" borderId="10" xfId="0" applyFont="1" applyBorder="1" applyAlignment="1" applyProtection="1">
      <alignment horizontal="left" vertical="center"/>
    </xf>
    <xf numFmtId="0" fontId="23" fillId="0" borderId="10" xfId="0" applyFont="1" applyBorder="1" applyAlignment="1" applyProtection="1">
      <alignment horizontal="center"/>
    </xf>
    <xf numFmtId="0" fontId="22" fillId="0" borderId="0" xfId="0" applyFont="1" applyBorder="1" applyAlignment="1" applyProtection="1">
      <alignment horizontal="center" vertical="center" wrapText="1"/>
    </xf>
    <xf numFmtId="0" fontId="73" fillId="0" borderId="165" xfId="49" applyFont="1" applyBorder="1" applyAlignment="1">
      <alignment horizontal="right" vertical="center"/>
    </xf>
    <xf numFmtId="0" fontId="73" fillId="0" borderId="143" xfId="49" applyFont="1" applyBorder="1" applyAlignment="1">
      <alignment horizontal="right" vertical="center"/>
    </xf>
    <xf numFmtId="0" fontId="74" fillId="0" borderId="0" xfId="49" applyFont="1" applyAlignment="1">
      <alignment horizontal="left" vertical="center"/>
    </xf>
    <xf numFmtId="0" fontId="76" fillId="0" borderId="0" xfId="49" applyFont="1" applyAlignment="1">
      <alignment horizontal="left" vertical="center" wrapText="1"/>
    </xf>
    <xf numFmtId="0" fontId="71" fillId="0" borderId="133" xfId="49" applyFont="1" applyBorder="1" applyAlignment="1" applyProtection="1">
      <alignment horizontal="center" vertical="center"/>
      <protection locked="0"/>
    </xf>
    <xf numFmtId="0" fontId="65" fillId="0" borderId="111" xfId="49" applyFont="1" applyBorder="1" applyAlignment="1" applyProtection="1">
      <alignment horizontal="center" vertical="center"/>
      <protection locked="0"/>
    </xf>
    <xf numFmtId="0" fontId="65" fillId="0" borderId="133" xfId="49" applyFont="1" applyBorder="1" applyAlignment="1" applyProtection="1">
      <alignment horizontal="center" vertical="center"/>
      <protection locked="0"/>
    </xf>
    <xf numFmtId="0" fontId="71" fillId="0" borderId="111" xfId="49" applyFont="1" applyBorder="1" applyAlignment="1" applyProtection="1">
      <alignment horizontal="center" vertical="center"/>
      <protection locked="0"/>
    </xf>
    <xf numFmtId="0" fontId="71" fillId="0" borderId="111" xfId="49" applyFont="1" applyBorder="1" applyAlignment="1" applyProtection="1">
      <alignment horizontal="center" vertical="center" wrapText="1"/>
      <protection locked="0"/>
    </xf>
    <xf numFmtId="0" fontId="65" fillId="0" borderId="130" xfId="49" applyFont="1" applyBorder="1" applyAlignment="1" applyProtection="1">
      <alignment horizontal="center" vertical="center"/>
      <protection locked="0"/>
    </xf>
    <xf numFmtId="0" fontId="73" fillId="0" borderId="100" xfId="49" applyFont="1" applyBorder="1" applyAlignment="1">
      <alignment horizontal="left" vertical="center" indent="2"/>
    </xf>
    <xf numFmtId="0" fontId="73" fillId="0" borderId="0" xfId="49" applyFont="1" applyAlignment="1">
      <alignment horizontal="left" vertical="center" indent="2"/>
    </xf>
    <xf numFmtId="0" fontId="73" fillId="0" borderId="149" xfId="49" applyFont="1" applyBorder="1" applyAlignment="1">
      <alignment horizontal="left" vertical="center" indent="2"/>
    </xf>
    <xf numFmtId="0" fontId="73" fillId="0" borderId="100" xfId="49" applyFont="1" applyBorder="1" applyAlignment="1">
      <alignment horizontal="right" vertical="center"/>
    </xf>
    <xf numFmtId="0" fontId="73" fillId="0" borderId="0" xfId="49" applyFont="1" applyAlignment="1">
      <alignment horizontal="right" vertical="center"/>
    </xf>
    <xf numFmtId="0" fontId="71" fillId="0" borderId="130" xfId="49" applyFont="1" applyBorder="1" applyAlignment="1" applyProtection="1">
      <alignment horizontal="center" vertical="center"/>
      <protection locked="0"/>
    </xf>
    <xf numFmtId="0" fontId="71" fillId="0" borderId="101" xfId="49" applyFont="1" applyBorder="1" applyAlignment="1" applyProtection="1">
      <alignment horizontal="center" vertical="center"/>
      <protection locked="0"/>
    </xf>
    <xf numFmtId="0" fontId="65" fillId="0" borderId="106" xfId="49" applyFont="1" applyBorder="1" applyAlignment="1" applyProtection="1">
      <alignment horizontal="center" vertical="center"/>
      <protection locked="0"/>
    </xf>
    <xf numFmtId="0" fontId="65" fillId="0" borderId="64" xfId="49" applyFont="1" applyBorder="1" applyAlignment="1" applyProtection="1">
      <alignment horizontal="center" vertical="center"/>
      <protection locked="0"/>
    </xf>
    <xf numFmtId="0" fontId="65" fillId="0" borderId="102" xfId="49" applyFont="1" applyBorder="1" applyAlignment="1" applyProtection="1">
      <alignment horizontal="center" vertical="center"/>
      <protection locked="0"/>
    </xf>
    <xf numFmtId="0" fontId="65" fillId="0" borderId="107" xfId="49" applyFont="1" applyBorder="1" applyAlignment="1" applyProtection="1">
      <alignment horizontal="center" vertical="center"/>
      <protection locked="0"/>
    </xf>
    <xf numFmtId="0" fontId="65" fillId="0" borderId="65" xfId="49" applyFont="1" applyBorder="1" applyAlignment="1" applyProtection="1">
      <alignment horizontal="center" vertical="center"/>
      <protection locked="0"/>
    </xf>
    <xf numFmtId="0" fontId="71" fillId="0" borderId="62" xfId="49" applyFont="1" applyBorder="1" applyAlignment="1" applyProtection="1">
      <alignment horizontal="center" vertical="center" shrinkToFit="1"/>
      <protection locked="0"/>
    </xf>
    <xf numFmtId="0" fontId="65" fillId="0" borderId="106" xfId="49" applyFont="1" applyBorder="1" applyAlignment="1" applyProtection="1">
      <alignment horizontal="center" vertical="center" shrinkToFit="1"/>
      <protection locked="0"/>
    </xf>
    <xf numFmtId="0" fontId="65" fillId="0" borderId="64" xfId="49" applyFont="1" applyBorder="1" applyAlignment="1" applyProtection="1">
      <alignment horizontal="center" vertical="center" shrinkToFit="1"/>
      <protection locked="0"/>
    </xf>
    <xf numFmtId="0" fontId="65" fillId="0" borderId="63" xfId="49" applyFont="1" applyBorder="1" applyAlignment="1" applyProtection="1">
      <alignment horizontal="center" vertical="center" shrinkToFit="1"/>
      <protection locked="0"/>
    </xf>
    <xf numFmtId="0" fontId="65" fillId="0" borderId="107" xfId="49" applyFont="1" applyBorder="1" applyAlignment="1" applyProtection="1">
      <alignment horizontal="center" vertical="center" shrinkToFit="1"/>
      <protection locked="0"/>
    </xf>
    <xf numFmtId="0" fontId="65" fillId="0" borderId="65" xfId="49" applyFont="1" applyBorder="1" applyAlignment="1" applyProtection="1">
      <alignment horizontal="center" vertical="center" shrinkToFit="1"/>
      <protection locked="0"/>
    </xf>
    <xf numFmtId="0" fontId="71" fillId="0" borderId="103" xfId="49" applyFont="1" applyBorder="1" applyAlignment="1">
      <alignment horizontal="center" vertical="center"/>
    </xf>
    <xf numFmtId="0" fontId="65" fillId="0" borderId="108" xfId="49" applyBorder="1" applyAlignment="1">
      <alignment horizontal="center" vertical="center"/>
    </xf>
    <xf numFmtId="0" fontId="65" fillId="0" borderId="110" xfId="49" applyBorder="1" applyAlignment="1">
      <alignment horizontal="center" vertical="center"/>
    </xf>
    <xf numFmtId="0" fontId="71" fillId="0" borderId="108" xfId="49" applyFont="1" applyBorder="1" applyAlignment="1" applyProtection="1">
      <alignment horizontal="center" vertical="center" shrinkToFit="1"/>
      <protection locked="0"/>
    </xf>
    <xf numFmtId="0" fontId="65" fillId="0" borderId="108" xfId="49" applyFont="1" applyBorder="1" applyAlignment="1" applyProtection="1">
      <alignment horizontal="center" vertical="center"/>
      <protection locked="0"/>
    </xf>
    <xf numFmtId="0" fontId="65" fillId="0" borderId="164" xfId="49" applyFont="1" applyBorder="1" applyAlignment="1" applyProtection="1">
      <alignment horizontal="center" vertical="center"/>
      <protection locked="0"/>
    </xf>
    <xf numFmtId="0" fontId="71" fillId="0" borderId="133" xfId="49" applyFont="1" applyBorder="1" applyAlignment="1">
      <alignment horizontal="center" vertical="center" wrapText="1"/>
    </xf>
    <xf numFmtId="0" fontId="65" fillId="0" borderId="111" xfId="49" applyBorder="1" applyAlignment="1">
      <alignment horizontal="center" vertical="center"/>
    </xf>
    <xf numFmtId="0" fontId="65" fillId="0" borderId="133" xfId="49" applyBorder="1" applyAlignment="1">
      <alignment horizontal="center" vertical="center"/>
    </xf>
    <xf numFmtId="0" fontId="65" fillId="0" borderId="130" xfId="49" applyBorder="1" applyAlignment="1">
      <alignment horizontal="center" vertical="center"/>
    </xf>
    <xf numFmtId="0" fontId="54" fillId="0" borderId="0" xfId="49" applyFont="1" applyAlignment="1">
      <alignment horizontal="left" vertical="top"/>
    </xf>
    <xf numFmtId="0" fontId="54" fillId="0" borderId="0" xfId="49" applyFont="1" applyAlignment="1">
      <alignment horizontal="right" vertical="top"/>
    </xf>
    <xf numFmtId="0" fontId="69" fillId="0" borderId="107" xfId="49" applyFont="1" applyBorder="1" applyAlignment="1">
      <alignment horizontal="center" vertical="center" wrapText="1"/>
    </xf>
    <xf numFmtId="0" fontId="66" fillId="0" borderId="107" xfId="49" applyFont="1" applyBorder="1" applyAlignment="1">
      <alignment horizontal="center" vertical="center" wrapText="1"/>
    </xf>
    <xf numFmtId="0" fontId="71" fillId="0" borderId="103" xfId="49" applyFont="1" applyBorder="1" applyAlignment="1">
      <alignment horizontal="center" vertical="center" wrapText="1"/>
    </xf>
    <xf numFmtId="0" fontId="71" fillId="0" borderId="108" xfId="49" applyFont="1" applyBorder="1" applyAlignment="1">
      <alignment horizontal="center" vertical="center"/>
    </xf>
    <xf numFmtId="0" fontId="71" fillId="0" borderId="110" xfId="49" applyFont="1" applyBorder="1" applyAlignment="1">
      <alignment horizontal="center" vertical="center"/>
    </xf>
    <xf numFmtId="0" fontId="71" fillId="0" borderId="113" xfId="49" applyFont="1" applyBorder="1" applyAlignment="1" applyProtection="1">
      <alignment horizontal="center" vertical="center" shrinkToFit="1"/>
      <protection locked="0"/>
    </xf>
    <xf numFmtId="0" fontId="71" fillId="0" borderId="110" xfId="49" applyFont="1" applyBorder="1" applyAlignment="1" applyProtection="1">
      <alignment horizontal="center" vertical="center" shrinkToFit="1"/>
      <protection locked="0"/>
    </xf>
    <xf numFmtId="58" fontId="71" fillId="0" borderId="108" xfId="49" applyNumberFormat="1" applyFont="1" applyBorder="1" applyAlignment="1" applyProtection="1">
      <alignment horizontal="center" vertical="center" shrinkToFit="1"/>
      <protection locked="0"/>
    </xf>
    <xf numFmtId="0" fontId="71" fillId="0" borderId="164" xfId="49" applyFont="1" applyBorder="1" applyAlignment="1" applyProtection="1">
      <alignment horizontal="center" vertical="center" shrinkToFi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記載事項" xfId="43" xr:uid="{00000000-0005-0000-0000-00001E000000}"/>
    <cellStyle name="計算" xfId="42" builtinId="22" customBuiltin="1"/>
    <cellStyle name="警告文" xfId="45" builtinId="11" customBuiltin="1"/>
    <cellStyle name="桁区切り" xfId="48" builtinId="6"/>
    <cellStyle name="桁区切り 2" xfId="33" xr:uid="{00000000-0005-0000-0000-000022000000}"/>
    <cellStyle name="見出し 1" xfId="38" builtinId="16" customBuiltin="1"/>
    <cellStyle name="見出し 2" xfId="39" builtinId="17" customBuiltin="1"/>
    <cellStyle name="見出し 3" xfId="40" builtinId="18" customBuiltin="1"/>
    <cellStyle name="見出し 4" xfId="41" builtinId="19" customBuiltin="1"/>
    <cellStyle name="集計" xfId="47" builtinId="25" customBuiltin="1"/>
    <cellStyle name="出力" xfId="31" builtinId="21" customBuiltin="1"/>
    <cellStyle name="説明文" xfId="44" builtinId="53" customBuiltin="1"/>
    <cellStyle name="通貨 2" xfId="46" xr:uid="{00000000-0005-0000-0000-00002A000000}"/>
    <cellStyle name="入力" xfId="30" builtinId="20" customBuiltin="1"/>
    <cellStyle name="標準" xfId="0" builtinId="0"/>
    <cellStyle name="標準 2" xfId="49" xr:uid="{4A3CB6F8-636F-41A9-9F4A-C2219CD4C5F1}"/>
    <cellStyle name="標準 2 2" xfId="34" xr:uid="{00000000-0005-0000-0000-00002D000000}"/>
    <cellStyle name="標準 2 3" xfId="35" xr:uid="{00000000-0005-0000-0000-00002E000000}"/>
    <cellStyle name="標準 4" xfId="36" xr:uid="{00000000-0005-0000-0000-00002F000000}"/>
    <cellStyle name="良い" xfId="37" builtinId="26" customBuiltin="1"/>
  </cellStyles>
  <dxfs count="1">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600075</xdr:colOff>
      <xdr:row>3</xdr:row>
      <xdr:rowOff>38735</xdr:rowOff>
    </xdr:from>
    <xdr:to>
      <xdr:col>5</xdr:col>
      <xdr:colOff>75565</xdr:colOff>
      <xdr:row>3</xdr:row>
      <xdr:rowOff>200025</xdr:rowOff>
    </xdr:to>
    <xdr:sp macro="" textlink="">
      <xdr:nvSpPr>
        <xdr:cNvPr id="2435" name="AutoShape 1">
          <a:extLst>
            <a:ext uri="{FF2B5EF4-FFF2-40B4-BE49-F238E27FC236}">
              <a16:creationId xmlns:a16="http://schemas.microsoft.com/office/drawing/2014/main" id="{00000000-0008-0000-0000-000083090000}"/>
            </a:ext>
          </a:extLst>
        </xdr:cNvPr>
        <xdr:cNvSpPr>
          <a:spLocks noChangeArrowheads="1"/>
        </xdr:cNvSpPr>
      </xdr:nvSpPr>
      <xdr:spPr>
        <a:xfrm>
          <a:off x="1038225" y="781685"/>
          <a:ext cx="837565" cy="161290"/>
        </a:xfrm>
        <a:prstGeom prst="bracketPair">
          <a:avLst>
            <a:gd name="adj" fmla="val 16667"/>
          </a:avLst>
        </a:prstGeom>
        <a:noFill/>
        <a:ln w="9525">
          <a:solidFill>
            <a:srgbClr val="000000"/>
          </a:solidFill>
          <a:round/>
          <a:headEnd/>
          <a:tailEnd/>
        </a:ln>
      </xdr:spPr>
    </xdr:sp>
    <xdr:clientData/>
  </xdr:twoCellAnchor>
  <xdr:twoCellAnchor>
    <xdr:from>
      <xdr:col>7</xdr:col>
      <xdr:colOff>8890</xdr:colOff>
      <xdr:row>20</xdr:row>
      <xdr:rowOff>47625</xdr:rowOff>
    </xdr:from>
    <xdr:to>
      <xdr:col>18</xdr:col>
      <xdr:colOff>0</xdr:colOff>
      <xdr:row>20</xdr:row>
      <xdr:rowOff>47625</xdr:rowOff>
    </xdr:to>
    <xdr:sp macro="" textlink="">
      <xdr:nvSpPr>
        <xdr:cNvPr id="2436" name="Line 2">
          <a:extLst>
            <a:ext uri="{FF2B5EF4-FFF2-40B4-BE49-F238E27FC236}">
              <a16:creationId xmlns:a16="http://schemas.microsoft.com/office/drawing/2014/main" id="{00000000-0008-0000-0000-000084090000}"/>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2437" name="AutoShape 3">
          <a:extLst>
            <a:ext uri="{FF2B5EF4-FFF2-40B4-BE49-F238E27FC236}">
              <a16:creationId xmlns:a16="http://schemas.microsoft.com/office/drawing/2014/main" id="{00000000-0008-0000-0000-000085090000}"/>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16</xdr:row>
      <xdr:rowOff>351790</xdr:rowOff>
    </xdr:to>
    <xdr:sp macro="" textlink="">
      <xdr:nvSpPr>
        <xdr:cNvPr id="16388" name="Text Box 4">
          <a:extLst>
            <a:ext uri="{FF2B5EF4-FFF2-40B4-BE49-F238E27FC236}">
              <a16:creationId xmlns:a16="http://schemas.microsoft.com/office/drawing/2014/main" id="{00000000-0008-0000-0000-000004400000}"/>
            </a:ext>
          </a:extLst>
        </xdr:cNvPr>
        <xdr:cNvSpPr txBox="1">
          <a:spLocks noChangeArrowheads="1"/>
        </xdr:cNvSpPr>
      </xdr:nvSpPr>
      <xdr:spPr>
        <a:xfrm>
          <a:off x="495300" y="4542790"/>
          <a:ext cx="1876425" cy="2762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41993" name="Line 1">
          <a:extLst>
            <a:ext uri="{FF2B5EF4-FFF2-40B4-BE49-F238E27FC236}">
              <a16:creationId xmlns:a16="http://schemas.microsoft.com/office/drawing/2014/main" id="{00000000-0008-0000-0100-000009A40000}"/>
            </a:ext>
          </a:extLst>
        </xdr:cNvPr>
        <xdr:cNvSpPr>
          <a:spLocks noChangeShapeType="1"/>
        </xdr:cNvSpPr>
      </xdr:nvSpPr>
      <xdr:spPr>
        <a:xfrm>
          <a:off x="3448050" y="1066800"/>
          <a:ext cx="0" cy="187642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333375" y="716597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6244" name="Line 1">
          <a:extLst>
            <a:ext uri="{FF2B5EF4-FFF2-40B4-BE49-F238E27FC236}">
              <a16:creationId xmlns:a16="http://schemas.microsoft.com/office/drawing/2014/main" id="{00000000-0008-0000-0400-000064180000}"/>
            </a:ext>
          </a:extLst>
        </xdr:cNvPr>
        <xdr:cNvSpPr>
          <a:spLocks noChangeShapeType="1"/>
        </xdr:cNvSpPr>
      </xdr:nvSpPr>
      <xdr:spPr>
        <a:xfrm>
          <a:off x="47625" y="1019175"/>
          <a:ext cx="2114550" cy="542925"/>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3131" name="AutoShape 1">
          <a:extLst>
            <a:ext uri="{FF2B5EF4-FFF2-40B4-BE49-F238E27FC236}">
              <a16:creationId xmlns:a16="http://schemas.microsoft.com/office/drawing/2014/main" id="{00000000-0008-0000-0700-00004B330000}"/>
            </a:ext>
          </a:extLst>
        </xdr:cNvPr>
        <xdr:cNvSpPr>
          <a:spLocks noChangeArrowheads="1"/>
        </xdr:cNvSpPr>
      </xdr:nvSpPr>
      <xdr:spPr>
        <a:xfrm>
          <a:off x="6296025"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13132" name="AutoShape 2">
          <a:extLst>
            <a:ext uri="{FF2B5EF4-FFF2-40B4-BE49-F238E27FC236}">
              <a16:creationId xmlns:a16="http://schemas.microsoft.com/office/drawing/2014/main" id="{00000000-0008-0000-0700-00004C330000}"/>
            </a:ext>
          </a:extLst>
        </xdr:cNvPr>
        <xdr:cNvSpPr>
          <a:spLocks noChangeArrowheads="1"/>
        </xdr:cNvSpPr>
      </xdr:nvSpPr>
      <xdr:spPr>
        <a:xfrm>
          <a:off x="6353175"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33" name="AutoShape 3">
          <a:extLst>
            <a:ext uri="{FF2B5EF4-FFF2-40B4-BE49-F238E27FC236}">
              <a16:creationId xmlns:a16="http://schemas.microsoft.com/office/drawing/2014/main" id="{00000000-0008-0000-0700-00004D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34" name="AutoShape 4">
          <a:extLst>
            <a:ext uri="{FF2B5EF4-FFF2-40B4-BE49-F238E27FC236}">
              <a16:creationId xmlns:a16="http://schemas.microsoft.com/office/drawing/2014/main" id="{00000000-0008-0000-0700-00004E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35" name="AutoShape 5">
          <a:extLst>
            <a:ext uri="{FF2B5EF4-FFF2-40B4-BE49-F238E27FC236}">
              <a16:creationId xmlns:a16="http://schemas.microsoft.com/office/drawing/2014/main" id="{00000000-0008-0000-0700-00004F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36" name="AutoShape 6">
          <a:extLst>
            <a:ext uri="{FF2B5EF4-FFF2-40B4-BE49-F238E27FC236}">
              <a16:creationId xmlns:a16="http://schemas.microsoft.com/office/drawing/2014/main" id="{00000000-0008-0000-0700-000050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37" name="AutoShape 7">
          <a:extLst>
            <a:ext uri="{FF2B5EF4-FFF2-40B4-BE49-F238E27FC236}">
              <a16:creationId xmlns:a16="http://schemas.microsoft.com/office/drawing/2014/main" id="{00000000-0008-0000-0700-000051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38" name="AutoShape 8">
          <a:extLst>
            <a:ext uri="{FF2B5EF4-FFF2-40B4-BE49-F238E27FC236}">
              <a16:creationId xmlns:a16="http://schemas.microsoft.com/office/drawing/2014/main" id="{00000000-0008-0000-0700-000052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3139" name="AutoShape 9">
          <a:extLst>
            <a:ext uri="{FF2B5EF4-FFF2-40B4-BE49-F238E27FC236}">
              <a16:creationId xmlns:a16="http://schemas.microsoft.com/office/drawing/2014/main" id="{00000000-0008-0000-0700-000053330000}"/>
            </a:ext>
          </a:extLst>
        </xdr:cNvPr>
        <xdr:cNvSpPr>
          <a:spLocks noChangeArrowheads="1"/>
        </xdr:cNvSpPr>
      </xdr:nvSpPr>
      <xdr:spPr>
        <a:xfrm>
          <a:off x="6296025"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view="pageBreakPreview" zoomScaleNormal="85" zoomScaleSheetLayoutView="100" workbookViewId="0">
      <selection activeCell="U40" sqref="U40"/>
    </sheetView>
  </sheetViews>
  <sheetFormatPr defaultColWidth="9" defaultRowHeight="13"/>
  <cols>
    <col min="1" max="1" width="0.7265625" style="1" customWidth="1"/>
    <col min="2" max="2" width="5" style="2" customWidth="1"/>
    <col min="3" max="3" width="8.90625" style="2" customWidth="1"/>
    <col min="4" max="4" width="6.6328125" style="2" customWidth="1"/>
    <col min="5" max="5" width="2.36328125" style="2" customWidth="1"/>
    <col min="6" max="6" width="12.08984375" style="2" customWidth="1"/>
    <col min="7" max="7" width="4.90625" style="2" customWidth="1"/>
    <col min="8" max="8" width="15.36328125" style="2" customWidth="1"/>
    <col min="9" max="9" width="4.453125" style="2" customWidth="1"/>
    <col min="10" max="16" width="2.6328125" style="2" customWidth="1"/>
    <col min="17" max="17" width="3" style="2" customWidth="1"/>
    <col min="18" max="18" width="3.7265625" style="2" customWidth="1"/>
    <col min="19" max="19" width="0.7265625" style="2" customWidth="1"/>
    <col min="20" max="20" width="16.08984375" style="2" bestFit="1" customWidth="1"/>
    <col min="21" max="21" width="9" style="2" customWidth="1"/>
    <col min="22" max="16384" width="9" style="2"/>
  </cols>
  <sheetData>
    <row r="1" spans="1:20" s="3" customFormat="1" ht="30" customHeight="1">
      <c r="A1" s="4"/>
      <c r="B1" s="268" t="s">
        <v>44</v>
      </c>
      <c r="C1" s="268"/>
      <c r="D1" s="268"/>
      <c r="E1" s="268"/>
      <c r="F1" s="268"/>
      <c r="G1" s="268"/>
      <c r="H1" s="269" t="s">
        <v>90</v>
      </c>
      <c r="I1" s="270"/>
      <c r="J1" s="270"/>
      <c r="K1" s="270"/>
      <c r="L1" s="270"/>
      <c r="M1" s="270"/>
      <c r="N1" s="270"/>
      <c r="O1" s="270"/>
      <c r="P1" s="270"/>
      <c r="Q1" s="270"/>
      <c r="R1" s="270"/>
    </row>
    <row r="2" spans="1:20" s="3" customFormat="1" ht="4.5" customHeight="1">
      <c r="A2" s="5"/>
      <c r="B2" s="271"/>
      <c r="C2" s="271"/>
      <c r="D2" s="271"/>
      <c r="E2" s="271"/>
      <c r="F2" s="271"/>
      <c r="G2" s="271"/>
      <c r="H2" s="271"/>
      <c r="I2" s="271"/>
      <c r="J2" s="271"/>
      <c r="K2" s="271"/>
      <c r="L2" s="271"/>
      <c r="M2" s="271"/>
      <c r="N2" s="272"/>
      <c r="O2" s="184"/>
      <c r="P2" s="185"/>
      <c r="Q2" s="188"/>
      <c r="R2" s="189"/>
    </row>
    <row r="3" spans="1:20" ht="24" customHeight="1">
      <c r="B3" s="273"/>
      <c r="C3" s="273"/>
      <c r="D3" s="273"/>
      <c r="E3" s="273"/>
      <c r="F3" s="273"/>
      <c r="G3" s="273"/>
      <c r="H3" s="273"/>
      <c r="I3" s="273"/>
      <c r="J3" s="273"/>
      <c r="K3" s="273"/>
      <c r="L3" s="273"/>
      <c r="M3" s="273"/>
      <c r="N3" s="158"/>
      <c r="O3" s="186"/>
      <c r="P3" s="187"/>
      <c r="Q3" s="190"/>
      <c r="R3" s="191"/>
    </row>
    <row r="4" spans="1:20" ht="18" customHeight="1">
      <c r="B4" s="274"/>
      <c r="C4" s="274"/>
      <c r="D4" s="275"/>
      <c r="E4" s="275"/>
      <c r="F4" s="276" t="s">
        <v>7</v>
      </c>
      <c r="G4" s="276"/>
      <c r="H4" s="276"/>
      <c r="I4" s="276"/>
      <c r="J4" s="276"/>
      <c r="K4" s="276"/>
      <c r="L4" s="276"/>
      <c r="M4" s="276"/>
      <c r="N4" s="276"/>
      <c r="O4" s="277"/>
      <c r="P4" s="277"/>
      <c r="Q4" s="277"/>
      <c r="R4" s="277"/>
    </row>
    <row r="5" spans="1:20" ht="36" customHeight="1">
      <c r="B5" s="262" t="s">
        <v>40</v>
      </c>
      <c r="C5" s="262"/>
      <c r="D5" s="262"/>
      <c r="E5" s="262"/>
      <c r="F5" s="262"/>
      <c r="G5" s="262"/>
      <c r="H5" s="262"/>
      <c r="I5" s="262"/>
      <c r="J5" s="262"/>
      <c r="K5" s="262"/>
      <c r="L5" s="262"/>
      <c r="M5" s="262"/>
      <c r="N5" s="262"/>
      <c r="O5" s="262"/>
      <c r="P5" s="262"/>
      <c r="Q5" s="262"/>
      <c r="R5" s="262"/>
    </row>
    <row r="6" spans="1:20" s="3" customFormat="1" ht="24" customHeight="1">
      <c r="A6" s="5"/>
      <c r="B6" s="263" t="s">
        <v>43</v>
      </c>
      <c r="C6" s="264"/>
      <c r="D6" s="265" t="s">
        <v>35</v>
      </c>
      <c r="E6" s="266"/>
      <c r="F6" s="11"/>
      <c r="G6" s="13" t="s">
        <v>39</v>
      </c>
      <c r="H6" s="15" t="s">
        <v>41</v>
      </c>
      <c r="I6" s="265" t="s">
        <v>137</v>
      </c>
      <c r="J6" s="266"/>
      <c r="K6" s="11"/>
      <c r="L6" s="11" t="s">
        <v>29</v>
      </c>
      <c r="M6" s="11"/>
      <c r="N6" s="11" t="s">
        <v>10</v>
      </c>
      <c r="O6" s="11"/>
      <c r="P6" s="11" t="s">
        <v>31</v>
      </c>
      <c r="Q6" s="24" t="s">
        <v>9</v>
      </c>
      <c r="R6" s="25"/>
    </row>
    <row r="7" spans="1:20" s="3" customFormat="1" ht="30.75" customHeight="1">
      <c r="A7" s="5"/>
      <c r="B7" s="195" t="s">
        <v>134</v>
      </c>
      <c r="C7" s="196"/>
      <c r="D7" s="196"/>
      <c r="E7" s="196"/>
      <c r="F7" s="196"/>
      <c r="G7" s="196"/>
      <c r="H7" s="196"/>
      <c r="I7" s="196"/>
      <c r="J7" s="196"/>
      <c r="K7" s="196"/>
      <c r="L7" s="196"/>
      <c r="M7" s="196"/>
      <c r="N7" s="196"/>
      <c r="O7" s="196"/>
      <c r="P7" s="196"/>
      <c r="Q7" s="196"/>
      <c r="R7" s="267"/>
    </row>
    <row r="8" spans="1:20" s="3" customFormat="1" ht="18.75" customHeight="1">
      <c r="A8" s="5"/>
      <c r="B8" s="192"/>
      <c r="C8" s="193"/>
      <c r="D8" s="193"/>
      <c r="E8" s="193"/>
      <c r="F8" s="193"/>
      <c r="G8" s="194"/>
      <c r="H8" s="16"/>
      <c r="I8" s="249" t="s">
        <v>137</v>
      </c>
      <c r="J8" s="250"/>
      <c r="K8" s="20"/>
      <c r="L8" s="22" t="s">
        <v>29</v>
      </c>
      <c r="M8" s="20"/>
      <c r="N8" s="22" t="s">
        <v>10</v>
      </c>
      <c r="O8" s="20"/>
      <c r="P8" s="23" t="s">
        <v>31</v>
      </c>
      <c r="Q8" s="251"/>
      <c r="R8" s="252"/>
      <c r="T8" s="28"/>
    </row>
    <row r="9" spans="1:20" s="3" customFormat="1" ht="24.75" customHeight="1">
      <c r="A9" s="5"/>
      <c r="B9" s="195"/>
      <c r="C9" s="196"/>
      <c r="D9" s="196"/>
      <c r="E9" s="196"/>
      <c r="F9" s="196"/>
      <c r="G9" s="197"/>
      <c r="H9" s="17"/>
      <c r="I9" s="253"/>
      <c r="J9" s="253"/>
      <c r="K9" s="253"/>
      <c r="L9" s="253"/>
      <c r="M9" s="253"/>
      <c r="N9" s="253"/>
      <c r="O9" s="253"/>
      <c r="P9" s="253"/>
      <c r="Q9" s="253"/>
      <c r="R9" s="254"/>
      <c r="T9" s="28"/>
    </row>
    <row r="10" spans="1:20" s="3" customFormat="1" ht="24.75" customHeight="1">
      <c r="A10" s="5"/>
      <c r="B10" s="195"/>
      <c r="C10" s="196"/>
      <c r="D10" s="196"/>
      <c r="E10" s="196"/>
      <c r="F10" s="196"/>
      <c r="G10" s="197"/>
      <c r="H10" s="9" t="s">
        <v>14</v>
      </c>
      <c r="I10" s="255"/>
      <c r="J10" s="255"/>
      <c r="K10" s="255"/>
      <c r="L10" s="255"/>
      <c r="M10" s="255"/>
      <c r="N10" s="255"/>
      <c r="O10" s="255"/>
      <c r="P10" s="255"/>
      <c r="Q10" s="255"/>
      <c r="R10" s="26"/>
    </row>
    <row r="11" spans="1:20" s="3" customFormat="1" ht="24" customHeight="1">
      <c r="A11" s="5"/>
      <c r="B11" s="256"/>
      <c r="C11" s="255"/>
      <c r="D11" s="255"/>
      <c r="E11" s="255"/>
      <c r="F11" s="257" t="s">
        <v>8</v>
      </c>
      <c r="G11" s="257"/>
      <c r="H11" s="258"/>
      <c r="I11" s="259"/>
      <c r="J11" s="260"/>
      <c r="K11" s="260"/>
      <c r="L11" s="260"/>
      <c r="M11" s="260"/>
      <c r="N11" s="260"/>
      <c r="O11" s="260"/>
      <c r="P11" s="260"/>
      <c r="Q11" s="260"/>
      <c r="R11" s="261"/>
    </row>
    <row r="12" spans="1:20" s="3" customFormat="1" ht="5.25" customHeight="1">
      <c r="A12" s="5"/>
      <c r="B12" s="220"/>
      <c r="C12" s="221"/>
      <c r="D12" s="221"/>
      <c r="E12" s="221"/>
      <c r="F12" s="221"/>
      <c r="G12" s="221"/>
      <c r="H12" s="221"/>
      <c r="I12" s="221"/>
      <c r="J12" s="221"/>
      <c r="K12" s="221"/>
      <c r="L12" s="221"/>
      <c r="M12" s="221"/>
      <c r="N12" s="221"/>
      <c r="O12" s="221"/>
      <c r="P12" s="221"/>
      <c r="Q12" s="221"/>
      <c r="R12" s="237"/>
    </row>
    <row r="13" spans="1:20" s="3" customFormat="1" ht="27" customHeight="1">
      <c r="A13" s="5"/>
      <c r="B13" s="226" t="s">
        <v>3</v>
      </c>
      <c r="C13" s="227"/>
      <c r="D13" s="227"/>
      <c r="E13" s="227"/>
      <c r="F13" s="227"/>
      <c r="G13" s="227"/>
      <c r="H13" s="238" t="s">
        <v>12</v>
      </c>
      <c r="I13" s="239"/>
      <c r="J13" s="240"/>
      <c r="K13" s="241" t="s">
        <v>34</v>
      </c>
      <c r="L13" s="241"/>
      <c r="M13" s="241"/>
      <c r="N13" s="241"/>
      <c r="O13" s="241"/>
      <c r="P13" s="241"/>
      <c r="Q13" s="241"/>
      <c r="R13" s="242"/>
    </row>
    <row r="14" spans="1:20" s="3" customFormat="1" ht="12" customHeight="1">
      <c r="A14" s="5"/>
      <c r="B14" s="243" t="s">
        <v>49</v>
      </c>
      <c r="C14" s="244"/>
      <c r="D14" s="244"/>
      <c r="E14" s="245"/>
      <c r="F14" s="246" t="str">
        <f>PHONETIC(F15)</f>
        <v/>
      </c>
      <c r="G14" s="247"/>
      <c r="H14" s="247"/>
      <c r="I14" s="247"/>
      <c r="J14" s="247"/>
      <c r="K14" s="247"/>
      <c r="L14" s="247"/>
      <c r="M14" s="247"/>
      <c r="N14" s="247"/>
      <c r="O14" s="247"/>
      <c r="P14" s="247"/>
      <c r="Q14" s="247"/>
      <c r="R14" s="248"/>
    </row>
    <row r="15" spans="1:20" s="3" customFormat="1" ht="21.75" customHeight="1">
      <c r="A15" s="5"/>
      <c r="B15" s="220" t="s">
        <v>33</v>
      </c>
      <c r="C15" s="221"/>
      <c r="D15" s="221"/>
      <c r="E15" s="204"/>
      <c r="F15" s="223"/>
      <c r="G15" s="224"/>
      <c r="H15" s="224"/>
      <c r="I15" s="224"/>
      <c r="J15" s="224"/>
      <c r="K15" s="224"/>
      <c r="L15" s="224"/>
      <c r="M15" s="224"/>
      <c r="N15" s="224"/>
      <c r="O15" s="224"/>
      <c r="P15" s="224"/>
      <c r="Q15" s="224"/>
      <c r="R15" s="225"/>
    </row>
    <row r="16" spans="1:20" s="3" customFormat="1" ht="26.25" customHeight="1">
      <c r="A16" s="5"/>
      <c r="B16" s="226" t="s">
        <v>135</v>
      </c>
      <c r="C16" s="227"/>
      <c r="D16" s="227"/>
      <c r="E16" s="228"/>
      <c r="F16" s="229"/>
      <c r="G16" s="230"/>
      <c r="H16" s="230"/>
      <c r="I16" s="230"/>
      <c r="J16" s="230"/>
      <c r="K16" s="230"/>
      <c r="L16" s="230"/>
      <c r="M16" s="230"/>
      <c r="N16" s="230"/>
      <c r="O16" s="230"/>
      <c r="P16" s="230"/>
      <c r="Q16" s="230"/>
      <c r="R16" s="231"/>
    </row>
    <row r="17" spans="2:18" ht="33" customHeight="1">
      <c r="B17" s="6" t="s">
        <v>0</v>
      </c>
      <c r="C17" s="232"/>
      <c r="D17" s="233"/>
      <c r="E17" s="234"/>
      <c r="F17" s="12"/>
      <c r="G17" s="14" t="s">
        <v>1</v>
      </c>
      <c r="H17" s="198" t="s">
        <v>16</v>
      </c>
      <c r="I17" s="235" t="s">
        <v>132</v>
      </c>
      <c r="J17" s="227"/>
      <c r="K17" s="236"/>
      <c r="L17" s="236"/>
      <c r="M17" s="236"/>
      <c r="N17" s="236"/>
      <c r="O17" s="236"/>
      <c r="P17" s="236"/>
      <c r="Q17" s="236"/>
      <c r="R17" s="27" t="s">
        <v>5</v>
      </c>
    </row>
    <row r="18" spans="2:18" ht="12" customHeight="1">
      <c r="B18" s="217" t="s">
        <v>49</v>
      </c>
      <c r="C18" s="218"/>
      <c r="D18" s="218"/>
      <c r="E18" s="219"/>
      <c r="F18" s="201" t="s">
        <v>26</v>
      </c>
      <c r="G18" s="202"/>
      <c r="H18" s="199"/>
      <c r="I18" s="205"/>
      <c r="J18" s="206"/>
      <c r="K18" s="209"/>
      <c r="L18" s="211" t="s">
        <v>29</v>
      </c>
      <c r="M18" s="209"/>
      <c r="N18" s="211" t="s">
        <v>10</v>
      </c>
      <c r="O18" s="209"/>
      <c r="P18" s="213" t="s">
        <v>32</v>
      </c>
      <c r="Q18" s="213"/>
      <c r="R18" s="214"/>
    </row>
    <row r="19" spans="2:18" ht="23.25" customHeight="1">
      <c r="B19" s="220" t="s">
        <v>2</v>
      </c>
      <c r="C19" s="221"/>
      <c r="D19" s="221"/>
      <c r="E19" s="222"/>
      <c r="F19" s="203"/>
      <c r="G19" s="204"/>
      <c r="H19" s="200"/>
      <c r="I19" s="207"/>
      <c r="J19" s="208"/>
      <c r="K19" s="210"/>
      <c r="L19" s="212"/>
      <c r="M19" s="210"/>
      <c r="N19" s="212"/>
      <c r="O19" s="210"/>
      <c r="P19" s="215"/>
      <c r="Q19" s="215"/>
      <c r="R19" s="216"/>
    </row>
    <row r="20" spans="2:18" ht="12" customHeight="1">
      <c r="B20" s="178" t="str">
        <f>PHONETIC(B21)</f>
        <v/>
      </c>
      <c r="C20" s="179"/>
      <c r="D20" s="179"/>
      <c r="E20" s="180"/>
      <c r="F20" s="151"/>
      <c r="G20" s="152"/>
      <c r="H20" s="163" t="s">
        <v>27</v>
      </c>
      <c r="I20" s="164"/>
      <c r="J20" s="164"/>
      <c r="K20" s="164"/>
      <c r="L20" s="164"/>
      <c r="M20" s="164"/>
      <c r="N20" s="164"/>
      <c r="O20" s="164"/>
      <c r="P20" s="164"/>
      <c r="Q20" s="164"/>
      <c r="R20" s="165"/>
    </row>
    <row r="21" spans="2:18" ht="23.25" customHeight="1">
      <c r="B21" s="175"/>
      <c r="C21" s="176"/>
      <c r="D21" s="176"/>
      <c r="E21" s="177"/>
      <c r="F21" s="153"/>
      <c r="G21" s="154"/>
      <c r="H21" s="166"/>
      <c r="I21" s="167"/>
      <c r="J21" s="167"/>
      <c r="K21" s="167"/>
      <c r="L21" s="167"/>
      <c r="M21" s="167"/>
      <c r="N21" s="167"/>
      <c r="O21" s="167"/>
      <c r="P21" s="167"/>
      <c r="Q21" s="167"/>
      <c r="R21" s="168"/>
    </row>
    <row r="22" spans="2:18" ht="12" customHeight="1">
      <c r="B22" s="178" t="str">
        <f>PHONETIC(B23)</f>
        <v/>
      </c>
      <c r="C22" s="179"/>
      <c r="D22" s="179"/>
      <c r="E22" s="180"/>
      <c r="F22" s="151"/>
      <c r="G22" s="152"/>
      <c r="H22" s="169" t="s">
        <v>51</v>
      </c>
      <c r="I22" s="170"/>
      <c r="J22" s="170"/>
      <c r="K22" s="170"/>
      <c r="L22" s="170"/>
      <c r="M22" s="170"/>
      <c r="N22" s="170"/>
      <c r="O22" s="170"/>
      <c r="P22" s="170"/>
      <c r="Q22" s="170"/>
      <c r="R22" s="171"/>
    </row>
    <row r="23" spans="2:18" ht="23.25" customHeight="1">
      <c r="B23" s="175"/>
      <c r="C23" s="176"/>
      <c r="D23" s="176"/>
      <c r="E23" s="177"/>
      <c r="F23" s="153"/>
      <c r="G23" s="154"/>
      <c r="H23" s="172"/>
      <c r="I23" s="173"/>
      <c r="J23" s="173"/>
      <c r="K23" s="173"/>
      <c r="L23" s="173"/>
      <c r="M23" s="173"/>
      <c r="N23" s="173"/>
      <c r="O23" s="173"/>
      <c r="P23" s="173"/>
      <c r="Q23" s="173"/>
      <c r="R23" s="174"/>
    </row>
    <row r="24" spans="2:18" ht="12" customHeight="1">
      <c r="B24" s="178" t="str">
        <f>PHONETIC(B25)</f>
        <v/>
      </c>
      <c r="C24" s="179"/>
      <c r="D24" s="179"/>
      <c r="E24" s="180"/>
      <c r="F24" s="151"/>
      <c r="G24" s="152"/>
      <c r="H24" s="157"/>
      <c r="I24" s="158"/>
      <c r="J24" s="158"/>
      <c r="K24" s="158"/>
      <c r="L24" s="158"/>
      <c r="M24" s="158"/>
      <c r="N24" s="158"/>
      <c r="O24" s="158"/>
      <c r="P24" s="158"/>
      <c r="Q24" s="158"/>
      <c r="R24" s="159"/>
    </row>
    <row r="25" spans="2:18" ht="23.25" customHeight="1">
      <c r="B25" s="175"/>
      <c r="C25" s="176"/>
      <c r="D25" s="176"/>
      <c r="E25" s="177"/>
      <c r="F25" s="153"/>
      <c r="G25" s="154"/>
      <c r="H25" s="157"/>
      <c r="I25" s="158"/>
      <c r="J25" s="158"/>
      <c r="K25" s="158"/>
      <c r="L25" s="158"/>
      <c r="M25" s="158"/>
      <c r="N25" s="158"/>
      <c r="O25" s="158"/>
      <c r="P25" s="158"/>
      <c r="Q25" s="158"/>
      <c r="R25" s="159"/>
    </row>
    <row r="26" spans="2:18" ht="12" customHeight="1">
      <c r="B26" s="178" t="str">
        <f>PHONETIC(B27)</f>
        <v/>
      </c>
      <c r="C26" s="179"/>
      <c r="D26" s="179"/>
      <c r="E26" s="180"/>
      <c r="F26" s="151"/>
      <c r="G26" s="152"/>
      <c r="H26" s="157"/>
      <c r="I26" s="158"/>
      <c r="J26" s="158"/>
      <c r="K26" s="158"/>
      <c r="L26" s="158"/>
      <c r="M26" s="158"/>
      <c r="N26" s="158"/>
      <c r="O26" s="158"/>
      <c r="P26" s="158"/>
      <c r="Q26" s="158"/>
      <c r="R26" s="159"/>
    </row>
    <row r="27" spans="2:18" ht="23.25" customHeight="1">
      <c r="B27" s="175"/>
      <c r="C27" s="176"/>
      <c r="D27" s="176"/>
      <c r="E27" s="177"/>
      <c r="F27" s="153"/>
      <c r="G27" s="154"/>
      <c r="H27" s="157"/>
      <c r="I27" s="158"/>
      <c r="J27" s="158"/>
      <c r="K27" s="158"/>
      <c r="L27" s="158"/>
      <c r="M27" s="158"/>
      <c r="N27" s="158"/>
      <c r="O27" s="158"/>
      <c r="P27" s="158"/>
      <c r="Q27" s="158"/>
      <c r="R27" s="159"/>
    </row>
    <row r="28" spans="2:18" ht="12" customHeight="1">
      <c r="B28" s="178" t="str">
        <f>PHONETIC(B29)</f>
        <v/>
      </c>
      <c r="C28" s="179"/>
      <c r="D28" s="179"/>
      <c r="E28" s="180"/>
      <c r="F28" s="151"/>
      <c r="G28" s="152"/>
      <c r="H28" s="157"/>
      <c r="I28" s="158"/>
      <c r="J28" s="158"/>
      <c r="K28" s="158"/>
      <c r="L28" s="158"/>
      <c r="M28" s="158"/>
      <c r="N28" s="158"/>
      <c r="O28" s="158"/>
      <c r="P28" s="158"/>
      <c r="Q28" s="158"/>
      <c r="R28" s="159"/>
    </row>
    <row r="29" spans="2:18" ht="23.25" customHeight="1">
      <c r="B29" s="175"/>
      <c r="C29" s="176"/>
      <c r="D29" s="176"/>
      <c r="E29" s="177"/>
      <c r="F29" s="153"/>
      <c r="G29" s="154"/>
      <c r="H29" s="157"/>
      <c r="I29" s="158"/>
      <c r="J29" s="158"/>
      <c r="K29" s="158"/>
      <c r="L29" s="158"/>
      <c r="M29" s="158"/>
      <c r="N29" s="158"/>
      <c r="O29" s="158"/>
      <c r="P29" s="158"/>
      <c r="Q29" s="158"/>
      <c r="R29" s="159"/>
    </row>
    <row r="30" spans="2:18" ht="12" customHeight="1">
      <c r="B30" s="178" t="str">
        <f>PHONETIC(B31)</f>
        <v/>
      </c>
      <c r="C30" s="179"/>
      <c r="D30" s="179"/>
      <c r="E30" s="180"/>
      <c r="F30" s="151"/>
      <c r="G30" s="152"/>
      <c r="H30" s="157"/>
      <c r="I30" s="158"/>
      <c r="J30" s="158"/>
      <c r="K30" s="158"/>
      <c r="L30" s="158"/>
      <c r="M30" s="158"/>
      <c r="N30" s="158"/>
      <c r="O30" s="158"/>
      <c r="P30" s="158"/>
      <c r="Q30" s="158"/>
      <c r="R30" s="159"/>
    </row>
    <row r="31" spans="2:18" ht="23.25" customHeight="1">
      <c r="B31" s="175"/>
      <c r="C31" s="176"/>
      <c r="D31" s="176"/>
      <c r="E31" s="177"/>
      <c r="F31" s="153"/>
      <c r="G31" s="154"/>
      <c r="H31" s="157"/>
      <c r="I31" s="158"/>
      <c r="J31" s="158"/>
      <c r="K31" s="158"/>
      <c r="L31" s="158"/>
      <c r="M31" s="158"/>
      <c r="N31" s="158"/>
      <c r="O31" s="158"/>
      <c r="P31" s="158"/>
      <c r="Q31" s="158"/>
      <c r="R31" s="159"/>
    </row>
    <row r="32" spans="2:18" ht="12" customHeight="1">
      <c r="B32" s="178" t="str">
        <f>PHONETIC(B33)</f>
        <v/>
      </c>
      <c r="C32" s="179"/>
      <c r="D32" s="179"/>
      <c r="E32" s="180"/>
      <c r="F32" s="151"/>
      <c r="G32" s="152"/>
      <c r="H32" s="157"/>
      <c r="I32" s="158"/>
      <c r="J32" s="158"/>
      <c r="K32" s="158"/>
      <c r="L32" s="158"/>
      <c r="M32" s="158"/>
      <c r="N32" s="158"/>
      <c r="O32" s="158"/>
      <c r="P32" s="158"/>
      <c r="Q32" s="158"/>
      <c r="R32" s="159"/>
    </row>
    <row r="33" spans="2:18" ht="23.25" customHeight="1">
      <c r="B33" s="175"/>
      <c r="C33" s="176"/>
      <c r="D33" s="176"/>
      <c r="E33" s="177"/>
      <c r="F33" s="153"/>
      <c r="G33" s="154"/>
      <c r="H33" s="157"/>
      <c r="I33" s="158"/>
      <c r="J33" s="158"/>
      <c r="K33" s="158"/>
      <c r="L33" s="158"/>
      <c r="M33" s="158"/>
      <c r="N33" s="158"/>
      <c r="O33" s="158"/>
      <c r="P33" s="158"/>
      <c r="Q33" s="158"/>
      <c r="R33" s="159"/>
    </row>
    <row r="34" spans="2:18" ht="12" customHeight="1">
      <c r="B34" s="178" t="str">
        <f>PHONETIC(B35)</f>
        <v/>
      </c>
      <c r="C34" s="179"/>
      <c r="D34" s="179"/>
      <c r="E34" s="180"/>
      <c r="F34" s="151"/>
      <c r="G34" s="152"/>
      <c r="H34" s="157"/>
      <c r="I34" s="158"/>
      <c r="J34" s="158"/>
      <c r="K34" s="158"/>
      <c r="L34" s="158"/>
      <c r="M34" s="158"/>
      <c r="N34" s="158"/>
      <c r="O34" s="158"/>
      <c r="P34" s="158"/>
      <c r="Q34" s="158"/>
      <c r="R34" s="159"/>
    </row>
    <row r="35" spans="2:18" ht="23.25" customHeight="1">
      <c r="B35" s="181"/>
      <c r="C35" s="182"/>
      <c r="D35" s="182"/>
      <c r="E35" s="183"/>
      <c r="F35" s="155"/>
      <c r="G35" s="156"/>
      <c r="H35" s="160"/>
      <c r="I35" s="161"/>
      <c r="J35" s="161"/>
      <c r="K35" s="161"/>
      <c r="L35" s="161"/>
      <c r="M35" s="161"/>
      <c r="N35" s="161"/>
      <c r="O35" s="161"/>
      <c r="P35" s="161"/>
      <c r="Q35" s="161"/>
      <c r="R35" s="162"/>
    </row>
    <row r="36" spans="2:18">
      <c r="B36" s="7" t="s">
        <v>30</v>
      </c>
      <c r="C36" s="10"/>
      <c r="D36" s="10"/>
      <c r="E36" s="10"/>
      <c r="F36" s="10"/>
    </row>
    <row r="37" spans="2:18">
      <c r="B37" s="7" t="s">
        <v>24</v>
      </c>
      <c r="C37" s="10"/>
      <c r="D37" s="10"/>
      <c r="E37" s="10"/>
      <c r="F37" s="10"/>
      <c r="K37" s="21"/>
    </row>
    <row r="38" spans="2:18">
      <c r="B38" s="7" t="s">
        <v>6</v>
      </c>
      <c r="C38" s="10"/>
      <c r="D38" s="10"/>
      <c r="E38" s="10"/>
      <c r="F38" s="10"/>
      <c r="K38" s="21"/>
    </row>
    <row r="39" spans="2:18">
      <c r="B39" s="7" t="s">
        <v>136</v>
      </c>
      <c r="C39" s="10"/>
      <c r="D39" s="10"/>
      <c r="E39" s="10"/>
      <c r="F39" s="10"/>
      <c r="K39" s="21"/>
    </row>
    <row r="47" spans="2:18">
      <c r="B47" s="1"/>
      <c r="C47" s="1"/>
      <c r="D47" s="1"/>
      <c r="E47" s="1"/>
      <c r="F47" s="1"/>
      <c r="G47" s="1"/>
      <c r="H47" s="1"/>
      <c r="I47" s="1"/>
      <c r="J47" s="1"/>
      <c r="K47" s="1"/>
    </row>
    <row r="48" spans="2:18">
      <c r="B48" s="1"/>
      <c r="C48" s="1"/>
      <c r="D48" s="1"/>
      <c r="E48" s="1"/>
      <c r="F48" s="1"/>
      <c r="G48" s="1"/>
      <c r="H48" s="1"/>
      <c r="I48" s="1"/>
      <c r="J48" s="1"/>
      <c r="K48" s="1"/>
    </row>
    <row r="49" spans="2:11">
      <c r="B49" s="1"/>
      <c r="C49" s="1"/>
      <c r="D49" s="1"/>
      <c r="E49" s="1"/>
      <c r="F49" s="1"/>
      <c r="G49" s="1"/>
      <c r="H49" s="1"/>
      <c r="I49" s="1"/>
      <c r="J49" s="1"/>
      <c r="K49" s="1"/>
    </row>
    <row r="50" spans="2:11">
      <c r="B50" s="1"/>
      <c r="C50" s="1"/>
      <c r="D50" s="1"/>
      <c r="E50" s="1"/>
      <c r="F50" s="1"/>
      <c r="G50" s="1"/>
      <c r="H50" s="1"/>
      <c r="I50" s="1"/>
      <c r="J50" s="1"/>
      <c r="K50" s="1"/>
    </row>
    <row r="51" spans="2:11">
      <c r="B51" s="1"/>
      <c r="C51" s="1"/>
      <c r="D51" s="1"/>
      <c r="E51" s="1"/>
      <c r="F51" s="1"/>
      <c r="G51" s="1"/>
      <c r="H51" s="1"/>
      <c r="I51" s="1"/>
      <c r="J51" s="1"/>
      <c r="K51" s="1"/>
    </row>
    <row r="52" spans="2:11">
      <c r="B52" s="1"/>
      <c r="C52" s="1"/>
      <c r="D52" s="1"/>
      <c r="E52" s="1"/>
      <c r="F52" s="1"/>
      <c r="G52" s="1"/>
      <c r="H52" s="1"/>
      <c r="I52" s="1"/>
      <c r="J52" s="1"/>
      <c r="K52" s="1"/>
    </row>
    <row r="53" spans="2:11">
      <c r="B53" s="1"/>
      <c r="C53" s="1"/>
      <c r="D53" s="1"/>
      <c r="E53" s="1"/>
      <c r="F53" s="1"/>
      <c r="G53" s="1"/>
      <c r="H53" s="1"/>
      <c r="I53" s="1"/>
      <c r="J53" s="1"/>
      <c r="K53" s="1"/>
    </row>
    <row r="54" spans="2:11">
      <c r="B54" s="8"/>
      <c r="C54" s="8"/>
      <c r="D54" s="8"/>
      <c r="E54" s="8"/>
      <c r="F54" s="8"/>
      <c r="G54" s="1"/>
      <c r="H54" s="1"/>
      <c r="I54" s="1"/>
      <c r="J54" s="1"/>
      <c r="K54" s="1"/>
    </row>
    <row r="55" spans="2:11">
      <c r="B55" s="1"/>
      <c r="C55" s="1"/>
      <c r="D55" s="1"/>
      <c r="E55" s="1"/>
      <c r="F55" s="1"/>
      <c r="G55" s="1"/>
      <c r="H55" s="1"/>
      <c r="I55" s="1"/>
      <c r="J55" s="1"/>
      <c r="K55" s="1"/>
    </row>
    <row r="56" spans="2:11">
      <c r="B56" s="1"/>
      <c r="C56" s="1"/>
      <c r="D56" s="1"/>
      <c r="E56" s="1"/>
      <c r="F56" s="1"/>
      <c r="G56" s="1"/>
      <c r="H56" s="1"/>
      <c r="I56" s="1"/>
      <c r="J56" s="1"/>
      <c r="K56" s="1"/>
    </row>
    <row r="57" spans="2:11">
      <c r="B57" s="1"/>
      <c r="C57" s="1"/>
      <c r="D57" s="1"/>
      <c r="E57" s="1"/>
      <c r="F57" s="1"/>
      <c r="G57" s="1"/>
      <c r="H57" s="1"/>
      <c r="I57" s="1"/>
      <c r="J57" s="1"/>
      <c r="K57" s="1"/>
    </row>
    <row r="58" spans="2:11">
      <c r="B58" s="1"/>
      <c r="C58" s="1"/>
      <c r="D58" s="1"/>
      <c r="E58" s="1"/>
      <c r="F58" s="1"/>
      <c r="G58" s="1"/>
      <c r="H58" s="1"/>
      <c r="I58" s="1"/>
      <c r="J58" s="1"/>
      <c r="K58" s="1"/>
    </row>
    <row r="59" spans="2:11">
      <c r="B59" s="1"/>
      <c r="C59" s="1"/>
      <c r="D59" s="1"/>
      <c r="E59" s="1"/>
      <c r="F59" s="1"/>
      <c r="G59" s="1"/>
      <c r="H59" s="1"/>
      <c r="I59" s="1"/>
      <c r="J59" s="1"/>
      <c r="K59" s="1"/>
    </row>
  </sheetData>
  <sheetProtection formatCells="0" formatColumns="0" formatRows="0" insertColumns="0" insertRows="0" selectLockedCells="1"/>
  <mergeCells count="73">
    <mergeCell ref="B1:G1"/>
    <mergeCell ref="H1:R1"/>
    <mergeCell ref="B2:N2"/>
    <mergeCell ref="B3:N3"/>
    <mergeCell ref="B4:C4"/>
    <mergeCell ref="D4:E4"/>
    <mergeCell ref="F4:R4"/>
    <mergeCell ref="B5:R5"/>
    <mergeCell ref="B6:C6"/>
    <mergeCell ref="D6:E6"/>
    <mergeCell ref="I6:J6"/>
    <mergeCell ref="B7:R7"/>
    <mergeCell ref="I8:J8"/>
    <mergeCell ref="Q8:R8"/>
    <mergeCell ref="I9:R9"/>
    <mergeCell ref="I10:Q10"/>
    <mergeCell ref="B11:E11"/>
    <mergeCell ref="F11:H11"/>
    <mergeCell ref="I11:R11"/>
    <mergeCell ref="B12:R12"/>
    <mergeCell ref="B13:G13"/>
    <mergeCell ref="H13:J13"/>
    <mergeCell ref="K13:R13"/>
    <mergeCell ref="B14:E14"/>
    <mergeCell ref="F14:R14"/>
    <mergeCell ref="B15:E15"/>
    <mergeCell ref="F15:R15"/>
    <mergeCell ref="B16:E16"/>
    <mergeCell ref="F16:R16"/>
    <mergeCell ref="C17:E17"/>
    <mergeCell ref="I17:J17"/>
    <mergeCell ref="K17:Q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O2:P3"/>
    <mergeCell ref="Q2:R3"/>
    <mergeCell ref="B8:G10"/>
    <mergeCell ref="H17:H19"/>
    <mergeCell ref="F18:G19"/>
    <mergeCell ref="I18:J19"/>
    <mergeCell ref="K18:K19"/>
    <mergeCell ref="L18:L19"/>
    <mergeCell ref="M18:M19"/>
    <mergeCell ref="N18:N19"/>
    <mergeCell ref="O18:O19"/>
    <mergeCell ref="P18:R19"/>
    <mergeCell ref="F20:G21"/>
    <mergeCell ref="H20:R21"/>
    <mergeCell ref="F22:G23"/>
    <mergeCell ref="H22:R23"/>
    <mergeCell ref="F24:G25"/>
    <mergeCell ref="F26:G27"/>
    <mergeCell ref="F28:G29"/>
    <mergeCell ref="F30:G31"/>
    <mergeCell ref="F32:G33"/>
    <mergeCell ref="F34:G35"/>
    <mergeCell ref="H24:R35"/>
  </mergeCells>
  <phoneticPr fontId="20" type="Hiragana"/>
  <dataValidations count="1">
    <dataValidation type="list" allowBlank="1" showInputMessage="1" showErrorMessage="1" sqref="I18:J19" xr:uid="{00000000-0002-0000-0000-000000000000}">
      <formula1>"平成,令和"</formula1>
    </dataValidation>
  </dataValidations>
  <printOptions horizontalCentered="1"/>
  <pageMargins left="0.78740157480314965" right="0.59055118110236227" top="0.8661417322834648" bottom="0.90551181102362222"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view="pageBreakPreview" zoomScaleSheetLayoutView="100" workbookViewId="0">
      <selection activeCell="B21" sqref="B21:D21"/>
    </sheetView>
  </sheetViews>
  <sheetFormatPr defaultColWidth="9" defaultRowHeight="13"/>
  <cols>
    <col min="1" max="1" width="1.6328125" style="2" customWidth="1"/>
    <col min="2" max="2" width="3.6328125" style="2" customWidth="1"/>
    <col min="3" max="3" width="13.6328125" style="2" customWidth="1"/>
    <col min="4" max="4" width="4.6328125" style="2" customWidth="1"/>
    <col min="5" max="5" width="21.6328125" style="2" customWidth="1"/>
    <col min="6" max="6" width="12.6328125" style="2" customWidth="1"/>
    <col min="7" max="7" width="29.6328125" style="2" customWidth="1"/>
    <col min="8" max="8" width="0.7265625" style="2" customWidth="1"/>
    <col min="9" max="10" width="9" style="2" customWidth="1"/>
    <col min="11" max="11" width="8" style="2" customWidth="1"/>
    <col min="12" max="13" width="9" style="2" customWidth="1"/>
    <col min="14" max="14" width="1.6328125" style="2" customWidth="1"/>
    <col min="15" max="17" width="9" style="2" customWidth="1"/>
    <col min="18" max="18" width="8" style="2" customWidth="1"/>
    <col min="19" max="19" width="9" style="2" customWidth="1"/>
    <col min="20" max="16384" width="9" style="2"/>
  </cols>
  <sheetData>
    <row r="1" spans="1:7" s="3" customFormat="1" ht="27" customHeight="1">
      <c r="A1" s="4"/>
      <c r="B1" s="268" t="s">
        <v>149</v>
      </c>
      <c r="C1" s="268"/>
      <c r="D1" s="268"/>
      <c r="E1" s="268"/>
      <c r="F1" s="315" t="s">
        <v>150</v>
      </c>
      <c r="G1" s="316"/>
    </row>
    <row r="2" spans="1:7" s="3" customFormat="1" ht="27" customHeight="1">
      <c r="B2" s="317" t="s">
        <v>47</v>
      </c>
      <c r="C2" s="317"/>
      <c r="D2" s="317"/>
      <c r="E2" s="317"/>
      <c r="F2" s="317"/>
      <c r="G2" s="317"/>
    </row>
    <row r="3" spans="1:7" s="3" customFormat="1" ht="30" customHeight="1">
      <c r="B3" s="318" t="s">
        <v>11</v>
      </c>
      <c r="C3" s="319"/>
      <c r="D3" s="319"/>
      <c r="E3" s="319"/>
      <c r="F3" s="319"/>
      <c r="G3" s="320"/>
    </row>
    <row r="4" spans="1:7" s="3" customFormat="1" ht="12" customHeight="1">
      <c r="B4" s="321"/>
      <c r="C4" s="322"/>
      <c r="D4" s="322"/>
      <c r="E4" s="322"/>
      <c r="F4" s="196"/>
      <c r="G4" s="267"/>
    </row>
    <row r="5" spans="1:7" s="3" customFormat="1" ht="24.75" customHeight="1">
      <c r="B5" s="309" t="s">
        <v>125</v>
      </c>
      <c r="C5" s="310"/>
      <c r="D5" s="310"/>
      <c r="E5" s="310"/>
      <c r="F5" s="311" t="s">
        <v>151</v>
      </c>
      <c r="G5" s="312"/>
    </row>
    <row r="6" spans="1:7" s="3" customFormat="1" ht="24.75" customHeight="1">
      <c r="B6" s="309" t="s">
        <v>126</v>
      </c>
      <c r="C6" s="310"/>
      <c r="D6" s="310"/>
      <c r="E6" s="310"/>
      <c r="F6" s="311" t="s">
        <v>127</v>
      </c>
      <c r="G6" s="312"/>
    </row>
    <row r="7" spans="1:7" s="3" customFormat="1" ht="24.75" customHeight="1">
      <c r="B7" s="309" t="s">
        <v>128</v>
      </c>
      <c r="C7" s="310"/>
      <c r="D7" s="310"/>
      <c r="E7" s="310"/>
      <c r="F7" s="311" t="s">
        <v>130</v>
      </c>
      <c r="G7" s="312"/>
    </row>
    <row r="8" spans="1:7" s="3" customFormat="1" ht="24.75" customHeight="1">
      <c r="B8" s="309" t="s">
        <v>152</v>
      </c>
      <c r="C8" s="310"/>
      <c r="D8" s="310"/>
      <c r="E8" s="310"/>
      <c r="F8" s="311" t="s">
        <v>131</v>
      </c>
      <c r="G8" s="312"/>
    </row>
    <row r="9" spans="1:7" s="3" customFormat="1" ht="24.75" customHeight="1">
      <c r="B9" s="313" t="s">
        <v>153</v>
      </c>
      <c r="C9" s="314"/>
      <c r="D9" s="314"/>
      <c r="E9" s="314"/>
      <c r="F9" s="196"/>
      <c r="G9" s="267"/>
    </row>
    <row r="10" spans="1:7" s="3" customFormat="1" ht="12" customHeight="1">
      <c r="B10" s="220"/>
      <c r="C10" s="221"/>
      <c r="D10" s="221"/>
      <c r="E10" s="221"/>
      <c r="F10" s="196"/>
      <c r="G10" s="237"/>
    </row>
    <row r="11" spans="1:7" s="3" customFormat="1" ht="24" customHeight="1">
      <c r="B11" s="226" t="s">
        <v>15</v>
      </c>
      <c r="C11" s="227"/>
      <c r="D11" s="227"/>
      <c r="E11" s="227"/>
      <c r="F11" s="303"/>
      <c r="G11" s="279" t="s">
        <v>124</v>
      </c>
    </row>
    <row r="12" spans="1:7" s="3" customFormat="1" ht="24" customHeight="1">
      <c r="B12" s="226" t="s">
        <v>52</v>
      </c>
      <c r="C12" s="227"/>
      <c r="D12" s="228"/>
      <c r="E12" s="235" t="s">
        <v>28</v>
      </c>
      <c r="F12" s="303"/>
      <c r="G12" s="280"/>
    </row>
    <row r="13" spans="1:7" s="3" customFormat="1" ht="5.25" customHeight="1">
      <c r="B13" s="304"/>
      <c r="C13" s="305"/>
      <c r="D13" s="306"/>
      <c r="E13" s="307"/>
      <c r="F13" s="308"/>
      <c r="G13" s="34"/>
    </row>
    <row r="14" spans="1:7" s="3" customFormat="1" ht="18" customHeight="1">
      <c r="B14" s="256" t="s">
        <v>54</v>
      </c>
      <c r="C14" s="255"/>
      <c r="D14" s="300"/>
      <c r="E14" s="301"/>
      <c r="F14" s="302"/>
      <c r="G14" s="35"/>
    </row>
    <row r="15" spans="1:7" s="3" customFormat="1" ht="18" customHeight="1">
      <c r="B15" s="281"/>
      <c r="C15" s="282"/>
      <c r="D15" s="283"/>
      <c r="E15" s="284"/>
      <c r="F15" s="285"/>
      <c r="G15" s="36"/>
    </row>
    <row r="16" spans="1:7" s="3" customFormat="1" ht="18" customHeight="1">
      <c r="B16" s="281"/>
      <c r="C16" s="282"/>
      <c r="D16" s="283"/>
      <c r="E16" s="284"/>
      <c r="F16" s="285"/>
      <c r="G16" s="36"/>
    </row>
    <row r="17" spans="2:7" s="3" customFormat="1" ht="18" customHeight="1">
      <c r="B17" s="281"/>
      <c r="C17" s="282"/>
      <c r="D17" s="283"/>
      <c r="E17" s="284"/>
      <c r="F17" s="285"/>
      <c r="G17" s="36"/>
    </row>
    <row r="18" spans="2:7" s="3" customFormat="1" ht="18" customHeight="1">
      <c r="B18" s="281"/>
      <c r="C18" s="282"/>
      <c r="D18" s="283"/>
      <c r="E18" s="284"/>
      <c r="F18" s="285"/>
      <c r="G18" s="36"/>
    </row>
    <row r="19" spans="2:7" s="3" customFormat="1" ht="18" customHeight="1">
      <c r="B19" s="281"/>
      <c r="C19" s="282"/>
      <c r="D19" s="283"/>
      <c r="E19" s="293"/>
      <c r="F19" s="294"/>
      <c r="G19" s="36"/>
    </row>
    <row r="20" spans="2:7" s="3" customFormat="1" ht="18" customHeight="1">
      <c r="B20" s="295" t="s">
        <v>55</v>
      </c>
      <c r="C20" s="296"/>
      <c r="D20" s="297"/>
      <c r="E20" s="298"/>
      <c r="F20" s="299"/>
      <c r="G20" s="35"/>
    </row>
    <row r="21" spans="2:7" s="3" customFormat="1" ht="18" customHeight="1">
      <c r="B21" s="281"/>
      <c r="C21" s="282"/>
      <c r="D21" s="283"/>
      <c r="E21" s="293"/>
      <c r="F21" s="294"/>
      <c r="G21" s="36"/>
    </row>
    <row r="22" spans="2:7" s="3" customFormat="1" ht="18" customHeight="1">
      <c r="B22" s="281"/>
      <c r="C22" s="282"/>
      <c r="D22" s="283"/>
      <c r="E22" s="284"/>
      <c r="F22" s="285"/>
      <c r="G22" s="36"/>
    </row>
    <row r="23" spans="2:7" s="3" customFormat="1" ht="18" customHeight="1">
      <c r="B23" s="281"/>
      <c r="C23" s="282"/>
      <c r="D23" s="283"/>
      <c r="E23" s="284"/>
      <c r="F23" s="285"/>
      <c r="G23" s="36"/>
    </row>
    <row r="24" spans="2:7" s="3" customFormat="1" ht="18" customHeight="1">
      <c r="B24" s="281"/>
      <c r="C24" s="282"/>
      <c r="D24" s="283"/>
      <c r="E24" s="284"/>
      <c r="F24" s="285"/>
      <c r="G24" s="36"/>
    </row>
    <row r="25" spans="2:7" s="3" customFormat="1" ht="18" customHeight="1">
      <c r="B25" s="281"/>
      <c r="C25" s="282"/>
      <c r="D25" s="283"/>
      <c r="E25" s="284"/>
      <c r="F25" s="285"/>
      <c r="G25" s="36"/>
    </row>
    <row r="26" spans="2:7" s="3" customFormat="1" ht="18" customHeight="1">
      <c r="B26" s="281"/>
      <c r="C26" s="282"/>
      <c r="D26" s="283"/>
      <c r="E26" s="284"/>
      <c r="F26" s="285"/>
      <c r="G26" s="36"/>
    </row>
    <row r="27" spans="2:7" s="3" customFormat="1" ht="18" customHeight="1">
      <c r="B27" s="281"/>
      <c r="C27" s="282"/>
      <c r="D27" s="283"/>
      <c r="E27" s="284"/>
      <c r="F27" s="285"/>
      <c r="G27" s="36"/>
    </row>
    <row r="28" spans="2:7" s="3" customFormat="1" ht="18" customHeight="1">
      <c r="B28" s="281"/>
      <c r="C28" s="282"/>
      <c r="D28" s="283"/>
      <c r="E28" s="284"/>
      <c r="F28" s="285"/>
      <c r="G28" s="36"/>
    </row>
    <row r="29" spans="2:7" s="3" customFormat="1" ht="18" customHeight="1">
      <c r="B29" s="281"/>
      <c r="C29" s="282"/>
      <c r="D29" s="283"/>
      <c r="E29" s="284"/>
      <c r="F29" s="285"/>
      <c r="G29" s="36"/>
    </row>
    <row r="30" spans="2:7" s="3" customFormat="1" ht="18" customHeight="1">
      <c r="B30" s="281"/>
      <c r="C30" s="282"/>
      <c r="D30" s="283"/>
      <c r="E30" s="293"/>
      <c r="F30" s="294"/>
      <c r="G30" s="36"/>
    </row>
    <row r="31" spans="2:7" s="3" customFormat="1" ht="18" customHeight="1">
      <c r="B31" s="281"/>
      <c r="C31" s="282"/>
      <c r="D31" s="283"/>
      <c r="E31" s="284"/>
      <c r="F31" s="285"/>
      <c r="G31" s="36"/>
    </row>
    <row r="32" spans="2:7" s="3" customFormat="1" ht="18" customHeight="1">
      <c r="B32" s="281"/>
      <c r="C32" s="282"/>
      <c r="D32" s="283"/>
      <c r="E32" s="284"/>
      <c r="F32" s="285"/>
      <c r="G32" s="36"/>
    </row>
    <row r="33" spans="2:7" s="3" customFormat="1" ht="18" customHeight="1">
      <c r="B33" s="281"/>
      <c r="C33" s="282"/>
      <c r="D33" s="283"/>
      <c r="E33" s="284"/>
      <c r="F33" s="285"/>
      <c r="G33" s="36"/>
    </row>
    <row r="34" spans="2:7" s="3" customFormat="1" ht="18" customHeight="1">
      <c r="B34" s="281"/>
      <c r="C34" s="282"/>
      <c r="D34" s="283"/>
      <c r="E34" s="284"/>
      <c r="F34" s="285"/>
      <c r="G34" s="36"/>
    </row>
    <row r="35" spans="2:7" s="3" customFormat="1" ht="18" customHeight="1">
      <c r="B35" s="281"/>
      <c r="C35" s="282"/>
      <c r="D35" s="283"/>
      <c r="E35" s="284"/>
      <c r="F35" s="285"/>
      <c r="G35" s="36"/>
    </row>
    <row r="36" spans="2:7" s="3" customFormat="1" ht="18" customHeight="1">
      <c r="B36" s="29" t="s">
        <v>56</v>
      </c>
      <c r="C36" s="33">
        <f>COUNTA(B15:D19,B21:D35)</f>
        <v>0</v>
      </c>
      <c r="D36" s="33" t="s">
        <v>57</v>
      </c>
      <c r="E36" s="286"/>
      <c r="F36" s="287"/>
      <c r="G36" s="37"/>
    </row>
    <row r="37" spans="2:7" ht="6" customHeight="1">
      <c r="B37" s="288"/>
      <c r="C37" s="289"/>
      <c r="D37" s="290"/>
      <c r="E37" s="291"/>
      <c r="F37" s="292"/>
      <c r="G37" s="38"/>
    </row>
    <row r="38" spans="2:7" ht="7.5" customHeight="1">
      <c r="B38" s="30"/>
      <c r="C38" s="30"/>
      <c r="D38" s="30"/>
      <c r="E38" s="30"/>
      <c r="F38" s="30"/>
      <c r="G38" s="39"/>
    </row>
    <row r="39" spans="2:7">
      <c r="B39" s="278" t="s">
        <v>17</v>
      </c>
      <c r="C39" s="278"/>
      <c r="D39" s="278"/>
      <c r="E39" s="278"/>
      <c r="F39" s="278"/>
      <c r="G39" s="278"/>
    </row>
    <row r="40" spans="2:7">
      <c r="B40" s="7" t="s">
        <v>58</v>
      </c>
      <c r="D40" s="10"/>
    </row>
    <row r="41" spans="2:7">
      <c r="B41" s="7" t="s">
        <v>18</v>
      </c>
      <c r="D41" s="10"/>
    </row>
    <row r="43" spans="2:7">
      <c r="B43" s="31"/>
      <c r="C43" s="32"/>
    </row>
    <row r="44" spans="2:7">
      <c r="B44" s="32"/>
      <c r="C44" s="32"/>
    </row>
    <row r="55" spans="1:1">
      <c r="A55" s="1"/>
    </row>
  </sheetData>
  <sheetProtection password="CF7A" sheet="1" formatCells="0" formatColumns="0" formatRows="0" insertColumns="0" insertRows="0" selectLockedCells="1"/>
  <mergeCells count="72">
    <mergeCell ref="B1:E1"/>
    <mergeCell ref="F1:G1"/>
    <mergeCell ref="B2:G2"/>
    <mergeCell ref="B3:G3"/>
    <mergeCell ref="B4:E4"/>
    <mergeCell ref="F4:G4"/>
    <mergeCell ref="B5:E5"/>
    <mergeCell ref="F5:G5"/>
    <mergeCell ref="B6:E6"/>
    <mergeCell ref="F6:G6"/>
    <mergeCell ref="B7:E7"/>
    <mergeCell ref="F7:G7"/>
    <mergeCell ref="B8:E8"/>
    <mergeCell ref="F8:G8"/>
    <mergeCell ref="B9:E9"/>
    <mergeCell ref="F9:G9"/>
    <mergeCell ref="B10:E10"/>
    <mergeCell ref="F10:G10"/>
    <mergeCell ref="B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E30:F30"/>
    <mergeCell ref="B31:D31"/>
    <mergeCell ref="E31:F31"/>
    <mergeCell ref="B26:D26"/>
    <mergeCell ref="E26:F26"/>
    <mergeCell ref="B27:D27"/>
    <mergeCell ref="E27:F27"/>
    <mergeCell ref="B28:D28"/>
    <mergeCell ref="E28:F28"/>
    <mergeCell ref="B39:G39"/>
    <mergeCell ref="G11:G12"/>
    <mergeCell ref="B35:D35"/>
    <mergeCell ref="E35:F35"/>
    <mergeCell ref="E36:F36"/>
    <mergeCell ref="B37:D37"/>
    <mergeCell ref="E37:F37"/>
    <mergeCell ref="B32:D32"/>
    <mergeCell ref="E32:F32"/>
    <mergeCell ref="B33:D33"/>
    <mergeCell ref="E33:F33"/>
    <mergeCell ref="B34:D34"/>
    <mergeCell ref="E34:F34"/>
    <mergeCell ref="B29:D29"/>
    <mergeCell ref="E29:F29"/>
    <mergeCell ref="B30:D30"/>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1"/>
  <sheetViews>
    <sheetView view="pageBreakPreview" zoomScaleNormal="85" zoomScaleSheetLayoutView="100" workbookViewId="0">
      <selection activeCell="I17" sqref="I17"/>
    </sheetView>
  </sheetViews>
  <sheetFormatPr defaultColWidth="9" defaultRowHeight="13" customHeight="1"/>
  <cols>
    <col min="1" max="1" width="0.7265625" style="3" customWidth="1"/>
    <col min="2" max="2" width="67.453125" style="3" customWidth="1"/>
    <col min="3" max="7" width="9" style="3" customWidth="1"/>
    <col min="8" max="8" width="18.453125" style="3" customWidth="1"/>
    <col min="9" max="9" width="9" style="3" customWidth="1"/>
    <col min="10" max="16384" width="9" style="3"/>
  </cols>
  <sheetData>
    <row r="1" spans="1:2" ht="13" customHeight="1">
      <c r="A1" s="4"/>
    </row>
    <row r="3" spans="1:2" ht="25.5" customHeight="1">
      <c r="B3" s="40" t="s">
        <v>133</v>
      </c>
    </row>
    <row r="6" spans="1:2" ht="13" customHeight="1">
      <c r="B6" s="3" t="s">
        <v>113</v>
      </c>
    </row>
    <row r="7" spans="1:2" ht="13" customHeight="1">
      <c r="B7" s="3" t="s">
        <v>146</v>
      </c>
    </row>
    <row r="8" spans="1:2" ht="13" customHeight="1">
      <c r="B8" s="3" t="s">
        <v>147</v>
      </c>
    </row>
    <row r="9" spans="1:2" ht="13" customHeight="1">
      <c r="B9" s="3" t="s">
        <v>48</v>
      </c>
    </row>
    <row r="10" spans="1:2" ht="13" customHeight="1">
      <c r="B10" s="3" t="s">
        <v>48</v>
      </c>
    </row>
    <row r="11" spans="1:2" ht="13" customHeight="1">
      <c r="B11" s="3" t="s">
        <v>48</v>
      </c>
    </row>
    <row r="12" spans="1:2" ht="13" customHeight="1">
      <c r="B12" s="3" t="s">
        <v>48</v>
      </c>
    </row>
    <row r="13" spans="1:2" ht="13" customHeight="1">
      <c r="B13" s="41"/>
    </row>
    <row r="14" spans="1:2" ht="13" customHeight="1">
      <c r="B14" s="41"/>
    </row>
    <row r="15" spans="1:2" ht="13" customHeight="1">
      <c r="B15" s="41"/>
    </row>
    <row r="16" spans="1:2" ht="13" customHeight="1">
      <c r="B16" s="41"/>
    </row>
    <row r="17" spans="2:2" ht="13" customHeight="1">
      <c r="B17" s="41"/>
    </row>
    <row r="18" spans="2:2" ht="13" customHeight="1">
      <c r="B18" s="41"/>
    </row>
    <row r="19" spans="2:2" ht="13" customHeight="1">
      <c r="B19" s="41"/>
    </row>
    <row r="21" spans="2:2" ht="13" customHeight="1"/>
    <row r="25" spans="2:2" ht="13" customHeight="1">
      <c r="B25" s="41"/>
    </row>
    <row r="27" spans="2:2" ht="13" customHeight="1">
      <c r="B27" s="41"/>
    </row>
    <row r="29" spans="2:2" ht="13" customHeight="1">
      <c r="B29" s="41"/>
    </row>
    <row r="30" spans="2:2" ht="13" customHeight="1">
      <c r="B30" s="41"/>
    </row>
    <row r="32" spans="2:2" ht="13" customHeight="1">
      <c r="B32" s="3" t="s">
        <v>148</v>
      </c>
    </row>
    <row r="81" spans="1:1" ht="13" customHeight="1">
      <c r="A81" s="5"/>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G33"/>
  <sheetViews>
    <sheetView view="pageBreakPreview" topLeftCell="B1" zoomScaleSheetLayoutView="100" workbookViewId="0">
      <selection activeCell="F6" sqref="F6"/>
    </sheetView>
  </sheetViews>
  <sheetFormatPr defaultColWidth="9" defaultRowHeight="12"/>
  <cols>
    <col min="1" max="1" width="0.7265625" style="3" customWidth="1"/>
    <col min="2" max="2" width="11.6328125" style="3" customWidth="1"/>
    <col min="3" max="3" width="5.08984375" style="3" customWidth="1"/>
    <col min="4" max="5" width="13.6328125" style="3" customWidth="1"/>
    <col min="6" max="6" width="10.6328125" style="3" customWidth="1"/>
    <col min="7" max="7" width="4.08984375" style="42" customWidth="1"/>
    <col min="8" max="10" width="3.6328125" style="3" customWidth="1"/>
    <col min="11" max="11" width="2.6328125" style="3" customWidth="1"/>
    <col min="12" max="12" width="3.6328125" style="3" customWidth="1"/>
    <col min="13" max="13" width="2.90625" style="3" customWidth="1"/>
    <col min="14" max="14" width="3.6328125" style="3" customWidth="1"/>
    <col min="15" max="15" width="2.90625" style="3" customWidth="1"/>
    <col min="16" max="17" width="0.7265625" style="3" customWidth="1"/>
    <col min="18" max="18" width="35.36328125" style="43" customWidth="1"/>
    <col min="19" max="19" width="13" style="43" customWidth="1"/>
    <col min="20" max="20" width="0.6328125" style="43" customWidth="1"/>
    <col min="21" max="21" width="11.26953125" style="44" bestFit="1" customWidth="1"/>
    <col min="22" max="27" width="2.6328125" style="43" customWidth="1"/>
    <col min="28" max="241" width="9" style="43" customWidth="1"/>
    <col min="242" max="242" width="9" style="3" customWidth="1"/>
    <col min="243" max="16384" width="9" style="3"/>
  </cols>
  <sheetData>
    <row r="1" spans="1:23" ht="39.75" customHeight="1">
      <c r="A1" s="45"/>
      <c r="B1" s="339" t="s">
        <v>154</v>
      </c>
      <c r="C1" s="340"/>
      <c r="D1" s="340"/>
      <c r="E1" s="340"/>
      <c r="F1" s="341" t="s">
        <v>129</v>
      </c>
      <c r="G1" s="270"/>
      <c r="H1" s="270"/>
      <c r="I1" s="270"/>
      <c r="J1" s="270"/>
      <c r="K1" s="270"/>
      <c r="L1" s="270"/>
      <c r="M1" s="270"/>
      <c r="N1" s="270"/>
      <c r="O1" s="270"/>
      <c r="P1" s="46"/>
      <c r="Q1" s="46"/>
      <c r="S1" s="330" t="str">
        <f>IF((COUNTIF(U4:U18,"NG"))=0,"印刷ＯＫ","印刷ＮＧ")</f>
        <v>印刷ＮＧ</v>
      </c>
    </row>
    <row r="2" spans="1:23" ht="62.25" customHeight="1">
      <c r="A2" s="46"/>
      <c r="B2" s="262" t="s">
        <v>13</v>
      </c>
      <c r="C2" s="262"/>
      <c r="D2" s="262"/>
      <c r="E2" s="262"/>
      <c r="F2" s="262"/>
      <c r="G2" s="262"/>
      <c r="H2" s="262"/>
      <c r="I2" s="262"/>
      <c r="J2" s="262"/>
      <c r="K2" s="262"/>
      <c r="L2" s="262"/>
      <c r="M2" s="262"/>
      <c r="N2" s="262"/>
      <c r="O2" s="262"/>
      <c r="P2" s="46"/>
      <c r="Q2" s="46"/>
      <c r="S2" s="331"/>
    </row>
    <row r="3" spans="1:23" ht="23.25" customHeight="1">
      <c r="A3" s="46"/>
      <c r="B3" s="318" t="s">
        <v>20</v>
      </c>
      <c r="C3" s="342"/>
      <c r="D3" s="52" t="s">
        <v>59</v>
      </c>
      <c r="E3" s="52" t="s">
        <v>42</v>
      </c>
      <c r="F3" s="343" t="s">
        <v>61</v>
      </c>
      <c r="G3" s="342"/>
      <c r="H3" s="343" t="s">
        <v>62</v>
      </c>
      <c r="I3" s="319"/>
      <c r="J3" s="319"/>
      <c r="K3" s="319"/>
      <c r="L3" s="343" t="s">
        <v>63</v>
      </c>
      <c r="M3" s="319"/>
      <c r="N3" s="319"/>
      <c r="O3" s="320"/>
      <c r="P3" s="46"/>
      <c r="Q3" s="46"/>
      <c r="T3" s="71"/>
      <c r="U3" s="71"/>
      <c r="V3" s="75" t="s">
        <v>155</v>
      </c>
    </row>
    <row r="4" spans="1:23" ht="35.15" customHeight="1">
      <c r="A4" s="46"/>
      <c r="B4" s="336"/>
      <c r="C4" s="337"/>
      <c r="D4" s="53"/>
      <c r="E4" s="53"/>
      <c r="F4" s="54"/>
      <c r="G4" s="55" t="s">
        <v>75</v>
      </c>
      <c r="H4" s="57"/>
      <c r="I4" s="58"/>
      <c r="J4" s="59" t="s">
        <v>138</v>
      </c>
      <c r="K4" s="62"/>
      <c r="L4" s="57"/>
      <c r="M4" s="58"/>
      <c r="N4" s="59" t="s">
        <v>138</v>
      </c>
      <c r="O4" s="66"/>
      <c r="P4" s="46"/>
      <c r="Q4" s="46"/>
      <c r="S4" s="71"/>
      <c r="T4" s="71"/>
      <c r="U4" s="73"/>
      <c r="V4" s="75" t="s">
        <v>156</v>
      </c>
      <c r="W4" s="77"/>
    </row>
    <row r="5" spans="1:23" ht="35.15" customHeight="1">
      <c r="A5" s="46"/>
      <c r="B5" s="336"/>
      <c r="C5" s="337"/>
      <c r="D5" s="53"/>
      <c r="E5" s="53"/>
      <c r="F5" s="54"/>
      <c r="G5" s="55" t="str">
        <f t="shared" ref="G5:G13" si="0">IF(F5,"千円","")</f>
        <v/>
      </c>
      <c r="H5" s="57"/>
      <c r="I5" s="58"/>
      <c r="J5" s="59" t="s">
        <v>138</v>
      </c>
      <c r="K5" s="62"/>
      <c r="L5" s="57"/>
      <c r="M5" s="65"/>
      <c r="N5" s="59" t="s">
        <v>138</v>
      </c>
      <c r="O5" s="67"/>
      <c r="P5" s="46"/>
      <c r="Q5" s="46"/>
      <c r="S5" s="71"/>
      <c r="T5" s="71"/>
      <c r="U5" s="73"/>
      <c r="V5" s="76"/>
    </row>
    <row r="6" spans="1:23" ht="35.15" customHeight="1">
      <c r="A6" s="46"/>
      <c r="B6" s="336"/>
      <c r="C6" s="338"/>
      <c r="D6" s="133"/>
      <c r="E6" s="134"/>
      <c r="F6" s="54"/>
      <c r="G6" s="55" t="str">
        <f t="shared" si="0"/>
        <v/>
      </c>
      <c r="H6" s="57"/>
      <c r="I6" s="58"/>
      <c r="J6" s="59" t="s">
        <v>138</v>
      </c>
      <c r="K6" s="62"/>
      <c r="L6" s="57"/>
      <c r="M6" s="65"/>
      <c r="N6" s="59" t="s">
        <v>138</v>
      </c>
      <c r="O6" s="67"/>
      <c r="P6" s="46"/>
      <c r="Q6" s="46"/>
      <c r="S6" s="71"/>
      <c r="T6" s="71"/>
      <c r="U6" s="73"/>
      <c r="V6" s="76"/>
    </row>
    <row r="7" spans="1:23" ht="35.15" customHeight="1">
      <c r="A7" s="46"/>
      <c r="B7" s="336"/>
      <c r="C7" s="337"/>
      <c r="D7" s="53"/>
      <c r="E7" s="53"/>
      <c r="F7" s="54"/>
      <c r="G7" s="55" t="str">
        <f t="shared" si="0"/>
        <v/>
      </c>
      <c r="H7" s="57"/>
      <c r="I7" s="58"/>
      <c r="J7" s="59" t="s">
        <v>138</v>
      </c>
      <c r="K7" s="62"/>
      <c r="L7" s="57"/>
      <c r="M7" s="65"/>
      <c r="N7" s="59" t="s">
        <v>138</v>
      </c>
      <c r="O7" s="67"/>
      <c r="P7" s="46"/>
      <c r="Q7" s="46"/>
      <c r="S7" s="71"/>
      <c r="T7" s="71"/>
      <c r="U7" s="73"/>
      <c r="V7" s="76"/>
    </row>
    <row r="8" spans="1:23" ht="35.15" customHeight="1">
      <c r="A8" s="46"/>
      <c r="B8" s="336"/>
      <c r="C8" s="337"/>
      <c r="D8" s="53"/>
      <c r="E8" s="53"/>
      <c r="F8" s="54"/>
      <c r="G8" s="55" t="str">
        <f t="shared" si="0"/>
        <v/>
      </c>
      <c r="H8" s="57"/>
      <c r="I8" s="58"/>
      <c r="J8" s="59" t="s">
        <v>138</v>
      </c>
      <c r="K8" s="62"/>
      <c r="L8" s="57"/>
      <c r="M8" s="65"/>
      <c r="N8" s="59" t="s">
        <v>138</v>
      </c>
      <c r="O8" s="67"/>
      <c r="P8" s="46"/>
      <c r="Q8" s="46"/>
      <c r="S8" s="71"/>
      <c r="T8" s="71"/>
      <c r="U8" s="73"/>
      <c r="V8" s="76"/>
    </row>
    <row r="9" spans="1:23" ht="35.15" customHeight="1">
      <c r="A9" s="46"/>
      <c r="B9" s="336"/>
      <c r="C9" s="337"/>
      <c r="D9" s="53"/>
      <c r="E9" s="53"/>
      <c r="F9" s="54"/>
      <c r="G9" s="55" t="str">
        <f t="shared" si="0"/>
        <v/>
      </c>
      <c r="H9" s="57"/>
      <c r="I9" s="58"/>
      <c r="J9" s="59" t="s">
        <v>138</v>
      </c>
      <c r="K9" s="62"/>
      <c r="L9" s="57"/>
      <c r="M9" s="65"/>
      <c r="N9" s="59" t="s">
        <v>138</v>
      </c>
      <c r="O9" s="67"/>
      <c r="P9" s="46"/>
      <c r="Q9" s="46"/>
      <c r="S9" s="71"/>
      <c r="T9" s="71"/>
      <c r="U9" s="73"/>
      <c r="V9" s="76"/>
    </row>
    <row r="10" spans="1:23" ht="35.15" customHeight="1">
      <c r="A10" s="46"/>
      <c r="B10" s="336"/>
      <c r="C10" s="337"/>
      <c r="D10" s="53"/>
      <c r="E10" s="53"/>
      <c r="F10" s="54"/>
      <c r="G10" s="55" t="str">
        <f t="shared" si="0"/>
        <v/>
      </c>
      <c r="H10" s="57"/>
      <c r="I10" s="58"/>
      <c r="J10" s="59" t="s">
        <v>138</v>
      </c>
      <c r="K10" s="62"/>
      <c r="L10" s="57"/>
      <c r="M10" s="65"/>
      <c r="N10" s="59" t="s">
        <v>138</v>
      </c>
      <c r="O10" s="67"/>
      <c r="P10" s="46"/>
      <c r="Q10" s="46"/>
      <c r="S10" s="71"/>
      <c r="T10" s="71"/>
      <c r="U10" s="73"/>
      <c r="V10" s="76"/>
    </row>
    <row r="11" spans="1:23" ht="35.15" customHeight="1">
      <c r="A11" s="46"/>
      <c r="B11" s="336"/>
      <c r="C11" s="337"/>
      <c r="D11" s="53"/>
      <c r="E11" s="53"/>
      <c r="F11" s="54"/>
      <c r="G11" s="55" t="str">
        <f t="shared" si="0"/>
        <v/>
      </c>
      <c r="H11" s="57"/>
      <c r="I11" s="58"/>
      <c r="J11" s="59" t="s">
        <v>138</v>
      </c>
      <c r="K11" s="62"/>
      <c r="L11" s="57"/>
      <c r="M11" s="65"/>
      <c r="N11" s="59" t="s">
        <v>138</v>
      </c>
      <c r="O11" s="67"/>
      <c r="P11" s="46"/>
      <c r="Q11" s="46"/>
      <c r="S11" s="71"/>
      <c r="T11" s="71"/>
      <c r="U11" s="73"/>
      <c r="V11" s="76"/>
    </row>
    <row r="12" spans="1:23" ht="35.15" customHeight="1">
      <c r="A12" s="46"/>
      <c r="B12" s="336"/>
      <c r="C12" s="337"/>
      <c r="D12" s="53"/>
      <c r="E12" s="53"/>
      <c r="F12" s="54"/>
      <c r="G12" s="55" t="str">
        <f t="shared" si="0"/>
        <v/>
      </c>
      <c r="H12" s="57"/>
      <c r="I12" s="58"/>
      <c r="J12" s="59" t="s">
        <v>138</v>
      </c>
      <c r="K12" s="62"/>
      <c r="L12" s="57"/>
      <c r="M12" s="65"/>
      <c r="N12" s="59" t="s">
        <v>138</v>
      </c>
      <c r="O12" s="67"/>
      <c r="P12" s="46"/>
      <c r="Q12" s="46"/>
      <c r="S12" s="71"/>
      <c r="T12" s="71"/>
      <c r="U12" s="73"/>
      <c r="V12" s="76"/>
    </row>
    <row r="13" spans="1:23" ht="35.15" customHeight="1">
      <c r="A13" s="46"/>
      <c r="B13" s="336"/>
      <c r="C13" s="337"/>
      <c r="D13" s="53"/>
      <c r="E13" s="53"/>
      <c r="F13" s="54"/>
      <c r="G13" s="55" t="str">
        <f t="shared" si="0"/>
        <v/>
      </c>
      <c r="H13" s="57"/>
      <c r="I13" s="58"/>
      <c r="J13" s="59" t="s">
        <v>138</v>
      </c>
      <c r="K13" s="62"/>
      <c r="L13" s="57"/>
      <c r="M13" s="65"/>
      <c r="N13" s="59" t="s">
        <v>138</v>
      </c>
      <c r="O13" s="67"/>
      <c r="P13" s="46"/>
      <c r="Q13" s="46"/>
      <c r="S13" s="71"/>
      <c r="T13" s="71"/>
      <c r="U13" s="73"/>
      <c r="V13" s="76"/>
    </row>
    <row r="14" spans="1:23" ht="28" customHeight="1">
      <c r="A14" s="46"/>
      <c r="B14" s="226" t="s">
        <v>65</v>
      </c>
      <c r="C14" s="227"/>
      <c r="D14" s="227"/>
      <c r="E14" s="227"/>
      <c r="F14" s="227"/>
      <c r="G14" s="227"/>
      <c r="H14" s="227"/>
      <c r="I14" s="227"/>
      <c r="J14" s="227"/>
      <c r="K14" s="227"/>
      <c r="L14" s="227"/>
      <c r="M14" s="227"/>
      <c r="N14" s="227"/>
      <c r="O14" s="335"/>
      <c r="P14" s="46"/>
      <c r="Q14" s="46"/>
      <c r="T14" s="72"/>
    </row>
    <row r="15" spans="1:23" ht="24" customHeight="1">
      <c r="A15" s="46"/>
      <c r="B15" s="48" t="s">
        <v>66</v>
      </c>
      <c r="C15" s="323"/>
      <c r="D15" s="324"/>
      <c r="E15" s="324"/>
      <c r="F15" s="324"/>
      <c r="G15" s="324"/>
      <c r="H15" s="325"/>
      <c r="I15" s="50"/>
      <c r="J15" s="60"/>
      <c r="K15" s="18" t="s">
        <v>29</v>
      </c>
      <c r="L15" s="58"/>
      <c r="M15" s="18" t="s">
        <v>10</v>
      </c>
      <c r="N15" s="58"/>
      <c r="O15" s="68" t="s">
        <v>31</v>
      </c>
      <c r="P15" s="46"/>
      <c r="Q15" s="46"/>
      <c r="T15" s="72"/>
      <c r="U15" s="73" t="str">
        <f>IF(OR(C15="",I15="",J15="",L15="",N15=""),"NG","OK")</f>
        <v>NG</v>
      </c>
    </row>
    <row r="16" spans="1:23" ht="24" customHeight="1">
      <c r="A16" s="46"/>
      <c r="B16" s="332"/>
      <c r="C16" s="323"/>
      <c r="D16" s="324"/>
      <c r="E16" s="324"/>
      <c r="F16" s="324"/>
      <c r="G16" s="324"/>
      <c r="H16" s="325"/>
      <c r="I16" s="50"/>
      <c r="J16" s="60"/>
      <c r="K16" s="18" t="s">
        <v>29</v>
      </c>
      <c r="L16" s="58"/>
      <c r="M16" s="18" t="s">
        <v>10</v>
      </c>
      <c r="N16" s="58"/>
      <c r="O16" s="68" t="s">
        <v>31</v>
      </c>
      <c r="P16" s="46"/>
      <c r="Q16" s="46"/>
      <c r="T16" s="72"/>
    </row>
    <row r="17" spans="1:241" ht="24" customHeight="1">
      <c r="A17" s="46"/>
      <c r="B17" s="333"/>
      <c r="C17" s="323"/>
      <c r="D17" s="324"/>
      <c r="E17" s="324"/>
      <c r="F17" s="324"/>
      <c r="G17" s="324"/>
      <c r="H17" s="325"/>
      <c r="I17" s="50"/>
      <c r="J17" s="60"/>
      <c r="K17" s="18" t="s">
        <v>29</v>
      </c>
      <c r="L17" s="58"/>
      <c r="M17" s="18" t="s">
        <v>10</v>
      </c>
      <c r="N17" s="58"/>
      <c r="O17" s="68" t="s">
        <v>31</v>
      </c>
      <c r="P17" s="46"/>
      <c r="Q17" s="46"/>
      <c r="T17" s="72"/>
    </row>
    <row r="18" spans="1:241" ht="24" customHeight="1">
      <c r="A18" s="46"/>
      <c r="B18" s="333"/>
      <c r="C18" s="323"/>
      <c r="D18" s="324"/>
      <c r="E18" s="324"/>
      <c r="F18" s="324"/>
      <c r="G18" s="324"/>
      <c r="H18" s="325"/>
      <c r="I18" s="50"/>
      <c r="J18" s="60"/>
      <c r="K18" s="18" t="s">
        <v>29</v>
      </c>
      <c r="L18" s="58"/>
      <c r="M18" s="18" t="s">
        <v>10</v>
      </c>
      <c r="N18" s="58"/>
      <c r="O18" s="68" t="s">
        <v>31</v>
      </c>
      <c r="P18" s="46"/>
      <c r="Q18" s="46"/>
      <c r="T18" s="72"/>
    </row>
    <row r="19" spans="1:241" ht="24" customHeight="1">
      <c r="A19" s="46"/>
      <c r="B19" s="333"/>
      <c r="C19" s="323"/>
      <c r="D19" s="324"/>
      <c r="E19" s="324"/>
      <c r="F19" s="324"/>
      <c r="G19" s="324"/>
      <c r="H19" s="325"/>
      <c r="I19" s="50"/>
      <c r="J19" s="60"/>
      <c r="K19" s="18" t="s">
        <v>29</v>
      </c>
      <c r="L19" s="58"/>
      <c r="M19" s="18" t="s">
        <v>10</v>
      </c>
      <c r="N19" s="58"/>
      <c r="O19" s="68" t="s">
        <v>31</v>
      </c>
      <c r="P19" s="46"/>
      <c r="Q19" s="46"/>
    </row>
    <row r="20" spans="1:241" ht="24" customHeight="1">
      <c r="A20" s="46"/>
      <c r="B20" s="333"/>
      <c r="C20" s="323"/>
      <c r="D20" s="324"/>
      <c r="E20" s="324"/>
      <c r="F20" s="324"/>
      <c r="G20" s="324"/>
      <c r="H20" s="325"/>
      <c r="I20" s="50"/>
      <c r="J20" s="60"/>
      <c r="K20" s="18" t="s">
        <v>29</v>
      </c>
      <c r="L20" s="58"/>
      <c r="M20" s="18" t="s">
        <v>10</v>
      </c>
      <c r="N20" s="58"/>
      <c r="O20" s="68" t="s">
        <v>31</v>
      </c>
      <c r="P20" s="46"/>
      <c r="Q20" s="46"/>
    </row>
    <row r="21" spans="1:241" ht="24" customHeight="1">
      <c r="A21" s="46"/>
      <c r="B21" s="334"/>
      <c r="C21" s="326"/>
      <c r="D21" s="327"/>
      <c r="E21" s="327"/>
      <c r="F21" s="327"/>
      <c r="G21" s="327"/>
      <c r="H21" s="328"/>
      <c r="I21" s="51"/>
      <c r="J21" s="61"/>
      <c r="K21" s="63" t="s">
        <v>29</v>
      </c>
      <c r="L21" s="64"/>
      <c r="M21" s="63" t="s">
        <v>10</v>
      </c>
      <c r="N21" s="64"/>
      <c r="O21" s="69" t="s">
        <v>31</v>
      </c>
      <c r="P21" s="46"/>
      <c r="Q21" s="46"/>
    </row>
    <row r="22" spans="1:241" ht="6" customHeight="1">
      <c r="A22" s="47"/>
      <c r="B22" s="47"/>
      <c r="C22" s="47"/>
      <c r="D22" s="47"/>
      <c r="E22" s="47"/>
      <c r="F22" s="47"/>
      <c r="G22" s="19"/>
      <c r="H22" s="47"/>
      <c r="I22" s="47"/>
      <c r="J22" s="47"/>
      <c r="K22" s="47"/>
      <c r="L22" s="47"/>
      <c r="M22" s="47"/>
      <c r="N22" s="47"/>
      <c r="O22" s="47"/>
      <c r="P22" s="47"/>
      <c r="Q22" s="47"/>
    </row>
    <row r="23" spans="1:241" s="7" customFormat="1">
      <c r="B23" s="329" t="s">
        <v>67</v>
      </c>
      <c r="C23" s="329"/>
      <c r="D23" s="329"/>
      <c r="E23" s="329"/>
      <c r="F23" s="329"/>
      <c r="G23" s="329"/>
      <c r="H23" s="329"/>
      <c r="I23" s="329"/>
      <c r="J23" s="329"/>
      <c r="K23" s="329"/>
      <c r="L23" s="329"/>
      <c r="M23" s="329"/>
      <c r="N23" s="329"/>
      <c r="O23" s="329"/>
      <c r="R23" s="70"/>
      <c r="S23" s="70"/>
      <c r="T23" s="43"/>
      <c r="U23" s="44"/>
      <c r="V23" s="43"/>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row>
    <row r="24" spans="1:241" s="7" customFormat="1">
      <c r="B24" s="49" t="s">
        <v>139</v>
      </c>
      <c r="G24" s="56"/>
      <c r="R24" s="70"/>
      <c r="S24" s="70"/>
      <c r="T24" s="43"/>
      <c r="U24" s="44"/>
      <c r="V24" s="43"/>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row>
    <row r="25" spans="1:241" s="7" customFormat="1">
      <c r="B25" s="49" t="s">
        <v>45</v>
      </c>
      <c r="G25" s="56"/>
      <c r="R25" s="70"/>
      <c r="S25" s="70"/>
      <c r="T25" s="43"/>
      <c r="U25" s="44"/>
      <c r="V25" s="43"/>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row>
    <row r="26" spans="1:241" s="7" customFormat="1">
      <c r="B26" s="49" t="s">
        <v>68</v>
      </c>
      <c r="G26" s="56"/>
      <c r="R26" s="70"/>
      <c r="S26" s="70"/>
      <c r="T26" s="43"/>
      <c r="U26" s="44"/>
      <c r="V26" s="43"/>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row>
    <row r="27" spans="1:241" s="7" customFormat="1">
      <c r="B27" s="49" t="s">
        <v>36</v>
      </c>
      <c r="G27" s="56"/>
      <c r="R27" s="70"/>
      <c r="S27" s="70"/>
      <c r="T27" s="43"/>
      <c r="U27" s="44"/>
      <c r="V27" s="43"/>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row>
    <row r="28" spans="1:241" s="7" customFormat="1" ht="9.5">
      <c r="B28" s="49" t="s">
        <v>37</v>
      </c>
      <c r="G28" s="56"/>
      <c r="R28" s="70"/>
      <c r="S28" s="70"/>
      <c r="T28" s="70"/>
      <c r="U28" s="74"/>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row>
    <row r="29" spans="1:241" s="7" customFormat="1" ht="9.5">
      <c r="B29" s="49" t="s">
        <v>50</v>
      </c>
      <c r="G29" s="56"/>
      <c r="R29" s="70"/>
      <c r="S29" s="70"/>
      <c r="T29" s="70"/>
      <c r="U29" s="74"/>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row>
    <row r="30" spans="1:241" s="7" customFormat="1" ht="9.5">
      <c r="B30" s="49" t="s">
        <v>64</v>
      </c>
      <c r="G30" s="56"/>
      <c r="R30" s="70"/>
      <c r="S30" s="70"/>
      <c r="T30" s="70"/>
      <c r="U30" s="74"/>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row>
    <row r="31" spans="1:241" s="7" customFormat="1" ht="9.5">
      <c r="B31" s="49" t="s">
        <v>69</v>
      </c>
      <c r="G31" s="56"/>
      <c r="R31" s="70"/>
      <c r="S31" s="70"/>
      <c r="T31" s="70"/>
      <c r="U31" s="74"/>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row>
    <row r="32" spans="1:241">
      <c r="A32" s="46"/>
      <c r="B32" s="46"/>
      <c r="C32" s="46"/>
      <c r="D32" s="46"/>
      <c r="E32" s="46"/>
      <c r="F32" s="46"/>
      <c r="G32" s="9"/>
      <c r="H32" s="46"/>
      <c r="I32" s="46"/>
      <c r="J32" s="46"/>
      <c r="K32" s="46"/>
      <c r="L32" s="46"/>
      <c r="M32" s="46"/>
      <c r="N32" s="46"/>
      <c r="O32" s="46"/>
      <c r="P32" s="46"/>
      <c r="Q32" s="46"/>
    </row>
    <row r="33" spans="1:17">
      <c r="A33" s="46"/>
      <c r="B33" s="46"/>
      <c r="C33" s="46"/>
      <c r="D33" s="46"/>
      <c r="E33" s="46"/>
      <c r="F33" s="46"/>
      <c r="G33" s="9"/>
      <c r="H33" s="46"/>
      <c r="I33" s="46"/>
      <c r="J33" s="46"/>
      <c r="K33" s="46"/>
      <c r="L33" s="46"/>
      <c r="M33" s="46"/>
      <c r="N33" s="46"/>
      <c r="O33" s="46"/>
      <c r="P33" s="46"/>
      <c r="Q33" s="46"/>
    </row>
  </sheetData>
  <sheetProtection selectLockedCells="1"/>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L4:L13 H4:H13" xr:uid="{00000000-0002-0000-0300-000000000000}">
      <formula1>$V$3:$V$4</formula1>
    </dataValidation>
    <dataValidation type="list" allowBlank="1" showInputMessage="1" sqref="B4:C4" xr:uid="{00000000-0002-0000-0300-000001000000}">
      <formula1>"測量の実績がないため記載できない"</formula1>
    </dataValidation>
    <dataValidation type="list" allowBlank="1" showInputMessage="1" showErrorMessage="1" sqref="I15:I21" xr:uid="{00000000-0002-0000-0300-000002000000}">
      <formula1>"大正,昭和,平成,令和"</formula1>
    </dataValidation>
  </dataValidations>
  <printOptions horizontalCentered="1"/>
  <pageMargins left="0.55118110236220474" right="0.43307086614173218" top="0.74803149606299213" bottom="0" header="0.31496062992125984" footer="0.51181102362204722"/>
  <pageSetup paperSize="9" scale="95" orientation="portrait" blackAndWhite="1" horizontalDpi="65535" verticalDpi="6553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view="pageBreakPreview" zoomScaleNormal="100" zoomScaleSheetLayoutView="100" workbookViewId="0">
      <selection activeCell="C10" sqref="C10:C11"/>
    </sheetView>
  </sheetViews>
  <sheetFormatPr defaultRowHeight="13"/>
  <cols>
    <col min="1" max="1" width="0.7265625" customWidth="1"/>
    <col min="2" max="2" width="2.6328125" customWidth="1"/>
    <col min="3" max="3" width="5.453125" bestFit="1" customWidth="1"/>
    <col min="4" max="4" width="3.6328125" customWidth="1"/>
    <col min="5" max="5" width="2.90625" customWidth="1"/>
    <col min="6" max="6" width="3.6328125" customWidth="1"/>
    <col min="7" max="7" width="2.90625" customWidth="1"/>
    <col min="8" max="8" width="3.6328125" customWidth="1"/>
    <col min="9" max="9" width="2.90625" customWidth="1"/>
    <col min="10" max="12" width="13.6328125" customWidth="1"/>
    <col min="13" max="13" width="3" customWidth="1"/>
    <col min="14" max="14" width="13.6328125" customWidth="1"/>
    <col min="15" max="15" width="0.7265625" customWidth="1"/>
  </cols>
  <sheetData>
    <row r="1" spans="1:14" s="10" customFormat="1" ht="22.5" customHeight="1">
      <c r="A1" s="78"/>
      <c r="B1" s="268" t="s">
        <v>70</v>
      </c>
      <c r="C1" s="268"/>
      <c r="D1" s="268"/>
      <c r="E1" s="268"/>
      <c r="F1" s="268"/>
      <c r="G1" s="268"/>
      <c r="H1" s="268"/>
      <c r="I1" s="268"/>
      <c r="J1" s="268"/>
      <c r="K1" s="406" t="s">
        <v>141</v>
      </c>
      <c r="L1" s="407"/>
      <c r="M1" s="407"/>
      <c r="N1" s="407"/>
    </row>
    <row r="2" spans="1:14" s="10" customFormat="1" ht="12">
      <c r="B2" s="408" t="s">
        <v>25</v>
      </c>
      <c r="C2" s="408"/>
      <c r="D2" s="408"/>
      <c r="E2" s="408"/>
      <c r="F2" s="408"/>
      <c r="G2" s="408"/>
      <c r="H2" s="408"/>
      <c r="I2" s="408"/>
      <c r="J2" s="408"/>
      <c r="K2" s="408"/>
      <c r="L2" s="408"/>
      <c r="M2" s="408"/>
      <c r="N2" s="408"/>
    </row>
    <row r="3" spans="1:14" ht="45" customHeight="1">
      <c r="B3" s="409" t="s">
        <v>38</v>
      </c>
      <c r="C3" s="409"/>
      <c r="D3" s="409"/>
      <c r="E3" s="409"/>
      <c r="F3" s="409"/>
      <c r="G3" s="409"/>
      <c r="H3" s="409"/>
      <c r="I3" s="409"/>
      <c r="J3" s="409"/>
      <c r="K3" s="409"/>
      <c r="L3" s="409"/>
      <c r="M3" s="409"/>
      <c r="N3" s="409"/>
    </row>
    <row r="4" spans="1:14" ht="3" customHeight="1">
      <c r="B4" s="79"/>
      <c r="C4" s="81"/>
      <c r="D4" s="81"/>
      <c r="E4" s="81"/>
      <c r="F4" s="81"/>
      <c r="G4" s="81"/>
      <c r="H4" s="81"/>
      <c r="I4" s="81"/>
      <c r="J4" s="413" t="s">
        <v>22</v>
      </c>
      <c r="K4" s="413" t="s">
        <v>71</v>
      </c>
      <c r="L4" s="416" t="s">
        <v>56</v>
      </c>
      <c r="M4" s="419"/>
      <c r="N4" s="420"/>
    </row>
    <row r="5" spans="1:14" s="3" customFormat="1" ht="5.25" customHeight="1">
      <c r="B5" s="423" t="s">
        <v>53</v>
      </c>
      <c r="C5" s="424"/>
      <c r="D5" s="424"/>
      <c r="E5" s="424"/>
      <c r="F5" s="424"/>
      <c r="G5" s="424"/>
      <c r="H5" s="424"/>
      <c r="I5" s="425"/>
      <c r="J5" s="414"/>
      <c r="K5" s="414"/>
      <c r="L5" s="417"/>
      <c r="M5" s="421"/>
      <c r="N5" s="422"/>
    </row>
    <row r="6" spans="1:14" s="3" customFormat="1" ht="31.5" customHeight="1">
      <c r="B6" s="426"/>
      <c r="C6" s="424"/>
      <c r="D6" s="424"/>
      <c r="E6" s="424"/>
      <c r="F6" s="424"/>
      <c r="G6" s="424"/>
      <c r="H6" s="424"/>
      <c r="I6" s="425"/>
      <c r="J6" s="414"/>
      <c r="K6" s="414"/>
      <c r="L6" s="417"/>
      <c r="M6" s="427" t="s">
        <v>72</v>
      </c>
      <c r="N6" s="428"/>
    </row>
    <row r="7" spans="1:14" s="3" customFormat="1" ht="3.75" customHeight="1">
      <c r="B7" s="80"/>
      <c r="C7" s="82"/>
      <c r="D7" s="84"/>
      <c r="E7" s="84"/>
      <c r="F7" s="84"/>
      <c r="G7" s="82"/>
      <c r="H7" s="82"/>
      <c r="I7" s="86"/>
      <c r="J7" s="415"/>
      <c r="K7" s="415"/>
      <c r="L7" s="418"/>
      <c r="M7" s="429"/>
      <c r="N7" s="430"/>
    </row>
    <row r="8" spans="1:14" s="3" customFormat="1" ht="12" customHeight="1">
      <c r="B8" s="347" t="s">
        <v>73</v>
      </c>
      <c r="C8" s="431"/>
      <c r="D8" s="371"/>
      <c r="E8" s="371"/>
      <c r="F8" s="371"/>
      <c r="G8" s="357" t="s">
        <v>74</v>
      </c>
      <c r="H8" s="431"/>
      <c r="I8" s="435"/>
      <c r="J8" s="436" t="s">
        <v>75</v>
      </c>
      <c r="K8" s="436" t="s">
        <v>75</v>
      </c>
      <c r="L8" s="436" t="s">
        <v>75</v>
      </c>
      <c r="M8" s="363" t="s">
        <v>19</v>
      </c>
      <c r="N8" s="87" t="s">
        <v>75</v>
      </c>
    </row>
    <row r="9" spans="1:14" s="3" customFormat="1" ht="12" customHeight="1">
      <c r="B9" s="432"/>
      <c r="C9" s="433"/>
      <c r="D9" s="434"/>
      <c r="E9" s="434"/>
      <c r="F9" s="434"/>
      <c r="G9" s="433"/>
      <c r="H9" s="433"/>
      <c r="I9" s="394"/>
      <c r="J9" s="437"/>
      <c r="K9" s="437"/>
      <c r="L9" s="437"/>
      <c r="M9" s="398"/>
      <c r="N9" s="390"/>
    </row>
    <row r="10" spans="1:14" s="3" customFormat="1" ht="12" customHeight="1">
      <c r="B10" s="400" t="s">
        <v>76</v>
      </c>
      <c r="C10" s="402"/>
      <c r="D10" s="391"/>
      <c r="E10" s="196" t="s">
        <v>29</v>
      </c>
      <c r="F10" s="391"/>
      <c r="G10" s="196" t="s">
        <v>10</v>
      </c>
      <c r="H10" s="391"/>
      <c r="I10" s="393" t="s">
        <v>77</v>
      </c>
      <c r="J10" s="395"/>
      <c r="K10" s="395"/>
      <c r="L10" s="395" t="str">
        <f>IF(AND(J10="",K10=""),"",SUM(J10:K11))</f>
        <v/>
      </c>
      <c r="M10" s="399"/>
      <c r="N10" s="344"/>
    </row>
    <row r="11" spans="1:14" s="3" customFormat="1" ht="12" customHeight="1">
      <c r="B11" s="432"/>
      <c r="C11" s="438"/>
      <c r="D11" s="391"/>
      <c r="E11" s="392"/>
      <c r="F11" s="391"/>
      <c r="G11" s="392"/>
      <c r="H11" s="391"/>
      <c r="I11" s="394"/>
      <c r="J11" s="396"/>
      <c r="K11" s="396"/>
      <c r="L11" s="396"/>
      <c r="M11" s="363" t="s">
        <v>78</v>
      </c>
      <c r="N11" s="88"/>
    </row>
    <row r="12" spans="1:14" s="3" customFormat="1" ht="12" customHeight="1">
      <c r="B12" s="400" t="s">
        <v>80</v>
      </c>
      <c r="C12" s="402"/>
      <c r="D12" s="391"/>
      <c r="E12" s="196" t="s">
        <v>29</v>
      </c>
      <c r="F12" s="391"/>
      <c r="G12" s="196" t="s">
        <v>10</v>
      </c>
      <c r="H12" s="391"/>
      <c r="I12" s="393" t="s">
        <v>77</v>
      </c>
      <c r="J12" s="396"/>
      <c r="K12" s="396"/>
      <c r="L12" s="396"/>
      <c r="M12" s="398"/>
      <c r="N12" s="390"/>
    </row>
    <row r="13" spans="1:14" s="3" customFormat="1" ht="12" customHeight="1">
      <c r="B13" s="401"/>
      <c r="C13" s="403"/>
      <c r="D13" s="370"/>
      <c r="E13" s="404"/>
      <c r="F13" s="370"/>
      <c r="G13" s="404"/>
      <c r="H13" s="370"/>
      <c r="I13" s="405"/>
      <c r="J13" s="397"/>
      <c r="K13" s="397"/>
      <c r="L13" s="397"/>
      <c r="M13" s="399"/>
      <c r="N13" s="344"/>
    </row>
    <row r="14" spans="1:14" s="3" customFormat="1" ht="12" customHeight="1">
      <c r="B14" s="347" t="s">
        <v>73</v>
      </c>
      <c r="C14" s="348"/>
      <c r="D14" s="351"/>
      <c r="E14" s="352"/>
      <c r="F14" s="353"/>
      <c r="G14" s="357" t="s">
        <v>74</v>
      </c>
      <c r="H14" s="357"/>
      <c r="I14" s="358"/>
      <c r="J14" s="361"/>
      <c r="K14" s="361"/>
      <c r="L14" s="361"/>
      <c r="M14" s="363" t="s">
        <v>19</v>
      </c>
      <c r="N14" s="88"/>
    </row>
    <row r="15" spans="1:14" s="3" customFormat="1" ht="12" customHeight="1">
      <c r="B15" s="349"/>
      <c r="C15" s="350"/>
      <c r="D15" s="354"/>
      <c r="E15" s="355"/>
      <c r="F15" s="356"/>
      <c r="G15" s="359"/>
      <c r="H15" s="359"/>
      <c r="I15" s="360"/>
      <c r="J15" s="362"/>
      <c r="K15" s="362"/>
      <c r="L15" s="362"/>
      <c r="M15" s="364"/>
      <c r="N15" s="344"/>
    </row>
    <row r="16" spans="1:14" s="3" customFormat="1" ht="12" customHeight="1">
      <c r="B16" s="366" t="s">
        <v>76</v>
      </c>
      <c r="C16" s="368"/>
      <c r="D16" s="370"/>
      <c r="E16" s="372" t="s">
        <v>29</v>
      </c>
      <c r="F16" s="370"/>
      <c r="G16" s="372" t="s">
        <v>10</v>
      </c>
      <c r="H16" s="370"/>
      <c r="I16" s="374" t="s">
        <v>77</v>
      </c>
      <c r="J16" s="376"/>
      <c r="K16" s="376"/>
      <c r="L16" s="376" t="str">
        <f>IF(AND(J16="",K16=""),"",SUM(J16:K17))</f>
        <v/>
      </c>
      <c r="M16" s="365"/>
      <c r="N16" s="346"/>
    </row>
    <row r="17" spans="2:14" s="3" customFormat="1" ht="12" customHeight="1">
      <c r="B17" s="367"/>
      <c r="C17" s="369"/>
      <c r="D17" s="371"/>
      <c r="E17" s="373"/>
      <c r="F17" s="371"/>
      <c r="G17" s="373"/>
      <c r="H17" s="371"/>
      <c r="I17" s="375"/>
      <c r="J17" s="376"/>
      <c r="K17" s="376"/>
      <c r="L17" s="376"/>
      <c r="M17" s="363" t="s">
        <v>78</v>
      </c>
      <c r="N17" s="88"/>
    </row>
    <row r="18" spans="2:14" s="3" customFormat="1" ht="12" customHeight="1">
      <c r="B18" s="366" t="s">
        <v>80</v>
      </c>
      <c r="C18" s="368"/>
      <c r="D18" s="370"/>
      <c r="E18" s="372" t="s">
        <v>29</v>
      </c>
      <c r="F18" s="370"/>
      <c r="G18" s="372" t="s">
        <v>10</v>
      </c>
      <c r="H18" s="370"/>
      <c r="I18" s="374" t="s">
        <v>77</v>
      </c>
      <c r="J18" s="376"/>
      <c r="K18" s="376"/>
      <c r="L18" s="376"/>
      <c r="M18" s="364"/>
      <c r="N18" s="344"/>
    </row>
    <row r="19" spans="2:14" s="3" customFormat="1" ht="12" customHeight="1">
      <c r="B19" s="383"/>
      <c r="C19" s="384"/>
      <c r="D19" s="385"/>
      <c r="E19" s="386"/>
      <c r="F19" s="385"/>
      <c r="G19" s="386"/>
      <c r="H19" s="385"/>
      <c r="I19" s="387"/>
      <c r="J19" s="382"/>
      <c r="K19" s="382"/>
      <c r="L19" s="382"/>
      <c r="M19" s="365"/>
      <c r="N19" s="346"/>
    </row>
    <row r="20" spans="2:14" s="3" customFormat="1" ht="12" customHeight="1">
      <c r="B20" s="347" t="s">
        <v>73</v>
      </c>
      <c r="C20" s="348"/>
      <c r="D20" s="351"/>
      <c r="E20" s="352"/>
      <c r="F20" s="353"/>
      <c r="G20" s="357" t="s">
        <v>74</v>
      </c>
      <c r="H20" s="357"/>
      <c r="I20" s="358"/>
      <c r="J20" s="361"/>
      <c r="K20" s="361"/>
      <c r="L20" s="361"/>
      <c r="M20" s="363" t="s">
        <v>19</v>
      </c>
      <c r="N20" s="88"/>
    </row>
    <row r="21" spans="2:14" s="3" customFormat="1" ht="12" customHeight="1">
      <c r="B21" s="349"/>
      <c r="C21" s="350"/>
      <c r="D21" s="354"/>
      <c r="E21" s="355"/>
      <c r="F21" s="356"/>
      <c r="G21" s="359"/>
      <c r="H21" s="359"/>
      <c r="I21" s="360"/>
      <c r="J21" s="362"/>
      <c r="K21" s="362"/>
      <c r="L21" s="362"/>
      <c r="M21" s="364"/>
      <c r="N21" s="344"/>
    </row>
    <row r="22" spans="2:14" s="3" customFormat="1" ht="12" customHeight="1">
      <c r="B22" s="366" t="s">
        <v>76</v>
      </c>
      <c r="C22" s="368"/>
      <c r="D22" s="370"/>
      <c r="E22" s="372" t="s">
        <v>29</v>
      </c>
      <c r="F22" s="370"/>
      <c r="G22" s="372" t="s">
        <v>10</v>
      </c>
      <c r="H22" s="370"/>
      <c r="I22" s="374" t="s">
        <v>77</v>
      </c>
      <c r="J22" s="376"/>
      <c r="K22" s="376"/>
      <c r="L22" s="376" t="str">
        <f>IF(AND(J22="",K22=""),"",SUM(J22:K23))</f>
        <v/>
      </c>
      <c r="M22" s="365"/>
      <c r="N22" s="346"/>
    </row>
    <row r="23" spans="2:14" s="3" customFormat="1" ht="12" customHeight="1">
      <c r="B23" s="367"/>
      <c r="C23" s="369"/>
      <c r="D23" s="371"/>
      <c r="E23" s="373"/>
      <c r="F23" s="371"/>
      <c r="G23" s="373"/>
      <c r="H23" s="371"/>
      <c r="I23" s="375"/>
      <c r="J23" s="376"/>
      <c r="K23" s="376"/>
      <c r="L23" s="376"/>
      <c r="M23" s="363" t="s">
        <v>78</v>
      </c>
      <c r="N23" s="88"/>
    </row>
    <row r="24" spans="2:14" s="3" customFormat="1" ht="12" customHeight="1">
      <c r="B24" s="366" t="s">
        <v>80</v>
      </c>
      <c r="C24" s="368"/>
      <c r="D24" s="370"/>
      <c r="E24" s="372" t="s">
        <v>29</v>
      </c>
      <c r="F24" s="370"/>
      <c r="G24" s="372" t="s">
        <v>10</v>
      </c>
      <c r="H24" s="370"/>
      <c r="I24" s="374" t="s">
        <v>77</v>
      </c>
      <c r="J24" s="376"/>
      <c r="K24" s="376"/>
      <c r="L24" s="376"/>
      <c r="M24" s="364"/>
      <c r="N24" s="344"/>
    </row>
    <row r="25" spans="2:14" s="3" customFormat="1" ht="12" customHeight="1">
      <c r="B25" s="383"/>
      <c r="C25" s="384"/>
      <c r="D25" s="385"/>
      <c r="E25" s="386"/>
      <c r="F25" s="385"/>
      <c r="G25" s="386"/>
      <c r="H25" s="385"/>
      <c r="I25" s="387"/>
      <c r="J25" s="382"/>
      <c r="K25" s="382"/>
      <c r="L25" s="382"/>
      <c r="M25" s="365"/>
      <c r="N25" s="346"/>
    </row>
    <row r="26" spans="2:14" s="3" customFormat="1" ht="12" customHeight="1">
      <c r="B26" s="347" t="s">
        <v>73</v>
      </c>
      <c r="C26" s="348"/>
      <c r="D26" s="351"/>
      <c r="E26" s="352"/>
      <c r="F26" s="353"/>
      <c r="G26" s="357" t="s">
        <v>74</v>
      </c>
      <c r="H26" s="357"/>
      <c r="I26" s="358"/>
      <c r="J26" s="361"/>
      <c r="K26" s="361"/>
      <c r="L26" s="361"/>
      <c r="M26" s="363" t="s">
        <v>19</v>
      </c>
      <c r="N26" s="88"/>
    </row>
    <row r="27" spans="2:14" s="3" customFormat="1" ht="12" customHeight="1">
      <c r="B27" s="349"/>
      <c r="C27" s="350"/>
      <c r="D27" s="354"/>
      <c r="E27" s="355"/>
      <c r="F27" s="356"/>
      <c r="G27" s="359"/>
      <c r="H27" s="359"/>
      <c r="I27" s="360"/>
      <c r="J27" s="362"/>
      <c r="K27" s="362"/>
      <c r="L27" s="362"/>
      <c r="M27" s="364"/>
      <c r="N27" s="344"/>
    </row>
    <row r="28" spans="2:14" s="3" customFormat="1" ht="12" customHeight="1">
      <c r="B28" s="366" t="s">
        <v>76</v>
      </c>
      <c r="C28" s="368"/>
      <c r="D28" s="370"/>
      <c r="E28" s="372" t="s">
        <v>29</v>
      </c>
      <c r="F28" s="370"/>
      <c r="G28" s="372" t="s">
        <v>10</v>
      </c>
      <c r="H28" s="370"/>
      <c r="I28" s="374" t="s">
        <v>77</v>
      </c>
      <c r="J28" s="376"/>
      <c r="K28" s="376"/>
      <c r="L28" s="376" t="str">
        <f>IF(AND(J28="",K28=""),"",SUM(J28:K29))</f>
        <v/>
      </c>
      <c r="M28" s="365"/>
      <c r="N28" s="346"/>
    </row>
    <row r="29" spans="2:14" s="3" customFormat="1" ht="12" customHeight="1">
      <c r="B29" s="367"/>
      <c r="C29" s="369"/>
      <c r="D29" s="371"/>
      <c r="E29" s="373"/>
      <c r="F29" s="371"/>
      <c r="G29" s="373"/>
      <c r="H29" s="371"/>
      <c r="I29" s="375"/>
      <c r="J29" s="376"/>
      <c r="K29" s="376"/>
      <c r="L29" s="376"/>
      <c r="M29" s="363" t="s">
        <v>78</v>
      </c>
      <c r="N29" s="88"/>
    </row>
    <row r="30" spans="2:14" s="3" customFormat="1" ht="12" customHeight="1">
      <c r="B30" s="366" t="s">
        <v>80</v>
      </c>
      <c r="C30" s="368"/>
      <c r="D30" s="370"/>
      <c r="E30" s="372" t="s">
        <v>29</v>
      </c>
      <c r="F30" s="370"/>
      <c r="G30" s="372" t="s">
        <v>10</v>
      </c>
      <c r="H30" s="370"/>
      <c r="I30" s="374" t="s">
        <v>77</v>
      </c>
      <c r="J30" s="376"/>
      <c r="K30" s="376"/>
      <c r="L30" s="376"/>
      <c r="M30" s="364"/>
      <c r="N30" s="344"/>
    </row>
    <row r="31" spans="2:14" s="3" customFormat="1" ht="12" customHeight="1">
      <c r="B31" s="379"/>
      <c r="C31" s="380"/>
      <c r="D31" s="381"/>
      <c r="E31" s="388"/>
      <c r="F31" s="381"/>
      <c r="G31" s="388"/>
      <c r="H31" s="381"/>
      <c r="I31" s="389"/>
      <c r="J31" s="377"/>
      <c r="K31" s="377"/>
      <c r="L31" s="377"/>
      <c r="M31" s="378"/>
      <c r="N31" s="345"/>
    </row>
    <row r="32" spans="2:14" ht="12" customHeight="1"/>
    <row r="33" spans="2:14" ht="15.75" customHeight="1">
      <c r="B33" s="7" t="s">
        <v>81</v>
      </c>
      <c r="C33" s="83"/>
      <c r="D33" s="83"/>
      <c r="E33" s="83"/>
      <c r="F33" s="83"/>
      <c r="G33" s="83"/>
      <c r="H33" s="83"/>
      <c r="I33" s="83"/>
      <c r="J33" s="83"/>
      <c r="K33" s="83"/>
      <c r="L33" s="83"/>
      <c r="M33" s="83"/>
      <c r="N33" s="83"/>
    </row>
    <row r="34" spans="2:14">
      <c r="B34" s="410" t="s">
        <v>82</v>
      </c>
      <c r="C34" s="410"/>
      <c r="D34" s="410"/>
      <c r="E34" s="410"/>
      <c r="F34" s="410"/>
      <c r="G34" s="410"/>
      <c r="H34" s="410"/>
      <c r="I34" s="410"/>
      <c r="J34" s="410"/>
      <c r="K34" s="410"/>
      <c r="L34" s="410"/>
      <c r="M34" s="410"/>
      <c r="N34" s="410"/>
    </row>
    <row r="35" spans="2:14" ht="21" customHeight="1">
      <c r="B35" s="411" t="s">
        <v>83</v>
      </c>
      <c r="C35" s="412"/>
      <c r="D35" s="412"/>
      <c r="E35" s="412"/>
      <c r="F35" s="412"/>
      <c r="G35" s="412"/>
      <c r="H35" s="412"/>
      <c r="I35" s="412"/>
      <c r="J35" s="412"/>
      <c r="K35" s="412"/>
      <c r="L35" s="412"/>
      <c r="M35" s="412"/>
      <c r="N35" s="412"/>
    </row>
  </sheetData>
  <sheetProtection formatCells="0" formatColumns="0" formatRows="0" insertColumns="0" insertRows="0" selectLockedCells="1"/>
  <mergeCells count="128">
    <mergeCell ref="B1:J1"/>
    <mergeCell ref="K1:N1"/>
    <mergeCell ref="B2:N2"/>
    <mergeCell ref="B3:N3"/>
    <mergeCell ref="B34:N34"/>
    <mergeCell ref="B35:N35"/>
    <mergeCell ref="J4:J7"/>
    <mergeCell ref="K4:K7"/>
    <mergeCell ref="L4:L7"/>
    <mergeCell ref="M4:N5"/>
    <mergeCell ref="B5:I6"/>
    <mergeCell ref="M6:N7"/>
    <mergeCell ref="B8:C9"/>
    <mergeCell ref="D8:F9"/>
    <mergeCell ref="G8:I9"/>
    <mergeCell ref="J8:J9"/>
    <mergeCell ref="K8:K9"/>
    <mergeCell ref="L8:L9"/>
    <mergeCell ref="M8:M10"/>
    <mergeCell ref="N9:N10"/>
    <mergeCell ref="B10:B11"/>
    <mergeCell ref="C10:C11"/>
    <mergeCell ref="D10:D11"/>
    <mergeCell ref="E10:E11"/>
    <mergeCell ref="F10:F11"/>
    <mergeCell ref="G10:G11"/>
    <mergeCell ref="H10:H11"/>
    <mergeCell ref="I10:I11"/>
    <mergeCell ref="J10:J13"/>
    <mergeCell ref="K10:K13"/>
    <mergeCell ref="L10:L13"/>
    <mergeCell ref="M11:M13"/>
    <mergeCell ref="B12:B13"/>
    <mergeCell ref="C12:C13"/>
    <mergeCell ref="D12:D13"/>
    <mergeCell ref="E12:E13"/>
    <mergeCell ref="F12:F13"/>
    <mergeCell ref="G12:G13"/>
    <mergeCell ref="H12:H13"/>
    <mergeCell ref="I12:I13"/>
    <mergeCell ref="N12:N13"/>
    <mergeCell ref="B14:C15"/>
    <mergeCell ref="D14:F15"/>
    <mergeCell ref="G14:I15"/>
    <mergeCell ref="J14:J15"/>
    <mergeCell ref="K14:K15"/>
    <mergeCell ref="L14:L15"/>
    <mergeCell ref="M14:M16"/>
    <mergeCell ref="N15:N16"/>
    <mergeCell ref="B16:B17"/>
    <mergeCell ref="C16:C17"/>
    <mergeCell ref="D16:D17"/>
    <mergeCell ref="E16:E17"/>
    <mergeCell ref="F16:F17"/>
    <mergeCell ref="G16:G17"/>
    <mergeCell ref="H16:H17"/>
    <mergeCell ref="I16:I17"/>
    <mergeCell ref="J16:J19"/>
    <mergeCell ref="K16:K19"/>
    <mergeCell ref="L16:L19"/>
    <mergeCell ref="M17:M19"/>
    <mergeCell ref="B18:B19"/>
    <mergeCell ref="C18:C19"/>
    <mergeCell ref="D18:D19"/>
    <mergeCell ref="E18:E19"/>
    <mergeCell ref="F18:F19"/>
    <mergeCell ref="G18:G19"/>
    <mergeCell ref="H18:H19"/>
    <mergeCell ref="I18:I19"/>
    <mergeCell ref="N18:N19"/>
    <mergeCell ref="B20:C21"/>
    <mergeCell ref="D20:F21"/>
    <mergeCell ref="G20:I21"/>
    <mergeCell ref="J20:J21"/>
    <mergeCell ref="K20:K21"/>
    <mergeCell ref="L20:L21"/>
    <mergeCell ref="M20:M22"/>
    <mergeCell ref="N21:N22"/>
    <mergeCell ref="B22:B23"/>
    <mergeCell ref="C22:C23"/>
    <mergeCell ref="D22:D23"/>
    <mergeCell ref="E22:E23"/>
    <mergeCell ref="F22:F23"/>
    <mergeCell ref="G22:G23"/>
    <mergeCell ref="H22:H23"/>
    <mergeCell ref="I22:I23"/>
    <mergeCell ref="J22:J25"/>
    <mergeCell ref="K22:K25"/>
    <mergeCell ref="D30:D31"/>
    <mergeCell ref="L22:L25"/>
    <mergeCell ref="M23:M25"/>
    <mergeCell ref="B24:B25"/>
    <mergeCell ref="C24:C25"/>
    <mergeCell ref="D24:D25"/>
    <mergeCell ref="E24:E25"/>
    <mergeCell ref="F24:F25"/>
    <mergeCell ref="G24:G25"/>
    <mergeCell ref="H24:H25"/>
    <mergeCell ref="I24:I25"/>
    <mergeCell ref="E30:E31"/>
    <mergeCell ref="F30:F31"/>
    <mergeCell ref="G30:G31"/>
    <mergeCell ref="H30:H31"/>
    <mergeCell ref="I30:I31"/>
    <mergeCell ref="N30:N31"/>
    <mergeCell ref="N24:N25"/>
    <mergeCell ref="B26:C27"/>
    <mergeCell ref="D26:F27"/>
    <mergeCell ref="G26:I27"/>
    <mergeCell ref="J26:J27"/>
    <mergeCell ref="K26:K27"/>
    <mergeCell ref="L26:L27"/>
    <mergeCell ref="M26:M28"/>
    <mergeCell ref="N27:N28"/>
    <mergeCell ref="B28:B29"/>
    <mergeCell ref="C28:C29"/>
    <mergeCell ref="D28:D29"/>
    <mergeCell ref="E28:E29"/>
    <mergeCell ref="F28:F29"/>
    <mergeCell ref="G28:G29"/>
    <mergeCell ref="H28:H29"/>
    <mergeCell ref="I28:I29"/>
    <mergeCell ref="J28:J31"/>
    <mergeCell ref="K28:K31"/>
    <mergeCell ref="L28:L31"/>
    <mergeCell ref="M29:M31"/>
    <mergeCell ref="B30:B31"/>
    <mergeCell ref="C30:C31"/>
  </mergeCells>
  <phoneticPr fontId="20"/>
  <dataValidations count="1">
    <dataValidation type="list" allowBlank="1" showInputMessage="1" showErrorMessage="1" sqref="C28:C31 C16:C19 C10:C13 C22:C25" xr:uid="{00000000-0002-0000-0400-000000000000}">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C81"/>
  <sheetViews>
    <sheetView showZeros="0" view="pageBreakPreview" zoomScaleNormal="90" zoomScaleSheetLayoutView="100" workbookViewId="0">
      <selection activeCell="C6" sqref="C6:D6"/>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3" customFormat="1" ht="23.25" customHeight="1">
      <c r="A1" s="4"/>
      <c r="B1" s="268" t="s">
        <v>84</v>
      </c>
      <c r="C1" s="268"/>
      <c r="D1" s="268"/>
      <c r="E1" s="268"/>
      <c r="F1" s="268"/>
      <c r="G1" s="406" t="s">
        <v>141</v>
      </c>
      <c r="H1" s="407"/>
      <c r="I1" s="407"/>
      <c r="J1" s="407"/>
      <c r="K1" s="407"/>
      <c r="L1" s="100"/>
      <c r="M1" s="100"/>
      <c r="N1" s="441" t="str">
        <f>IF((COUNTIF(M1:M53,"NG"))=0,"印刷ＯＫ","印刷ＮＧ")</f>
        <v>印刷ＯＫ</v>
      </c>
      <c r="O1" s="442"/>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row>
    <row r="2" spans="1:81" s="3" customFormat="1" ht="21" customHeight="1">
      <c r="A2" s="5"/>
      <c r="B2" s="268" t="s">
        <v>142</v>
      </c>
      <c r="C2" s="268"/>
      <c r="D2" s="268"/>
      <c r="E2" s="268"/>
      <c r="F2" s="268"/>
      <c r="G2" s="268"/>
      <c r="H2" s="268"/>
      <c r="I2" s="268"/>
      <c r="J2" s="268"/>
      <c r="K2" s="268"/>
      <c r="L2" s="100"/>
      <c r="M2" s="100"/>
      <c r="N2" s="443"/>
      <c r="O2" s="444"/>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row>
    <row r="3" spans="1:81" ht="39" customHeight="1">
      <c r="B3" s="491" t="s">
        <v>85</v>
      </c>
      <c r="C3" s="491"/>
      <c r="D3" s="491"/>
      <c r="E3" s="491"/>
      <c r="F3" s="491"/>
      <c r="G3" s="491"/>
      <c r="H3" s="491"/>
      <c r="I3" s="491"/>
      <c r="J3" s="491"/>
      <c r="K3" s="491"/>
      <c r="L3" s="91"/>
      <c r="M3" s="91"/>
      <c r="N3" s="91"/>
      <c r="O3" s="91"/>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row>
    <row r="4" spans="1:81" ht="21" customHeight="1">
      <c r="B4" s="445" t="s">
        <v>86</v>
      </c>
      <c r="C4" s="492" t="s">
        <v>88</v>
      </c>
      <c r="D4" s="493"/>
      <c r="E4" s="493"/>
      <c r="F4" s="493"/>
      <c r="G4" s="493"/>
      <c r="H4" s="494"/>
      <c r="I4" s="495" t="s">
        <v>89</v>
      </c>
      <c r="J4" s="496"/>
      <c r="K4" s="447" t="s">
        <v>56</v>
      </c>
      <c r="L4" s="91"/>
      <c r="M4" s="91"/>
      <c r="N4" s="91"/>
      <c r="O4" s="91"/>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row>
    <row r="5" spans="1:81" ht="21" customHeight="1">
      <c r="B5" s="446"/>
      <c r="C5" s="497" t="s">
        <v>91</v>
      </c>
      <c r="D5" s="498"/>
      <c r="E5" s="93" t="s">
        <v>92</v>
      </c>
      <c r="F5" s="497" t="s">
        <v>93</v>
      </c>
      <c r="G5" s="498"/>
      <c r="H5" s="93" t="s">
        <v>56</v>
      </c>
      <c r="I5" s="499" t="s">
        <v>94</v>
      </c>
      <c r="J5" s="500"/>
      <c r="K5" s="448"/>
      <c r="L5" s="91"/>
      <c r="M5" s="91"/>
      <c r="N5" s="91"/>
      <c r="O5" s="91"/>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row>
    <row r="6" spans="1:81" ht="65.25" customHeight="1">
      <c r="B6" s="89" t="s">
        <v>95</v>
      </c>
      <c r="C6" s="480"/>
      <c r="D6" s="481"/>
      <c r="E6" s="94"/>
      <c r="F6" s="482"/>
      <c r="G6" s="483"/>
      <c r="H6" s="96">
        <f>SUM(C6:G6)</f>
        <v>0</v>
      </c>
      <c r="I6" s="482"/>
      <c r="J6" s="483"/>
      <c r="K6" s="98">
        <f>SUM(H6,I6)</f>
        <v>0</v>
      </c>
      <c r="L6" s="91"/>
      <c r="M6" s="91"/>
      <c r="N6" s="91"/>
      <c r="O6" s="91"/>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row>
    <row r="7" spans="1:81" ht="66" customHeight="1">
      <c r="B7" s="90" t="s">
        <v>96</v>
      </c>
      <c r="C7" s="484"/>
      <c r="D7" s="485"/>
      <c r="E7" s="95"/>
      <c r="F7" s="486"/>
      <c r="G7" s="487"/>
      <c r="H7" s="97">
        <f>SUM(C7:G7)</f>
        <v>0</v>
      </c>
      <c r="I7" s="486"/>
      <c r="J7" s="487"/>
      <c r="K7" s="99">
        <f>SUM(H7,I7)</f>
        <v>0</v>
      </c>
      <c r="L7" s="91"/>
      <c r="M7" s="91"/>
      <c r="N7" s="91"/>
      <c r="O7" s="91"/>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row>
    <row r="8" spans="1:81">
      <c r="B8" s="488"/>
      <c r="C8" s="488"/>
      <c r="D8" s="488"/>
      <c r="E8" s="488"/>
      <c r="F8" s="488"/>
      <c r="G8" s="488"/>
      <c r="H8" s="488"/>
      <c r="I8" s="488"/>
      <c r="J8" s="488"/>
      <c r="K8" s="488"/>
      <c r="L8" s="91"/>
      <c r="M8" s="91"/>
      <c r="N8" s="91"/>
      <c r="O8" s="91"/>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row>
    <row r="9" spans="1:81">
      <c r="B9" s="489" t="s">
        <v>30</v>
      </c>
      <c r="C9" s="489"/>
      <c r="D9" s="489"/>
      <c r="E9" s="489"/>
      <c r="F9" s="489"/>
      <c r="G9" s="489"/>
      <c r="H9" s="489"/>
      <c r="I9" s="489"/>
      <c r="J9" s="489"/>
      <c r="K9" s="489"/>
      <c r="L9" s="91"/>
      <c r="M9" s="91"/>
      <c r="N9" s="91"/>
      <c r="O9" s="91"/>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row>
    <row r="10" spans="1:81" ht="20.25" customHeight="1">
      <c r="B10" s="490" t="s">
        <v>97</v>
      </c>
      <c r="C10" s="490"/>
      <c r="D10" s="490"/>
      <c r="E10" s="490"/>
      <c r="F10" s="490"/>
      <c r="G10" s="490"/>
      <c r="H10" s="490"/>
      <c r="I10" s="490"/>
      <c r="J10" s="490"/>
      <c r="K10" s="490"/>
      <c r="L10" s="91"/>
      <c r="M10" s="91"/>
      <c r="N10" s="91"/>
      <c r="O10" s="91"/>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row>
    <row r="11" spans="1:81" ht="15" customHeight="1">
      <c r="B11" s="473"/>
      <c r="C11" s="473"/>
      <c r="D11" s="473"/>
      <c r="E11" s="473"/>
      <c r="F11" s="473"/>
      <c r="G11" s="473"/>
      <c r="H11" s="473"/>
      <c r="I11" s="473"/>
      <c r="J11" s="473"/>
      <c r="K11" s="473"/>
      <c r="L11" s="91"/>
      <c r="M11" s="91"/>
      <c r="N11" s="91"/>
      <c r="O11" s="91"/>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row>
    <row r="12" spans="1:81" ht="39" customHeight="1">
      <c r="B12" s="474" t="s">
        <v>98</v>
      </c>
      <c r="C12" s="474"/>
      <c r="D12" s="474"/>
      <c r="E12" s="474"/>
      <c r="F12" s="474"/>
      <c r="G12" s="474"/>
      <c r="H12" s="474"/>
      <c r="I12" s="474"/>
      <c r="J12" s="474"/>
      <c r="K12" s="474"/>
      <c r="L12" s="91"/>
      <c r="M12" s="91"/>
      <c r="N12" s="91"/>
      <c r="O12" s="91"/>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row>
    <row r="13" spans="1:81" ht="26.25" customHeight="1">
      <c r="B13" s="475" t="s">
        <v>100</v>
      </c>
      <c r="C13" s="476"/>
      <c r="D13" s="476" t="s">
        <v>101</v>
      </c>
      <c r="E13" s="476"/>
      <c r="F13" s="476"/>
      <c r="G13" s="476" t="s">
        <v>102</v>
      </c>
      <c r="H13" s="476"/>
      <c r="I13" s="476"/>
      <c r="J13" s="476" t="s">
        <v>56</v>
      </c>
      <c r="K13" s="477"/>
      <c r="L13" s="91"/>
      <c r="M13" s="91"/>
      <c r="N13" s="91"/>
      <c r="O13" s="91"/>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row>
    <row r="14" spans="1:81" ht="15" customHeight="1">
      <c r="B14" s="464"/>
      <c r="C14" s="465"/>
      <c r="D14" s="466"/>
      <c r="E14" s="467"/>
      <c r="F14" s="468"/>
      <c r="G14" s="466"/>
      <c r="H14" s="467"/>
      <c r="I14" s="468"/>
      <c r="J14" s="478">
        <f t="shared" ref="J14:J49" si="0">SUM(B14:I14)</f>
        <v>0</v>
      </c>
      <c r="K14" s="479"/>
      <c r="L14" s="91"/>
      <c r="M14" s="91"/>
      <c r="N14" s="91"/>
      <c r="O14" s="91"/>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row>
    <row r="15" spans="1:81" ht="15" customHeight="1">
      <c r="B15" s="464"/>
      <c r="C15" s="465"/>
      <c r="D15" s="466"/>
      <c r="E15" s="467"/>
      <c r="F15" s="468"/>
      <c r="G15" s="466"/>
      <c r="H15" s="467"/>
      <c r="I15" s="468"/>
      <c r="J15" s="469">
        <f t="shared" si="0"/>
        <v>0</v>
      </c>
      <c r="K15" s="470"/>
      <c r="L15" s="91"/>
      <c r="M15" s="91"/>
      <c r="N15" s="91"/>
      <c r="O15" s="91"/>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row>
    <row r="16" spans="1:81" ht="15" customHeight="1">
      <c r="B16" s="464"/>
      <c r="C16" s="465"/>
      <c r="D16" s="466"/>
      <c r="E16" s="467"/>
      <c r="F16" s="468"/>
      <c r="G16" s="466"/>
      <c r="H16" s="467"/>
      <c r="I16" s="468"/>
      <c r="J16" s="469">
        <f t="shared" si="0"/>
        <v>0</v>
      </c>
      <c r="K16" s="470"/>
      <c r="L16" s="91"/>
      <c r="M16" s="91"/>
      <c r="N16" s="91"/>
      <c r="O16" s="91"/>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row>
    <row r="17" spans="2:81" ht="15" customHeight="1">
      <c r="B17" s="464"/>
      <c r="C17" s="465"/>
      <c r="D17" s="466"/>
      <c r="E17" s="467"/>
      <c r="F17" s="468"/>
      <c r="G17" s="466"/>
      <c r="H17" s="467"/>
      <c r="I17" s="468"/>
      <c r="J17" s="469">
        <f t="shared" si="0"/>
        <v>0</v>
      </c>
      <c r="K17" s="470"/>
      <c r="L17" s="91"/>
      <c r="M17" s="91"/>
      <c r="N17" s="91"/>
      <c r="O17" s="91"/>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row>
    <row r="18" spans="2:81" ht="15" customHeight="1">
      <c r="B18" s="464"/>
      <c r="C18" s="465"/>
      <c r="D18" s="466"/>
      <c r="E18" s="467"/>
      <c r="F18" s="468"/>
      <c r="G18" s="466"/>
      <c r="H18" s="467"/>
      <c r="I18" s="468"/>
      <c r="J18" s="469">
        <f t="shared" si="0"/>
        <v>0</v>
      </c>
      <c r="K18" s="470"/>
      <c r="L18" s="91"/>
      <c r="M18" s="91"/>
      <c r="N18" s="91"/>
      <c r="O18" s="91"/>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row>
    <row r="19" spans="2:81" ht="15" customHeight="1">
      <c r="B19" s="464"/>
      <c r="C19" s="465"/>
      <c r="D19" s="466"/>
      <c r="E19" s="467"/>
      <c r="F19" s="468"/>
      <c r="G19" s="466"/>
      <c r="H19" s="467"/>
      <c r="I19" s="468"/>
      <c r="J19" s="469">
        <f t="shared" si="0"/>
        <v>0</v>
      </c>
      <c r="K19" s="470"/>
      <c r="L19" s="91"/>
      <c r="M19" s="91"/>
      <c r="N19" s="91"/>
      <c r="O19" s="91"/>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row>
    <row r="20" spans="2:81" ht="15" customHeight="1">
      <c r="B20" s="464"/>
      <c r="C20" s="465"/>
      <c r="D20" s="466"/>
      <c r="E20" s="467"/>
      <c r="F20" s="468"/>
      <c r="G20" s="466"/>
      <c r="H20" s="467"/>
      <c r="I20" s="468"/>
      <c r="J20" s="469">
        <f t="shared" si="0"/>
        <v>0</v>
      </c>
      <c r="K20" s="470"/>
      <c r="L20" s="91"/>
      <c r="M20" s="91"/>
      <c r="N20" s="91"/>
      <c r="O20" s="91"/>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row>
    <row r="21" spans="2:81" ht="15" customHeight="1">
      <c r="B21" s="464"/>
      <c r="C21" s="465"/>
      <c r="D21" s="466"/>
      <c r="E21" s="467"/>
      <c r="F21" s="468"/>
      <c r="G21" s="466"/>
      <c r="H21" s="467"/>
      <c r="I21" s="468"/>
      <c r="J21" s="469">
        <f t="shared" si="0"/>
        <v>0</v>
      </c>
      <c r="K21" s="470"/>
      <c r="L21" s="91"/>
      <c r="M21" s="91"/>
      <c r="N21" s="91"/>
      <c r="O21" s="91"/>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row>
    <row r="22" spans="2:81" ht="15" customHeight="1">
      <c r="B22" s="464"/>
      <c r="C22" s="465"/>
      <c r="D22" s="466"/>
      <c r="E22" s="467"/>
      <c r="F22" s="468"/>
      <c r="G22" s="466"/>
      <c r="H22" s="467"/>
      <c r="I22" s="468"/>
      <c r="J22" s="469">
        <f t="shared" si="0"/>
        <v>0</v>
      </c>
      <c r="K22" s="470"/>
      <c r="L22" s="91"/>
      <c r="M22" s="91"/>
      <c r="N22" s="91"/>
      <c r="O22" s="91"/>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row>
    <row r="23" spans="2:81" ht="15" customHeight="1">
      <c r="B23" s="464"/>
      <c r="C23" s="465"/>
      <c r="D23" s="466"/>
      <c r="E23" s="467"/>
      <c r="F23" s="468"/>
      <c r="G23" s="466"/>
      <c r="H23" s="467"/>
      <c r="I23" s="468"/>
      <c r="J23" s="469">
        <f t="shared" si="0"/>
        <v>0</v>
      </c>
      <c r="K23" s="470"/>
      <c r="L23" s="91"/>
      <c r="M23" s="91"/>
      <c r="N23" s="91"/>
      <c r="O23" s="91"/>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row>
    <row r="24" spans="2:81" ht="15" customHeight="1">
      <c r="B24" s="464"/>
      <c r="C24" s="465"/>
      <c r="D24" s="466"/>
      <c r="E24" s="467"/>
      <c r="F24" s="468"/>
      <c r="G24" s="466"/>
      <c r="H24" s="467"/>
      <c r="I24" s="468"/>
      <c r="J24" s="469">
        <f t="shared" si="0"/>
        <v>0</v>
      </c>
      <c r="K24" s="470"/>
      <c r="L24" s="91"/>
      <c r="M24" s="91"/>
      <c r="N24" s="91"/>
      <c r="O24" s="91"/>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row>
    <row r="25" spans="2:81" ht="15" customHeight="1">
      <c r="B25" s="464"/>
      <c r="C25" s="465"/>
      <c r="D25" s="466"/>
      <c r="E25" s="467"/>
      <c r="F25" s="468"/>
      <c r="G25" s="466"/>
      <c r="H25" s="467"/>
      <c r="I25" s="468"/>
      <c r="J25" s="469">
        <f t="shared" si="0"/>
        <v>0</v>
      </c>
      <c r="K25" s="470"/>
      <c r="L25" s="91"/>
      <c r="M25" s="91"/>
      <c r="N25" s="91"/>
      <c r="O25" s="91"/>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row>
    <row r="26" spans="2:81" ht="15" customHeight="1">
      <c r="B26" s="464"/>
      <c r="C26" s="465"/>
      <c r="D26" s="466"/>
      <c r="E26" s="467"/>
      <c r="F26" s="468"/>
      <c r="G26" s="466"/>
      <c r="H26" s="467"/>
      <c r="I26" s="468"/>
      <c r="J26" s="469">
        <f t="shared" si="0"/>
        <v>0</v>
      </c>
      <c r="K26" s="470"/>
      <c r="L26" s="91"/>
      <c r="M26" s="91"/>
      <c r="N26" s="91"/>
      <c r="O26" s="91"/>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row>
    <row r="27" spans="2:81" ht="15" customHeight="1">
      <c r="B27" s="464"/>
      <c r="C27" s="465"/>
      <c r="D27" s="466"/>
      <c r="E27" s="467"/>
      <c r="F27" s="468"/>
      <c r="G27" s="466"/>
      <c r="H27" s="467"/>
      <c r="I27" s="468"/>
      <c r="J27" s="469">
        <f t="shared" si="0"/>
        <v>0</v>
      </c>
      <c r="K27" s="470"/>
      <c r="L27" s="91"/>
      <c r="M27" s="91"/>
      <c r="N27" s="91"/>
      <c r="O27" s="91"/>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row>
    <row r="28" spans="2:81" ht="15" customHeight="1">
      <c r="B28" s="464"/>
      <c r="C28" s="465"/>
      <c r="D28" s="466"/>
      <c r="E28" s="467"/>
      <c r="F28" s="468"/>
      <c r="G28" s="466"/>
      <c r="H28" s="467"/>
      <c r="I28" s="468"/>
      <c r="J28" s="469">
        <f t="shared" si="0"/>
        <v>0</v>
      </c>
      <c r="K28" s="470"/>
      <c r="L28" s="91"/>
      <c r="M28" s="91"/>
      <c r="N28" s="91"/>
      <c r="O28" s="91"/>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row>
    <row r="29" spans="2:81" ht="15" customHeight="1">
      <c r="B29" s="464"/>
      <c r="C29" s="465"/>
      <c r="D29" s="466"/>
      <c r="E29" s="467"/>
      <c r="F29" s="468"/>
      <c r="G29" s="466"/>
      <c r="H29" s="467"/>
      <c r="I29" s="468"/>
      <c r="J29" s="469">
        <f t="shared" si="0"/>
        <v>0</v>
      </c>
      <c r="K29" s="470"/>
      <c r="L29" s="91"/>
      <c r="M29" s="91"/>
      <c r="N29" s="91"/>
      <c r="O29" s="91"/>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row>
    <row r="30" spans="2:81" ht="15" customHeight="1">
      <c r="B30" s="464"/>
      <c r="C30" s="465"/>
      <c r="D30" s="466"/>
      <c r="E30" s="467"/>
      <c r="F30" s="468"/>
      <c r="G30" s="466"/>
      <c r="H30" s="467"/>
      <c r="I30" s="468"/>
      <c r="J30" s="469">
        <f t="shared" si="0"/>
        <v>0</v>
      </c>
      <c r="K30" s="470"/>
      <c r="L30" s="91"/>
      <c r="M30" s="91"/>
      <c r="N30" s="91"/>
      <c r="O30" s="91"/>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row>
    <row r="31" spans="2:81" ht="15" customHeight="1">
      <c r="B31" s="464"/>
      <c r="C31" s="465"/>
      <c r="D31" s="466"/>
      <c r="E31" s="467"/>
      <c r="F31" s="468"/>
      <c r="G31" s="466"/>
      <c r="H31" s="467"/>
      <c r="I31" s="468"/>
      <c r="J31" s="469">
        <f t="shared" si="0"/>
        <v>0</v>
      </c>
      <c r="K31" s="470"/>
      <c r="L31" s="91"/>
      <c r="M31" s="91"/>
      <c r="N31" s="91"/>
      <c r="O31" s="91"/>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row>
    <row r="32" spans="2:81" ht="15" customHeight="1">
      <c r="B32" s="464"/>
      <c r="C32" s="465"/>
      <c r="D32" s="466"/>
      <c r="E32" s="467"/>
      <c r="F32" s="468"/>
      <c r="G32" s="466"/>
      <c r="H32" s="467"/>
      <c r="I32" s="468"/>
      <c r="J32" s="469">
        <f t="shared" si="0"/>
        <v>0</v>
      </c>
      <c r="K32" s="470"/>
      <c r="L32" s="91"/>
      <c r="M32" s="91"/>
      <c r="N32" s="91"/>
      <c r="O32" s="91"/>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row>
    <row r="33" spans="2:81" ht="15" customHeight="1">
      <c r="B33" s="464"/>
      <c r="C33" s="465"/>
      <c r="D33" s="466"/>
      <c r="E33" s="467"/>
      <c r="F33" s="468"/>
      <c r="G33" s="466"/>
      <c r="H33" s="467"/>
      <c r="I33" s="468"/>
      <c r="J33" s="469">
        <f t="shared" si="0"/>
        <v>0</v>
      </c>
      <c r="K33" s="470"/>
      <c r="L33" s="91"/>
      <c r="M33" s="91"/>
      <c r="N33" s="91"/>
      <c r="O33" s="91"/>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row>
    <row r="34" spans="2:81" ht="15" customHeight="1">
      <c r="B34" s="464"/>
      <c r="C34" s="465"/>
      <c r="D34" s="466"/>
      <c r="E34" s="467"/>
      <c r="F34" s="468"/>
      <c r="G34" s="466"/>
      <c r="H34" s="467"/>
      <c r="I34" s="468"/>
      <c r="J34" s="469">
        <f t="shared" si="0"/>
        <v>0</v>
      </c>
      <c r="K34" s="470"/>
      <c r="L34" s="91"/>
      <c r="M34" s="91"/>
      <c r="N34" s="91"/>
      <c r="O34" s="91"/>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row>
    <row r="35" spans="2:81" ht="15" customHeight="1">
      <c r="B35" s="464"/>
      <c r="C35" s="465"/>
      <c r="D35" s="466"/>
      <c r="E35" s="467"/>
      <c r="F35" s="468"/>
      <c r="G35" s="466"/>
      <c r="H35" s="467"/>
      <c r="I35" s="468"/>
      <c r="J35" s="469">
        <f t="shared" si="0"/>
        <v>0</v>
      </c>
      <c r="K35" s="470"/>
      <c r="L35" s="91"/>
      <c r="M35" s="91"/>
      <c r="N35" s="91"/>
      <c r="O35" s="91"/>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row>
    <row r="36" spans="2:81" ht="15" customHeight="1">
      <c r="B36" s="464"/>
      <c r="C36" s="465"/>
      <c r="D36" s="466"/>
      <c r="E36" s="467"/>
      <c r="F36" s="468"/>
      <c r="G36" s="466"/>
      <c r="H36" s="467"/>
      <c r="I36" s="468"/>
      <c r="J36" s="469">
        <f t="shared" si="0"/>
        <v>0</v>
      </c>
      <c r="K36" s="470"/>
      <c r="L36" s="91"/>
      <c r="M36" s="91"/>
      <c r="N36" s="91"/>
      <c r="O36" s="91"/>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row>
    <row r="37" spans="2:81" ht="15" customHeight="1">
      <c r="B37" s="464"/>
      <c r="C37" s="465"/>
      <c r="D37" s="466"/>
      <c r="E37" s="467"/>
      <c r="F37" s="468"/>
      <c r="G37" s="466"/>
      <c r="H37" s="467"/>
      <c r="I37" s="468"/>
      <c r="J37" s="469">
        <f t="shared" si="0"/>
        <v>0</v>
      </c>
      <c r="K37" s="470"/>
      <c r="L37" s="91"/>
      <c r="M37" s="91"/>
      <c r="N37" s="91"/>
      <c r="O37" s="91"/>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row>
    <row r="38" spans="2:81" ht="15" customHeight="1">
      <c r="B38" s="464"/>
      <c r="C38" s="465"/>
      <c r="D38" s="466"/>
      <c r="E38" s="467"/>
      <c r="F38" s="468"/>
      <c r="G38" s="466"/>
      <c r="H38" s="467"/>
      <c r="I38" s="468"/>
      <c r="J38" s="469">
        <f t="shared" si="0"/>
        <v>0</v>
      </c>
      <c r="K38" s="470"/>
      <c r="L38" s="91"/>
      <c r="M38" s="91"/>
      <c r="N38" s="91"/>
      <c r="O38" s="91"/>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row>
    <row r="39" spans="2:81" ht="15" customHeight="1">
      <c r="B39" s="464"/>
      <c r="C39" s="465"/>
      <c r="D39" s="466"/>
      <c r="E39" s="467"/>
      <c r="F39" s="468"/>
      <c r="G39" s="466"/>
      <c r="H39" s="467"/>
      <c r="I39" s="468"/>
      <c r="J39" s="469">
        <f t="shared" si="0"/>
        <v>0</v>
      </c>
      <c r="K39" s="470"/>
      <c r="L39" s="91"/>
      <c r="M39" s="91"/>
      <c r="N39" s="91"/>
      <c r="O39" s="91"/>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row>
    <row r="40" spans="2:81" ht="15" customHeight="1">
      <c r="B40" s="464"/>
      <c r="C40" s="465"/>
      <c r="D40" s="466"/>
      <c r="E40" s="467"/>
      <c r="F40" s="468"/>
      <c r="G40" s="466"/>
      <c r="H40" s="467"/>
      <c r="I40" s="468"/>
      <c r="J40" s="469">
        <f t="shared" si="0"/>
        <v>0</v>
      </c>
      <c r="K40" s="470"/>
      <c r="L40" s="91"/>
      <c r="M40" s="91"/>
      <c r="N40" s="91"/>
      <c r="O40" s="91"/>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row>
    <row r="41" spans="2:81" ht="15" customHeight="1">
      <c r="B41" s="464"/>
      <c r="C41" s="465"/>
      <c r="D41" s="466"/>
      <c r="E41" s="467"/>
      <c r="F41" s="468"/>
      <c r="G41" s="466"/>
      <c r="H41" s="467"/>
      <c r="I41" s="468"/>
      <c r="J41" s="469">
        <f t="shared" si="0"/>
        <v>0</v>
      </c>
      <c r="K41" s="470"/>
      <c r="L41" s="91"/>
      <c r="M41" s="91"/>
      <c r="N41" s="91"/>
      <c r="O41" s="91"/>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row>
    <row r="42" spans="2:81" ht="15" customHeight="1">
      <c r="B42" s="464"/>
      <c r="C42" s="465"/>
      <c r="D42" s="466"/>
      <c r="E42" s="467"/>
      <c r="F42" s="468"/>
      <c r="G42" s="466"/>
      <c r="H42" s="467"/>
      <c r="I42" s="468"/>
      <c r="J42" s="469">
        <f t="shared" si="0"/>
        <v>0</v>
      </c>
      <c r="K42" s="470"/>
      <c r="L42" s="91"/>
      <c r="M42" s="91"/>
      <c r="N42" s="91"/>
      <c r="O42" s="91"/>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row>
    <row r="43" spans="2:81" ht="15" customHeight="1">
      <c r="B43" s="464"/>
      <c r="C43" s="465"/>
      <c r="D43" s="466"/>
      <c r="E43" s="467"/>
      <c r="F43" s="468"/>
      <c r="G43" s="466"/>
      <c r="H43" s="467"/>
      <c r="I43" s="468"/>
      <c r="J43" s="469">
        <f t="shared" si="0"/>
        <v>0</v>
      </c>
      <c r="K43" s="470"/>
      <c r="L43" s="91"/>
      <c r="M43" s="91"/>
      <c r="N43" s="91"/>
      <c r="O43" s="91"/>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row>
    <row r="44" spans="2:81" ht="15" customHeight="1">
      <c r="B44" s="464"/>
      <c r="C44" s="465"/>
      <c r="D44" s="466"/>
      <c r="E44" s="467"/>
      <c r="F44" s="468"/>
      <c r="G44" s="466"/>
      <c r="H44" s="467"/>
      <c r="I44" s="468"/>
      <c r="J44" s="469">
        <f t="shared" si="0"/>
        <v>0</v>
      </c>
      <c r="K44" s="470"/>
      <c r="L44" s="91"/>
      <c r="M44" s="91"/>
      <c r="N44" s="91"/>
      <c r="O44" s="91"/>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row>
    <row r="45" spans="2:81" ht="15" customHeight="1">
      <c r="B45" s="464"/>
      <c r="C45" s="465"/>
      <c r="D45" s="466"/>
      <c r="E45" s="467"/>
      <c r="F45" s="468"/>
      <c r="G45" s="466"/>
      <c r="H45" s="467"/>
      <c r="I45" s="468"/>
      <c r="J45" s="469">
        <f t="shared" si="0"/>
        <v>0</v>
      </c>
      <c r="K45" s="470"/>
      <c r="L45" s="91"/>
      <c r="M45" s="91"/>
      <c r="N45" s="91"/>
      <c r="O45" s="91"/>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row>
    <row r="46" spans="2:81" ht="15" customHeight="1">
      <c r="B46" s="464"/>
      <c r="C46" s="465"/>
      <c r="D46" s="466"/>
      <c r="E46" s="467"/>
      <c r="F46" s="468"/>
      <c r="G46" s="466"/>
      <c r="H46" s="467"/>
      <c r="I46" s="468"/>
      <c r="J46" s="469">
        <f t="shared" si="0"/>
        <v>0</v>
      </c>
      <c r="K46" s="470"/>
      <c r="L46" s="91"/>
      <c r="M46" s="91"/>
      <c r="N46" s="91"/>
      <c r="O46" s="91"/>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row>
    <row r="47" spans="2:81" ht="15" customHeight="1">
      <c r="B47" s="464"/>
      <c r="C47" s="465"/>
      <c r="D47" s="466"/>
      <c r="E47" s="467"/>
      <c r="F47" s="468"/>
      <c r="G47" s="466"/>
      <c r="H47" s="467"/>
      <c r="I47" s="468"/>
      <c r="J47" s="469">
        <f t="shared" si="0"/>
        <v>0</v>
      </c>
      <c r="K47" s="470"/>
      <c r="L47" s="91"/>
      <c r="M47" s="91"/>
      <c r="N47" s="91"/>
      <c r="O47" s="91"/>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row>
    <row r="48" spans="2:81" ht="15" customHeight="1">
      <c r="B48" s="464"/>
      <c r="C48" s="465"/>
      <c r="D48" s="466"/>
      <c r="E48" s="467"/>
      <c r="F48" s="468"/>
      <c r="G48" s="466"/>
      <c r="H48" s="467"/>
      <c r="I48" s="468"/>
      <c r="J48" s="469">
        <f t="shared" si="0"/>
        <v>0</v>
      </c>
      <c r="K48" s="470"/>
      <c r="L48" s="91"/>
      <c r="M48" s="91"/>
      <c r="N48" s="91"/>
      <c r="O48" s="91"/>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row>
    <row r="49" spans="2:81" ht="15" customHeight="1">
      <c r="B49" s="464"/>
      <c r="C49" s="465"/>
      <c r="D49" s="466"/>
      <c r="E49" s="467"/>
      <c r="F49" s="468"/>
      <c r="G49" s="466"/>
      <c r="H49" s="467"/>
      <c r="I49" s="468"/>
      <c r="J49" s="469">
        <f t="shared" si="0"/>
        <v>0</v>
      </c>
      <c r="K49" s="470"/>
      <c r="L49" s="91"/>
      <c r="M49" s="101" t="str">
        <f>IF(AND(0&lt;=(P50-N50),(P50-N50)&lt;=0,P50&lt;&gt;""),"OK","NG")</f>
        <v>OK</v>
      </c>
      <c r="N49" s="471" t="s">
        <v>143</v>
      </c>
      <c r="O49" s="472"/>
      <c r="P49" s="449" t="s">
        <v>144</v>
      </c>
      <c r="Q49" s="450"/>
      <c r="R49" s="92"/>
      <c r="S49" s="104" t="s">
        <v>99</v>
      </c>
      <c r="T49" s="106"/>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row>
    <row r="50" spans="2:81" ht="26.25" customHeight="1">
      <c r="B50" s="451" t="s">
        <v>56</v>
      </c>
      <c r="C50" s="452"/>
      <c r="D50" s="453">
        <f>SUM(D14:F49)</f>
        <v>0</v>
      </c>
      <c r="E50" s="454"/>
      <c r="F50" s="455"/>
      <c r="G50" s="453">
        <f>SUM(G14:I49)</f>
        <v>0</v>
      </c>
      <c r="H50" s="454"/>
      <c r="I50" s="455"/>
      <c r="J50" s="453">
        <f>SUM(J14:K49)</f>
        <v>0</v>
      </c>
      <c r="K50" s="456"/>
      <c r="L50" s="91"/>
      <c r="M50" s="101" t="str">
        <f>IF(AND(0&lt;=(P53-N53),(P53-N53)&lt;=0,P53&lt;&gt;""),"OK","NG")</f>
        <v>OK</v>
      </c>
      <c r="N50" s="457">
        <f>C6+C7</f>
        <v>0</v>
      </c>
      <c r="O50" s="458"/>
      <c r="P50" s="457">
        <f>D50</f>
        <v>0</v>
      </c>
      <c r="Q50" s="458"/>
      <c r="R50" s="92"/>
      <c r="S50" s="105">
        <f>COUNTBLANK(C6:G7:I6:J7)</f>
        <v>14</v>
      </c>
      <c r="T50" s="105">
        <v>14</v>
      </c>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row>
    <row r="51" spans="2:81" ht="21" customHeight="1">
      <c r="B51" s="91"/>
      <c r="C51" s="91"/>
      <c r="D51" s="91"/>
      <c r="E51" s="91"/>
      <c r="F51" s="91"/>
      <c r="G51" s="91"/>
      <c r="H51" s="91"/>
      <c r="I51" s="91"/>
      <c r="J51" s="91"/>
      <c r="K51" s="91"/>
      <c r="L51" s="91"/>
      <c r="M51" s="101"/>
      <c r="N51" s="102"/>
      <c r="O51" s="102"/>
      <c r="P51" s="103"/>
      <c r="Q51" s="103"/>
      <c r="R51" s="92"/>
      <c r="S51" s="105">
        <f>COUNTBLANK(B14:I49)</f>
        <v>288</v>
      </c>
      <c r="T51" s="105">
        <v>288</v>
      </c>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row>
    <row r="52" spans="2:81" ht="21" customHeight="1">
      <c r="B52" s="459"/>
      <c r="C52" s="459"/>
      <c r="D52" s="459"/>
      <c r="E52" s="459"/>
      <c r="F52" s="459"/>
      <c r="G52" s="459"/>
      <c r="H52" s="459"/>
      <c r="I52" s="459"/>
      <c r="J52" s="459"/>
      <c r="K52" s="459"/>
      <c r="L52" s="91"/>
      <c r="M52" s="101"/>
      <c r="N52" s="460" t="s">
        <v>110</v>
      </c>
      <c r="O52" s="461"/>
      <c r="P52" s="462" t="s">
        <v>145</v>
      </c>
      <c r="Q52" s="463"/>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row>
    <row r="53" spans="2:81" ht="21" customHeight="1">
      <c r="B53" s="91"/>
      <c r="C53" s="91"/>
      <c r="D53" s="91"/>
      <c r="E53" s="91"/>
      <c r="F53" s="91"/>
      <c r="G53" s="91"/>
      <c r="H53" s="91"/>
      <c r="I53" s="91"/>
      <c r="J53" s="91"/>
      <c r="K53" s="91"/>
      <c r="L53" s="91"/>
      <c r="M53" s="91"/>
      <c r="N53" s="439">
        <f>E6+E7</f>
        <v>0</v>
      </c>
      <c r="O53" s="440"/>
      <c r="P53" s="439">
        <f>G50</f>
        <v>0</v>
      </c>
      <c r="Q53" s="440"/>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row>
    <row r="54" spans="2:81">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row>
    <row r="55" spans="2:81">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row>
    <row r="56" spans="2:81">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row>
    <row r="57" spans="2:81">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row>
    <row r="58" spans="2:81">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row>
    <row r="59" spans="2:81">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row>
    <row r="60" spans="2:81">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row>
    <row r="61" spans="2:81">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row>
    <row r="62" spans="2:81">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row>
    <row r="63" spans="2:81">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row>
    <row r="64" spans="2:81">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row>
    <row r="65" spans="2:81">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row>
    <row r="66" spans="2:81">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row>
    <row r="67" spans="2:81">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row>
    <row r="68" spans="2:81">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row>
    <row r="69" spans="2:81">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row>
    <row r="70" spans="2:81">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2"/>
    </row>
    <row r="71" spans="2:81">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row>
    <row r="72" spans="2:81">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row>
    <row r="73" spans="2:81">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row>
    <row r="74" spans="2:81">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row>
    <row r="75" spans="2:81">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row>
    <row r="76" spans="2:81">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2"/>
    </row>
    <row r="77" spans="2:81">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2"/>
    </row>
    <row r="78" spans="2:81">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row>
    <row r="79" spans="2:81">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row>
    <row r="80" spans="2:81">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row>
    <row r="81" spans="2:81">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2"/>
    </row>
  </sheetData>
  <sheetProtection password="CF7A" sheet="1" formatCells="0" formatColumns="0" formatRows="0" insertColumns="0" insertRows="0" selectLockedCells="1"/>
  <mergeCells count="184">
    <mergeCell ref="B1:F1"/>
    <mergeCell ref="G1:K1"/>
    <mergeCell ref="B2:K2"/>
    <mergeCell ref="B3:K3"/>
    <mergeCell ref="C4:H4"/>
    <mergeCell ref="I4:J4"/>
    <mergeCell ref="C5:D5"/>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B22:C22"/>
    <mergeCell ref="D22:F22"/>
    <mergeCell ref="G22:I22"/>
    <mergeCell ref="J22:K22"/>
    <mergeCell ref="B23:C23"/>
    <mergeCell ref="D23:F23"/>
    <mergeCell ref="G23:I23"/>
    <mergeCell ref="J23:K23"/>
    <mergeCell ref="B24:C24"/>
    <mergeCell ref="D24:F24"/>
    <mergeCell ref="G24:I24"/>
    <mergeCell ref="J24:K24"/>
    <mergeCell ref="B25:C25"/>
    <mergeCell ref="D25:F25"/>
    <mergeCell ref="G25:I25"/>
    <mergeCell ref="J25:K25"/>
    <mergeCell ref="B26:C26"/>
    <mergeCell ref="D26:F26"/>
    <mergeCell ref="G26:I26"/>
    <mergeCell ref="J26:K26"/>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5:C35"/>
    <mergeCell ref="D35:F35"/>
    <mergeCell ref="G35:I35"/>
    <mergeCell ref="J35:K35"/>
    <mergeCell ref="B36:C36"/>
    <mergeCell ref="D36:F36"/>
    <mergeCell ref="G36:I36"/>
    <mergeCell ref="J36:K36"/>
    <mergeCell ref="B37:C37"/>
    <mergeCell ref="D37:F37"/>
    <mergeCell ref="G37:I37"/>
    <mergeCell ref="J37:K37"/>
    <mergeCell ref="B38:C38"/>
    <mergeCell ref="D38:F38"/>
    <mergeCell ref="G38:I38"/>
    <mergeCell ref="J38:K38"/>
    <mergeCell ref="B39:C39"/>
    <mergeCell ref="D39:F39"/>
    <mergeCell ref="G39:I39"/>
    <mergeCell ref="J39:K39"/>
    <mergeCell ref="B40:C40"/>
    <mergeCell ref="D40:F40"/>
    <mergeCell ref="G40:I40"/>
    <mergeCell ref="J40:K40"/>
    <mergeCell ref="B41:C41"/>
    <mergeCell ref="D41:F41"/>
    <mergeCell ref="G41:I41"/>
    <mergeCell ref="J41:K41"/>
    <mergeCell ref="B42:C42"/>
    <mergeCell ref="D42:F42"/>
    <mergeCell ref="G42:I42"/>
    <mergeCell ref="J42:K42"/>
    <mergeCell ref="B43:C43"/>
    <mergeCell ref="D43:F43"/>
    <mergeCell ref="G43:I43"/>
    <mergeCell ref="J43:K43"/>
    <mergeCell ref="B44:C44"/>
    <mergeCell ref="D44:F44"/>
    <mergeCell ref="G44:I44"/>
    <mergeCell ref="J44:K44"/>
    <mergeCell ref="B45:C45"/>
    <mergeCell ref="D45:F45"/>
    <mergeCell ref="G45:I45"/>
    <mergeCell ref="J45:K45"/>
    <mergeCell ref="B46:C46"/>
    <mergeCell ref="D46:F46"/>
    <mergeCell ref="G46:I46"/>
    <mergeCell ref="J46:K46"/>
    <mergeCell ref="B47:C47"/>
    <mergeCell ref="D47:F47"/>
    <mergeCell ref="G47:I47"/>
    <mergeCell ref="J47:K47"/>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5"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9"/>
  <sheetViews>
    <sheetView view="pageBreakPreview" zoomScaleNormal="85" zoomScaleSheetLayoutView="100" workbookViewId="0">
      <selection activeCell="T13" sqref="T13"/>
    </sheetView>
  </sheetViews>
  <sheetFormatPr defaultColWidth="9" defaultRowHeight="13"/>
  <cols>
    <col min="1" max="1" width="0.7265625" style="2" customWidth="1"/>
    <col min="2" max="2" width="28.90625" style="2" customWidth="1"/>
    <col min="3" max="3" width="5.453125" style="2" customWidth="1"/>
    <col min="4" max="4" width="15.6328125" style="2" customWidth="1"/>
    <col min="5" max="5" width="7" style="2" customWidth="1"/>
    <col min="6" max="6" width="5.453125" style="2" bestFit="1" customWidth="1"/>
    <col min="7" max="7" width="3.6328125" style="2" customWidth="1"/>
    <col min="8" max="8" width="2.90625" style="2" customWidth="1"/>
    <col min="9" max="9" width="3.6328125" style="2" customWidth="1"/>
    <col min="10" max="10" width="2.90625" style="2" customWidth="1"/>
    <col min="11" max="11" width="3.6328125" style="2" customWidth="1"/>
    <col min="12" max="12" width="2.90625" style="2" customWidth="1"/>
    <col min="13" max="13" width="3.6328125" style="2" customWidth="1"/>
    <col min="14" max="14" width="0.7265625" style="2" customWidth="1"/>
    <col min="15" max="15" width="9" style="2" customWidth="1"/>
    <col min="16" max="16384" width="9" style="2"/>
  </cols>
  <sheetData>
    <row r="1" spans="1:26" s="3" customFormat="1" ht="23.25" customHeight="1">
      <c r="A1" s="4"/>
      <c r="B1" s="268" t="s">
        <v>84</v>
      </c>
      <c r="C1" s="268"/>
      <c r="D1" s="268"/>
      <c r="E1" s="407" t="s">
        <v>140</v>
      </c>
      <c r="F1" s="407"/>
      <c r="G1" s="407"/>
      <c r="H1" s="407"/>
      <c r="I1" s="407"/>
      <c r="J1" s="407"/>
      <c r="K1" s="407"/>
      <c r="L1" s="407"/>
      <c r="M1" s="407"/>
      <c r="N1" s="118"/>
      <c r="O1" s="118"/>
      <c r="P1" s="118"/>
      <c r="R1" s="119"/>
      <c r="S1" s="119"/>
      <c r="T1" s="119"/>
      <c r="U1" s="119"/>
      <c r="V1" s="119"/>
      <c r="W1" s="119"/>
      <c r="X1" s="119"/>
      <c r="Y1" s="119"/>
      <c r="Z1" s="119"/>
    </row>
    <row r="2" spans="1:26" s="3" customFormat="1" ht="21" customHeight="1">
      <c r="A2" s="5"/>
      <c r="B2" s="268" t="s">
        <v>103</v>
      </c>
      <c r="C2" s="268"/>
      <c r="D2" s="268"/>
      <c r="E2" s="268"/>
      <c r="F2" s="268"/>
      <c r="G2" s="268"/>
      <c r="H2" s="268"/>
      <c r="I2" s="268"/>
      <c r="J2" s="268"/>
      <c r="K2" s="268"/>
      <c r="L2" s="268"/>
      <c r="M2" s="268"/>
      <c r="N2" s="268"/>
      <c r="O2" s="268"/>
      <c r="P2" s="268"/>
      <c r="Q2" s="268"/>
      <c r="R2" s="268"/>
      <c r="S2" s="268"/>
      <c r="T2" s="268"/>
      <c r="U2" s="268"/>
      <c r="V2" s="268"/>
      <c r="W2" s="268"/>
      <c r="X2" s="268"/>
      <c r="Y2" s="268"/>
      <c r="Z2" s="268"/>
    </row>
    <row r="3" spans="1:26" ht="87" customHeight="1">
      <c r="B3" s="507" t="s">
        <v>104</v>
      </c>
      <c r="C3" s="507"/>
      <c r="D3" s="507"/>
      <c r="E3" s="507"/>
      <c r="F3" s="507"/>
      <c r="G3" s="507"/>
      <c r="H3" s="507"/>
      <c r="I3" s="507"/>
      <c r="J3" s="507"/>
      <c r="K3" s="507"/>
      <c r="L3" s="507"/>
      <c r="M3" s="507"/>
    </row>
    <row r="4" spans="1:26" ht="30" customHeight="1">
      <c r="A4" s="107"/>
      <c r="B4" s="108" t="s">
        <v>105</v>
      </c>
      <c r="C4" s="509"/>
      <c r="D4" s="509"/>
      <c r="E4" s="509"/>
      <c r="F4" s="509"/>
      <c r="G4" s="509"/>
      <c r="H4" s="509"/>
      <c r="I4" s="509"/>
      <c r="J4" s="509"/>
      <c r="K4" s="509"/>
      <c r="L4" s="509"/>
      <c r="M4" s="509"/>
    </row>
    <row r="5" spans="1:26" ht="30" customHeight="1">
      <c r="A5" s="107"/>
      <c r="B5" s="108" t="s">
        <v>106</v>
      </c>
      <c r="C5" s="510"/>
      <c r="D5" s="510"/>
      <c r="E5" s="510"/>
      <c r="F5" s="510"/>
      <c r="G5" s="510"/>
      <c r="H5" s="510"/>
      <c r="I5" s="510"/>
      <c r="J5" s="510"/>
      <c r="K5" s="510"/>
      <c r="L5" s="510"/>
      <c r="M5" s="510"/>
    </row>
    <row r="6" spans="1:26" ht="30" customHeight="1">
      <c r="A6" s="107"/>
      <c r="B6" s="108" t="s">
        <v>108</v>
      </c>
      <c r="C6" s="511"/>
      <c r="D6" s="511"/>
      <c r="E6" s="511"/>
      <c r="F6" s="511"/>
      <c r="G6" s="511"/>
      <c r="H6" s="511"/>
      <c r="I6" s="511"/>
      <c r="J6" s="511"/>
      <c r="K6" s="511"/>
      <c r="L6" s="511"/>
      <c r="M6" s="511"/>
    </row>
    <row r="7" spans="1:26" ht="42" customHeight="1">
      <c r="B7" s="508" t="s">
        <v>173</v>
      </c>
      <c r="C7" s="508"/>
      <c r="D7" s="508"/>
      <c r="E7" s="508"/>
      <c r="F7" s="508"/>
      <c r="G7" s="508"/>
      <c r="H7" s="508"/>
      <c r="I7" s="508"/>
      <c r="J7" s="508"/>
      <c r="K7" s="508"/>
      <c r="L7" s="508"/>
      <c r="M7" s="508"/>
    </row>
    <row r="8" spans="1:26" ht="45" customHeight="1">
      <c r="B8" s="501"/>
      <c r="C8" s="501"/>
      <c r="D8" s="501"/>
      <c r="E8" s="501"/>
      <c r="F8" s="501"/>
      <c r="G8" s="501"/>
      <c r="H8" s="501"/>
      <c r="I8" s="501"/>
      <c r="J8" s="501"/>
      <c r="K8" s="501"/>
      <c r="L8" s="501"/>
      <c r="M8" s="501"/>
    </row>
    <row r="9" spans="1:26" ht="20.149999999999999" customHeight="1">
      <c r="B9" s="194"/>
      <c r="C9" s="112"/>
      <c r="D9" s="112"/>
      <c r="E9" s="22"/>
      <c r="F9" s="115" t="s">
        <v>137</v>
      </c>
      <c r="G9" s="85"/>
      <c r="H9" s="116" t="s">
        <v>29</v>
      </c>
      <c r="I9" s="85"/>
      <c r="J9" s="116" t="s">
        <v>10</v>
      </c>
      <c r="K9" s="85"/>
      <c r="L9" s="116" t="s">
        <v>31</v>
      </c>
      <c r="M9" s="117"/>
    </row>
    <row r="10" spans="1:26" ht="27.75" customHeight="1">
      <c r="B10" s="505"/>
      <c r="C10" s="3"/>
      <c r="D10" s="251" t="s">
        <v>4</v>
      </c>
      <c r="E10" s="502"/>
      <c r="F10" s="502"/>
      <c r="G10" s="502"/>
      <c r="H10" s="502"/>
      <c r="I10" s="502"/>
      <c r="J10" s="502"/>
      <c r="K10" s="502"/>
      <c r="L10" s="502"/>
      <c r="M10" s="117"/>
    </row>
    <row r="11" spans="1:26" ht="21" customHeight="1">
      <c r="B11" s="3"/>
      <c r="C11" s="113"/>
      <c r="D11" s="506"/>
      <c r="E11" s="255"/>
      <c r="F11" s="255"/>
      <c r="G11" s="255"/>
      <c r="H11" s="255"/>
      <c r="I11" s="255"/>
      <c r="J11" s="255"/>
      <c r="K11" s="255"/>
      <c r="L11" s="255"/>
      <c r="M11" s="117"/>
    </row>
    <row r="12" spans="1:26" ht="27" customHeight="1">
      <c r="B12" s="109"/>
      <c r="C12" s="114" t="s">
        <v>109</v>
      </c>
      <c r="D12" s="503"/>
      <c r="E12" s="504"/>
      <c r="F12" s="504"/>
      <c r="G12" s="504"/>
      <c r="H12" s="504"/>
      <c r="I12" s="504"/>
      <c r="J12" s="504"/>
      <c r="K12" s="504"/>
      <c r="L12" s="504"/>
      <c r="M12" s="504"/>
    </row>
    <row r="13" spans="1:26" ht="341.25" customHeight="1">
      <c r="B13" s="275"/>
      <c r="C13" s="275"/>
      <c r="D13" s="275"/>
      <c r="E13" s="275"/>
      <c r="F13" s="275"/>
      <c r="G13" s="275"/>
      <c r="H13" s="275"/>
      <c r="I13" s="275"/>
      <c r="J13" s="275"/>
      <c r="K13" s="275"/>
      <c r="L13" s="275"/>
      <c r="M13" s="275"/>
    </row>
    <row r="14" spans="1:26" ht="12.75" customHeight="1">
      <c r="B14" s="7" t="s">
        <v>17</v>
      </c>
      <c r="C14" s="7"/>
      <c r="D14" s="7"/>
    </row>
    <row r="15" spans="1:26" ht="12" customHeight="1">
      <c r="B15" s="7" t="s">
        <v>111</v>
      </c>
      <c r="C15" s="7"/>
      <c r="D15" s="7"/>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10"/>
      <c r="C53" s="110"/>
      <c r="D53" s="110"/>
    </row>
    <row r="54" spans="2:4">
      <c r="B54" s="110"/>
      <c r="C54" s="110"/>
      <c r="D54" s="110"/>
    </row>
    <row r="55" spans="2:4">
      <c r="B55" s="110"/>
      <c r="C55" s="110"/>
      <c r="D55" s="110"/>
    </row>
    <row r="56" spans="2:4">
      <c r="B56" s="111"/>
      <c r="C56" s="111"/>
      <c r="D56" s="111"/>
    </row>
    <row r="59" spans="2:4">
      <c r="B59" s="110"/>
      <c r="C59" s="110"/>
      <c r="D59" s="110"/>
    </row>
  </sheetData>
  <sheetProtection formatCells="0" formatColumns="0" formatRows="0" insertColumns="0" insertRows="0" selectLockedCells="1"/>
  <mergeCells count="13">
    <mergeCell ref="B1:D1"/>
    <mergeCell ref="E1:M1"/>
    <mergeCell ref="B2:Z2"/>
    <mergeCell ref="B3:M3"/>
    <mergeCell ref="B7:M7"/>
    <mergeCell ref="C4:M6"/>
    <mergeCell ref="B8:M8"/>
    <mergeCell ref="E10:L10"/>
    <mergeCell ref="E11:L11"/>
    <mergeCell ref="D12:M12"/>
    <mergeCell ref="B13:M13"/>
    <mergeCell ref="B9:B10"/>
    <mergeCell ref="D10:D11"/>
  </mergeCells>
  <phoneticPr fontId="20"/>
  <printOptions horizontalCentered="1"/>
  <pageMargins left="0.59055118110236227" right="0.59055118110236227" top="0.98425196850393681" bottom="0.98425196850393681" header="0.51181102362204722" footer="0.51181102362204722"/>
  <pageSetup paperSize="9" orientation="portrait" horizontalDpi="65535" verticalDpi="65535"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8"/>
  <sheetViews>
    <sheetView view="pageBreakPreview" zoomScaleNormal="100" zoomScaleSheetLayoutView="100" workbookViewId="0">
      <selection activeCell="B9" sqref="B9:D9"/>
    </sheetView>
  </sheetViews>
  <sheetFormatPr defaultColWidth="9" defaultRowHeight="13"/>
  <cols>
    <col min="1" max="1" width="0.7265625" style="120" customWidth="1"/>
    <col min="2" max="2" width="19.6328125" style="120" customWidth="1"/>
    <col min="3" max="3" width="7.6328125" style="120" customWidth="1"/>
    <col min="4" max="4" width="6.7265625" style="120" customWidth="1"/>
    <col min="5" max="5" width="7.6328125" style="120" customWidth="1"/>
    <col min="6" max="6" width="11.6328125" style="120" customWidth="1"/>
    <col min="7" max="7" width="4.08984375" style="120" customWidth="1"/>
    <col min="8" max="8" width="4.36328125" style="120" customWidth="1"/>
    <col min="9" max="9" width="4.08984375" style="120" customWidth="1"/>
    <col min="10" max="10" width="4.36328125" style="120" customWidth="1"/>
    <col min="11" max="11" width="4.08984375" style="120" customWidth="1"/>
    <col min="12" max="12" width="4.36328125" style="120" customWidth="1"/>
    <col min="13" max="13" width="3.08984375" style="120" customWidth="1"/>
    <col min="14" max="14" width="0.7265625" style="120" customWidth="1"/>
    <col min="15" max="15" width="9" style="120" customWidth="1"/>
    <col min="16" max="16384" width="9" style="120"/>
  </cols>
  <sheetData>
    <row r="1" spans="1:14" s="5" customFormat="1" ht="27" customHeight="1">
      <c r="A1" s="4"/>
      <c r="B1" s="543" t="s">
        <v>112</v>
      </c>
      <c r="C1" s="543"/>
      <c r="D1" s="543"/>
      <c r="E1" s="543"/>
      <c r="F1" s="544" t="s">
        <v>46</v>
      </c>
      <c r="G1" s="545"/>
      <c r="H1" s="545"/>
      <c r="I1" s="545"/>
      <c r="J1" s="545"/>
      <c r="K1" s="545"/>
      <c r="L1" s="545"/>
      <c r="M1" s="545"/>
    </row>
    <row r="2" spans="1:14" s="5" customFormat="1" ht="12">
      <c r="B2" s="546" t="s">
        <v>114</v>
      </c>
      <c r="C2" s="546"/>
      <c r="D2" s="546"/>
      <c r="E2" s="546"/>
      <c r="F2" s="546"/>
      <c r="G2" s="546"/>
      <c r="H2" s="546"/>
      <c r="I2" s="546"/>
      <c r="J2" s="546"/>
      <c r="K2" s="546"/>
      <c r="L2" s="546"/>
      <c r="M2" s="546"/>
    </row>
    <row r="3" spans="1:14" s="1" customFormat="1" ht="72" customHeight="1">
      <c r="B3" s="547" t="s">
        <v>115</v>
      </c>
      <c r="C3" s="547"/>
      <c r="D3" s="547"/>
      <c r="E3" s="547"/>
      <c r="F3" s="547"/>
      <c r="G3" s="547"/>
      <c r="H3" s="547"/>
      <c r="I3" s="547"/>
      <c r="J3" s="547"/>
      <c r="K3" s="547"/>
      <c r="L3" s="547"/>
      <c r="M3" s="547"/>
      <c r="N3" s="131"/>
    </row>
    <row r="4" spans="1:14" s="5" customFormat="1" ht="45" customHeight="1">
      <c r="B4" s="548" t="s">
        <v>116</v>
      </c>
      <c r="C4" s="548"/>
      <c r="D4" s="548"/>
      <c r="E4" s="548"/>
      <c r="F4" s="548"/>
      <c r="G4" s="548"/>
      <c r="H4" s="548"/>
      <c r="I4" s="548"/>
      <c r="J4" s="548"/>
      <c r="K4" s="548"/>
      <c r="L4" s="548"/>
      <c r="M4" s="548"/>
      <c r="N4" s="132"/>
    </row>
    <row r="5" spans="1:14" s="5" customFormat="1" ht="27.75" customHeight="1">
      <c r="B5" s="540"/>
      <c r="C5" s="540"/>
      <c r="D5" s="540"/>
      <c r="E5" s="540"/>
      <c r="F5" s="126" t="s">
        <v>137</v>
      </c>
      <c r="G5" s="20"/>
      <c r="H5" s="122" t="s">
        <v>23</v>
      </c>
      <c r="I5" s="20"/>
      <c r="J5" s="122" t="s">
        <v>117</v>
      </c>
      <c r="K5" s="20"/>
      <c r="L5" s="122" t="s">
        <v>118</v>
      </c>
      <c r="M5" s="129"/>
      <c r="N5" s="132"/>
    </row>
    <row r="6" spans="1:14" s="5" customFormat="1" ht="27.75" customHeight="1">
      <c r="B6" s="541"/>
      <c r="C6" s="541"/>
      <c r="D6" s="541"/>
      <c r="E6" s="541"/>
      <c r="F6" s="127"/>
      <c r="G6" s="502"/>
      <c r="H6" s="502"/>
      <c r="I6" s="502"/>
      <c r="J6" s="502"/>
      <c r="K6" s="502"/>
      <c r="L6" s="502"/>
      <c r="M6" s="502"/>
      <c r="N6" s="132"/>
    </row>
    <row r="7" spans="1:14" s="5" customFormat="1" ht="21" customHeight="1">
      <c r="B7" s="542"/>
      <c r="C7" s="542"/>
      <c r="D7" s="542"/>
      <c r="E7" s="542"/>
      <c r="F7" s="128" t="s">
        <v>119</v>
      </c>
      <c r="G7" s="537"/>
      <c r="H7" s="537"/>
      <c r="I7" s="537"/>
      <c r="J7" s="537"/>
      <c r="K7" s="537"/>
      <c r="L7" s="537"/>
      <c r="M7" s="130"/>
      <c r="N7" s="512"/>
    </row>
    <row r="8" spans="1:14" s="5" customFormat="1" ht="13.5" customHeight="1">
      <c r="B8" s="538"/>
      <c r="C8" s="538"/>
      <c r="D8" s="538"/>
      <c r="E8" s="538"/>
      <c r="F8" s="538"/>
      <c r="G8" s="538"/>
      <c r="H8" s="538"/>
      <c r="I8" s="538"/>
      <c r="J8" s="538"/>
      <c r="K8" s="538"/>
      <c r="L8" s="538"/>
      <c r="M8" s="538"/>
      <c r="N8" s="512"/>
    </row>
    <row r="9" spans="1:14" s="5" customFormat="1" ht="27.75" customHeight="1">
      <c r="B9" s="515"/>
      <c r="C9" s="515"/>
      <c r="D9" s="515"/>
      <c r="E9" s="539" t="s">
        <v>120</v>
      </c>
      <c r="F9" s="539"/>
      <c r="G9" s="539"/>
      <c r="H9" s="539"/>
      <c r="I9" s="539"/>
      <c r="J9" s="539"/>
      <c r="K9" s="539"/>
      <c r="L9" s="539"/>
      <c r="M9" s="539"/>
      <c r="N9" s="512"/>
    </row>
    <row r="10" spans="1:14" s="1" customFormat="1" ht="42" customHeight="1">
      <c r="B10" s="533" t="s">
        <v>121</v>
      </c>
      <c r="C10" s="533"/>
      <c r="D10" s="533"/>
      <c r="E10" s="533"/>
      <c r="F10" s="533"/>
      <c r="G10" s="533"/>
      <c r="H10" s="533"/>
      <c r="I10" s="533"/>
      <c r="J10" s="533"/>
      <c r="K10" s="533"/>
      <c r="L10" s="533"/>
      <c r="M10" s="533"/>
      <c r="N10" s="512"/>
    </row>
    <row r="11" spans="1:14" s="5" customFormat="1" ht="18" customHeight="1">
      <c r="B11" s="525" t="s">
        <v>60</v>
      </c>
      <c r="C11" s="525"/>
      <c r="D11" s="525"/>
      <c r="E11" s="525"/>
      <c r="F11" s="525"/>
      <c r="G11" s="525"/>
      <c r="H11" s="525"/>
      <c r="I11" s="525"/>
      <c r="J11" s="525"/>
      <c r="K11" s="525"/>
      <c r="L11" s="525"/>
      <c r="M11" s="525"/>
      <c r="N11" s="512"/>
    </row>
    <row r="12" spans="1:14" s="5" customFormat="1" ht="34.5" customHeight="1">
      <c r="B12" s="123" t="s">
        <v>79</v>
      </c>
      <c r="C12" s="534" t="s">
        <v>107</v>
      </c>
      <c r="D12" s="535"/>
      <c r="E12" s="536"/>
      <c r="F12" s="529" t="s">
        <v>87</v>
      </c>
      <c r="G12" s="529"/>
      <c r="H12" s="529"/>
      <c r="I12" s="530" t="s">
        <v>21</v>
      </c>
      <c r="J12" s="531"/>
      <c r="K12" s="531"/>
      <c r="L12" s="531"/>
      <c r="M12" s="532"/>
      <c r="N12" s="512"/>
    </row>
    <row r="13" spans="1:14" s="5" customFormat="1" ht="21.75" customHeight="1">
      <c r="B13" s="124"/>
      <c r="C13" s="520"/>
      <c r="D13" s="521"/>
      <c r="E13" s="522"/>
      <c r="F13" s="520"/>
      <c r="G13" s="521"/>
      <c r="H13" s="522"/>
      <c r="I13" s="520"/>
      <c r="J13" s="521"/>
      <c r="K13" s="521"/>
      <c r="L13" s="521"/>
      <c r="M13" s="523"/>
      <c r="N13" s="132"/>
    </row>
    <row r="14" spans="1:14" s="5" customFormat="1" ht="21.75" customHeight="1">
      <c r="B14" s="124"/>
      <c r="C14" s="514"/>
      <c r="D14" s="515"/>
      <c r="E14" s="516"/>
      <c r="F14" s="514"/>
      <c r="G14" s="515"/>
      <c r="H14" s="516"/>
      <c r="I14" s="514"/>
      <c r="J14" s="515"/>
      <c r="K14" s="515"/>
      <c r="L14" s="515"/>
      <c r="M14" s="517"/>
      <c r="N14" s="132"/>
    </row>
    <row r="15" spans="1:14" s="5" customFormat="1" ht="21.75" customHeight="1">
      <c r="B15" s="124"/>
      <c r="C15" s="514"/>
      <c r="D15" s="515"/>
      <c r="E15" s="516"/>
      <c r="F15" s="514"/>
      <c r="G15" s="515"/>
      <c r="H15" s="516"/>
      <c r="I15" s="514"/>
      <c r="J15" s="515"/>
      <c r="K15" s="515"/>
      <c r="L15" s="515"/>
      <c r="M15" s="517"/>
      <c r="N15" s="132"/>
    </row>
    <row r="16" spans="1:14" s="5" customFormat="1" ht="21.75" customHeight="1">
      <c r="B16" s="124"/>
      <c r="C16" s="514"/>
      <c r="D16" s="515"/>
      <c r="E16" s="516"/>
      <c r="F16" s="514"/>
      <c r="G16" s="515"/>
      <c r="H16" s="516"/>
      <c r="I16" s="514"/>
      <c r="J16" s="515"/>
      <c r="K16" s="515"/>
      <c r="L16" s="515"/>
      <c r="M16" s="517"/>
      <c r="N16" s="132"/>
    </row>
    <row r="17" spans="2:14" s="5" customFormat="1" ht="21.75" customHeight="1">
      <c r="B17" s="124"/>
      <c r="C17" s="514"/>
      <c r="D17" s="515"/>
      <c r="E17" s="516"/>
      <c r="F17" s="514"/>
      <c r="G17" s="515"/>
      <c r="H17" s="516"/>
      <c r="I17" s="514"/>
      <c r="J17" s="515"/>
      <c r="K17" s="515"/>
      <c r="L17" s="515"/>
      <c r="M17" s="517"/>
      <c r="N17" s="132"/>
    </row>
    <row r="18" spans="2:14" s="5" customFormat="1" ht="21.75" customHeight="1">
      <c r="B18" s="125"/>
      <c r="C18" s="518"/>
      <c r="D18" s="518"/>
      <c r="E18" s="518"/>
      <c r="F18" s="518"/>
      <c r="G18" s="518"/>
      <c r="H18" s="518"/>
      <c r="I18" s="518"/>
      <c r="J18" s="518"/>
      <c r="K18" s="518"/>
      <c r="L18" s="518"/>
      <c r="M18" s="519"/>
      <c r="N18" s="513"/>
    </row>
    <row r="19" spans="2:14" s="5" customFormat="1" ht="51" customHeight="1">
      <c r="B19" s="524"/>
      <c r="C19" s="524"/>
      <c r="D19" s="524"/>
      <c r="E19" s="524"/>
      <c r="F19" s="524"/>
      <c r="G19" s="524"/>
      <c r="H19" s="524"/>
      <c r="I19" s="524"/>
      <c r="J19" s="524"/>
      <c r="K19" s="524"/>
      <c r="L19" s="524"/>
      <c r="M19" s="524"/>
      <c r="N19" s="513"/>
    </row>
    <row r="20" spans="2:14" s="5" customFormat="1" ht="18" customHeight="1">
      <c r="B20" s="525" t="s">
        <v>122</v>
      </c>
      <c r="C20" s="525"/>
      <c r="D20" s="525"/>
      <c r="E20" s="525"/>
      <c r="F20" s="525"/>
      <c r="G20" s="525"/>
      <c r="H20" s="525"/>
      <c r="I20" s="525"/>
      <c r="J20" s="525"/>
      <c r="K20" s="525"/>
      <c r="L20" s="525"/>
      <c r="M20" s="525"/>
      <c r="N20" s="513"/>
    </row>
    <row r="21" spans="2:14" s="5" customFormat="1" ht="40.5" customHeight="1">
      <c r="B21" s="123" t="s">
        <v>79</v>
      </c>
      <c r="C21" s="526" t="s">
        <v>123</v>
      </c>
      <c r="D21" s="527"/>
      <c r="E21" s="528"/>
      <c r="F21" s="529" t="s">
        <v>87</v>
      </c>
      <c r="G21" s="529"/>
      <c r="H21" s="529"/>
      <c r="I21" s="530" t="s">
        <v>21</v>
      </c>
      <c r="J21" s="531"/>
      <c r="K21" s="531"/>
      <c r="L21" s="531"/>
      <c r="M21" s="532"/>
      <c r="N21" s="513"/>
    </row>
    <row r="22" spans="2:14" s="5" customFormat="1" ht="21.75" customHeight="1">
      <c r="B22" s="124"/>
      <c r="C22" s="520"/>
      <c r="D22" s="521"/>
      <c r="E22" s="522"/>
      <c r="F22" s="520"/>
      <c r="G22" s="521"/>
      <c r="H22" s="522"/>
      <c r="I22" s="520"/>
      <c r="J22" s="521"/>
      <c r="K22" s="521"/>
      <c r="L22" s="521"/>
      <c r="M22" s="523"/>
      <c r="N22" s="513"/>
    </row>
    <row r="23" spans="2:14" s="5" customFormat="1" ht="21.75" customHeight="1">
      <c r="B23" s="124"/>
      <c r="C23" s="514"/>
      <c r="D23" s="515"/>
      <c r="E23" s="516"/>
      <c r="F23" s="514"/>
      <c r="G23" s="515"/>
      <c r="H23" s="516"/>
      <c r="I23" s="514"/>
      <c r="J23" s="515"/>
      <c r="K23" s="515"/>
      <c r="L23" s="515"/>
      <c r="M23" s="517"/>
      <c r="N23" s="513"/>
    </row>
    <row r="24" spans="2:14" s="5" customFormat="1" ht="21.75" customHeight="1">
      <c r="B24" s="124"/>
      <c r="C24" s="514"/>
      <c r="D24" s="515"/>
      <c r="E24" s="516"/>
      <c r="F24" s="514"/>
      <c r="G24" s="515"/>
      <c r="H24" s="516"/>
      <c r="I24" s="514"/>
      <c r="J24" s="515"/>
      <c r="K24" s="515"/>
      <c r="L24" s="515"/>
      <c r="M24" s="517"/>
      <c r="N24" s="513"/>
    </row>
    <row r="25" spans="2:14" s="5" customFormat="1" ht="21.75" customHeight="1">
      <c r="B25" s="124"/>
      <c r="C25" s="514"/>
      <c r="D25" s="515"/>
      <c r="E25" s="516"/>
      <c r="F25" s="514"/>
      <c r="G25" s="515"/>
      <c r="H25" s="516"/>
      <c r="I25" s="514"/>
      <c r="J25" s="515"/>
      <c r="K25" s="515"/>
      <c r="L25" s="515"/>
      <c r="M25" s="517"/>
      <c r="N25" s="513"/>
    </row>
    <row r="26" spans="2:14" s="5" customFormat="1" ht="21.75" customHeight="1">
      <c r="B26" s="124"/>
      <c r="C26" s="514"/>
      <c r="D26" s="515"/>
      <c r="E26" s="516"/>
      <c r="F26" s="514"/>
      <c r="G26" s="515"/>
      <c r="H26" s="516"/>
      <c r="I26" s="514"/>
      <c r="J26" s="515"/>
      <c r="K26" s="515"/>
      <c r="L26" s="515"/>
      <c r="M26" s="517"/>
      <c r="N26" s="513"/>
    </row>
    <row r="27" spans="2:14" s="5" customFormat="1" ht="21.75" customHeight="1">
      <c r="B27" s="125"/>
      <c r="C27" s="518"/>
      <c r="D27" s="518"/>
      <c r="E27" s="518"/>
      <c r="F27" s="518"/>
      <c r="G27" s="518"/>
      <c r="H27" s="518"/>
      <c r="I27" s="518"/>
      <c r="J27" s="518"/>
      <c r="K27" s="518"/>
      <c r="L27" s="518"/>
      <c r="M27" s="519"/>
      <c r="N27" s="513"/>
    </row>
    <row r="28" spans="2:14" s="5" customFormat="1" ht="21.75" customHeight="1">
      <c r="B28" s="121"/>
      <c r="C28" s="121"/>
      <c r="D28" s="121"/>
      <c r="E28" s="121"/>
      <c r="F28" s="121"/>
      <c r="G28" s="121"/>
      <c r="H28" s="121"/>
      <c r="I28" s="121"/>
      <c r="J28" s="121"/>
      <c r="K28" s="121"/>
      <c r="L28" s="121"/>
      <c r="M28" s="121"/>
      <c r="N28" s="132"/>
    </row>
  </sheetData>
  <sheetProtection formatCells="0" formatColumns="0" formatRows="0" insertColumns="0" insertRows="0" selectLockedCells="1"/>
  <mergeCells count="59">
    <mergeCell ref="B1:E1"/>
    <mergeCell ref="F1:M1"/>
    <mergeCell ref="B2:M2"/>
    <mergeCell ref="B3:M3"/>
    <mergeCell ref="B4:M4"/>
    <mergeCell ref="G6:M6"/>
    <mergeCell ref="G7:L7"/>
    <mergeCell ref="B8:M8"/>
    <mergeCell ref="B9:D9"/>
    <mergeCell ref="E9:M9"/>
    <mergeCell ref="B5:E7"/>
    <mergeCell ref="B10:M10"/>
    <mergeCell ref="B11:M11"/>
    <mergeCell ref="C12:E12"/>
    <mergeCell ref="F12:H12"/>
    <mergeCell ref="I12:M12"/>
    <mergeCell ref="C13:E13"/>
    <mergeCell ref="F13:H13"/>
    <mergeCell ref="I13:M13"/>
    <mergeCell ref="C14:E14"/>
    <mergeCell ref="F14:H14"/>
    <mergeCell ref="I14:M14"/>
    <mergeCell ref="C15:E15"/>
    <mergeCell ref="F15:H15"/>
    <mergeCell ref="I15:M15"/>
    <mergeCell ref="C16:E16"/>
    <mergeCell ref="F16:H16"/>
    <mergeCell ref="I16:M16"/>
    <mergeCell ref="C17:E17"/>
    <mergeCell ref="F17:H17"/>
    <mergeCell ref="I17:M17"/>
    <mergeCell ref="C18:E18"/>
    <mergeCell ref="F18:H18"/>
    <mergeCell ref="I18:M18"/>
    <mergeCell ref="I22:M22"/>
    <mergeCell ref="C23:E23"/>
    <mergeCell ref="F23:H23"/>
    <mergeCell ref="I23:M23"/>
    <mergeCell ref="B19:M19"/>
    <mergeCell ref="B20:M20"/>
    <mergeCell ref="C21:E21"/>
    <mergeCell ref="F21:H21"/>
    <mergeCell ref="I21:M21"/>
    <mergeCell ref="N7:N12"/>
    <mergeCell ref="N18:N27"/>
    <mergeCell ref="C26:E26"/>
    <mergeCell ref="F26:H26"/>
    <mergeCell ref="I26:M26"/>
    <mergeCell ref="C27:E27"/>
    <mergeCell ref="F27:H27"/>
    <mergeCell ref="I27:M27"/>
    <mergeCell ref="C24:E24"/>
    <mergeCell ref="F24:H24"/>
    <mergeCell ref="I24:M24"/>
    <mergeCell ref="C25:E25"/>
    <mergeCell ref="F25:H25"/>
    <mergeCell ref="I25:M25"/>
    <mergeCell ref="C22:E22"/>
    <mergeCell ref="F22:H22"/>
  </mergeCells>
  <phoneticPr fontId="20" type="Hiragana"/>
  <printOptions horizontalCentered="1"/>
  <pageMargins left="0.59055118110236227" right="0.59055118110236227" top="0.98425196850393681" bottom="0.90551181102362222" header="0.51181102362204722" footer="0.51181102362204722"/>
  <pageSetup paperSize="9" orientation="portrait" horizontalDpi="65533" verticalDpi="65535"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B085-DC64-434E-A1A9-1410BECC21A4}">
  <dimension ref="A1:R27"/>
  <sheetViews>
    <sheetView view="pageBreakPreview" topLeftCell="A3" zoomScale="85" zoomScaleNormal="85" zoomScaleSheetLayoutView="85" workbookViewId="0">
      <selection activeCell="B8" sqref="B8:E9"/>
    </sheetView>
  </sheetViews>
  <sheetFormatPr defaultRowHeight="13"/>
  <cols>
    <col min="1" max="1" width="0.7265625" style="135" customWidth="1"/>
    <col min="2" max="2" width="4" style="135" customWidth="1"/>
    <col min="3" max="3" width="2.6328125" style="135" customWidth="1"/>
    <col min="4" max="4" width="4.453125" style="135" customWidth="1"/>
    <col min="5" max="5" width="3.453125" style="135" customWidth="1"/>
    <col min="6" max="6" width="3.90625" style="135" customWidth="1"/>
    <col min="7" max="7" width="3.453125" style="135" customWidth="1"/>
    <col min="8" max="8" width="3.6328125" style="135" customWidth="1"/>
    <col min="9" max="9" width="3.36328125" style="135" customWidth="1"/>
    <col min="10" max="10" width="3.6328125" style="135" customWidth="1"/>
    <col min="11" max="11" width="3.36328125" style="135" customWidth="1"/>
    <col min="12" max="12" width="6.453125" style="135" customWidth="1"/>
    <col min="13" max="13" width="13.36328125" style="135" customWidth="1"/>
    <col min="14" max="14" width="2.6328125" style="135" hidden="1" customWidth="1"/>
    <col min="15" max="15" width="4.08984375" style="135" customWidth="1"/>
    <col min="16" max="16" width="19.26953125" style="135" customWidth="1"/>
    <col min="17" max="17" width="5.26953125" style="135" customWidth="1"/>
    <col min="18" max="18" width="0.7265625" style="135" customWidth="1"/>
    <col min="19" max="19" width="2.453125" style="135" customWidth="1"/>
    <col min="20" max="28" width="8.7265625" style="135"/>
    <col min="29" max="29" width="1.6328125" style="135" customWidth="1"/>
    <col min="30" max="16384" width="8.7265625" style="135"/>
  </cols>
  <sheetData>
    <row r="1" spans="1:18">
      <c r="A1" s="136"/>
      <c r="B1" s="587"/>
      <c r="C1" s="587"/>
      <c r="D1" s="587"/>
      <c r="E1" s="587"/>
      <c r="F1" s="587"/>
      <c r="G1" s="587"/>
      <c r="H1" s="587"/>
      <c r="I1" s="587"/>
      <c r="J1" s="587"/>
      <c r="K1" s="587"/>
      <c r="L1" s="587"/>
      <c r="M1" s="587"/>
      <c r="N1" s="587"/>
      <c r="O1" s="587"/>
      <c r="P1" s="588"/>
      <c r="Q1" s="588"/>
      <c r="R1" s="137"/>
    </row>
    <row r="2" spans="1:18">
      <c r="A2" s="136"/>
      <c r="B2" s="138" t="s">
        <v>158</v>
      </c>
      <c r="C2" s="138"/>
      <c r="D2" s="138"/>
      <c r="E2" s="138"/>
      <c r="F2" s="138"/>
      <c r="G2" s="138"/>
      <c r="H2" s="138"/>
      <c r="I2" s="138"/>
      <c r="J2" s="138"/>
      <c r="K2" s="138"/>
      <c r="L2" s="138"/>
      <c r="M2" s="138"/>
      <c r="N2" s="138"/>
      <c r="O2" s="138"/>
      <c r="P2" s="139"/>
      <c r="Q2" s="139"/>
      <c r="R2" s="137"/>
    </row>
    <row r="3" spans="1:18" ht="21">
      <c r="B3" s="589" t="s">
        <v>159</v>
      </c>
      <c r="C3" s="589"/>
      <c r="D3" s="589"/>
      <c r="E3" s="589"/>
      <c r="F3" s="589"/>
      <c r="G3" s="589"/>
      <c r="H3" s="589"/>
      <c r="I3" s="589"/>
      <c r="J3" s="589"/>
      <c r="K3" s="589"/>
      <c r="L3" s="589"/>
      <c r="M3" s="590"/>
      <c r="N3" s="590"/>
      <c r="O3" s="590"/>
      <c r="P3" s="590"/>
      <c r="Q3" s="590"/>
      <c r="R3" s="140"/>
    </row>
    <row r="4" spans="1:18" ht="29.25" customHeight="1">
      <c r="B4" s="591" t="s">
        <v>160</v>
      </c>
      <c r="C4" s="592"/>
      <c r="D4" s="592"/>
      <c r="E4" s="593"/>
      <c r="F4" s="594" ph="1"/>
      <c r="G4" s="580" ph="1"/>
      <c r="H4" s="580" ph="1"/>
      <c r="I4" s="580" ph="1"/>
      <c r="J4" s="580" ph="1"/>
      <c r="K4" s="580" ph="1"/>
      <c r="L4" s="595" ph="1"/>
      <c r="M4" s="141" t="s">
        <v>161</v>
      </c>
      <c r="N4" s="142"/>
      <c r="O4" s="596"/>
      <c r="P4" s="580"/>
      <c r="Q4" s="597"/>
    </row>
    <row r="5" spans="1:18" ht="29.25" customHeight="1">
      <c r="B5" s="577" t="s">
        <v>162</v>
      </c>
      <c r="C5" s="578"/>
      <c r="D5" s="578"/>
      <c r="E5" s="579"/>
      <c r="F5" s="580"/>
      <c r="G5" s="581"/>
      <c r="H5" s="581"/>
      <c r="I5" s="581"/>
      <c r="J5" s="581"/>
      <c r="K5" s="581"/>
      <c r="L5" s="581"/>
      <c r="M5" s="581"/>
      <c r="N5" s="581"/>
      <c r="O5" s="581"/>
      <c r="P5" s="581"/>
      <c r="Q5" s="582"/>
    </row>
    <row r="6" spans="1:18" ht="29.25" customHeight="1">
      <c r="B6" s="583" t="s">
        <v>163</v>
      </c>
      <c r="C6" s="584"/>
      <c r="D6" s="584"/>
      <c r="E6" s="584"/>
      <c r="F6" s="556" t="s">
        <v>164</v>
      </c>
      <c r="G6" s="584"/>
      <c r="H6" s="584"/>
      <c r="I6" s="584"/>
      <c r="J6" s="584" t="s">
        <v>165</v>
      </c>
      <c r="K6" s="584"/>
      <c r="L6" s="584"/>
      <c r="M6" s="584" t="s">
        <v>166</v>
      </c>
      <c r="N6" s="584"/>
      <c r="O6" s="584"/>
      <c r="P6" s="584"/>
      <c r="Q6" s="586"/>
    </row>
    <row r="7" spans="1:18" ht="29.25" customHeight="1">
      <c r="B7" s="585"/>
      <c r="C7" s="584"/>
      <c r="D7" s="584"/>
      <c r="E7" s="584"/>
      <c r="F7" s="584"/>
      <c r="G7" s="584"/>
      <c r="H7" s="584"/>
      <c r="I7" s="584"/>
      <c r="J7" s="584"/>
      <c r="K7" s="584"/>
      <c r="L7" s="584"/>
      <c r="M7" s="584"/>
      <c r="N7" s="584"/>
      <c r="O7" s="584"/>
      <c r="P7" s="584"/>
      <c r="Q7" s="586"/>
    </row>
    <row r="8" spans="1:18" ht="29.25" customHeight="1">
      <c r="B8" s="565" ph="1"/>
      <c r="C8" s="566" ph="1"/>
      <c r="D8" s="566" ph="1"/>
      <c r="E8" s="567" ph="1"/>
      <c r="F8" s="556"/>
      <c r="G8" s="554"/>
      <c r="H8" s="554"/>
      <c r="I8" s="554"/>
      <c r="J8" s="571"/>
      <c r="K8" s="572"/>
      <c r="L8" s="573"/>
      <c r="M8" s="557"/>
      <c r="N8" s="554"/>
      <c r="O8" s="554"/>
      <c r="P8" s="554"/>
      <c r="Q8" s="558"/>
    </row>
    <row r="9" spans="1:18" ht="29.25" customHeight="1">
      <c r="B9" s="568" ph="1"/>
      <c r="C9" s="569" ph="1"/>
      <c r="D9" s="569" ph="1"/>
      <c r="E9" s="570" ph="1"/>
      <c r="F9" s="554"/>
      <c r="G9" s="554"/>
      <c r="H9" s="554"/>
      <c r="I9" s="554"/>
      <c r="J9" s="574"/>
      <c r="K9" s="575"/>
      <c r="L9" s="576"/>
      <c r="M9" s="554"/>
      <c r="N9" s="554"/>
      <c r="O9" s="554"/>
      <c r="P9" s="554"/>
      <c r="Q9" s="558"/>
    </row>
    <row r="10" spans="1:18" ht="29.25" customHeight="1">
      <c r="B10" s="565" ph="1"/>
      <c r="C10" s="566" ph="1"/>
      <c r="D10" s="566" ph="1"/>
      <c r="E10" s="567" ph="1"/>
      <c r="F10" s="556"/>
      <c r="G10" s="554"/>
      <c r="H10" s="554"/>
      <c r="I10" s="554"/>
      <c r="J10" s="571"/>
      <c r="K10" s="572"/>
      <c r="L10" s="573"/>
      <c r="M10" s="557"/>
      <c r="N10" s="554"/>
      <c r="O10" s="554"/>
      <c r="P10" s="554"/>
      <c r="Q10" s="558"/>
    </row>
    <row r="11" spans="1:18" ht="29.25" customHeight="1">
      <c r="B11" s="568" ph="1"/>
      <c r="C11" s="569" ph="1"/>
      <c r="D11" s="569" ph="1"/>
      <c r="E11" s="570" ph="1"/>
      <c r="F11" s="554"/>
      <c r="G11" s="554"/>
      <c r="H11" s="554"/>
      <c r="I11" s="554"/>
      <c r="J11" s="574"/>
      <c r="K11" s="575"/>
      <c r="L11" s="576"/>
      <c r="M11" s="554"/>
      <c r="N11" s="554"/>
      <c r="O11" s="554"/>
      <c r="P11" s="554"/>
      <c r="Q11" s="558"/>
    </row>
    <row r="12" spans="1:18" ht="29.25" customHeight="1">
      <c r="B12" s="553" ph="1"/>
      <c r="C12" s="554" ph="1"/>
      <c r="D12" s="554" ph="1"/>
      <c r="E12" s="554" ph="1"/>
      <c r="F12" s="556"/>
      <c r="G12" s="554"/>
      <c r="H12" s="554"/>
      <c r="I12" s="554"/>
      <c r="J12" s="557"/>
      <c r="K12" s="554"/>
      <c r="L12" s="554"/>
      <c r="M12" s="557"/>
      <c r="N12" s="554"/>
      <c r="O12" s="554"/>
      <c r="P12" s="554"/>
      <c r="Q12" s="558"/>
    </row>
    <row r="13" spans="1:18" ht="29.25" customHeight="1">
      <c r="B13" s="555" ph="1"/>
      <c r="C13" s="554" ph="1"/>
      <c r="D13" s="554" ph="1"/>
      <c r="E13" s="554" ph="1"/>
      <c r="F13" s="554"/>
      <c r="G13" s="554"/>
      <c r="H13" s="554"/>
      <c r="I13" s="554"/>
      <c r="J13" s="554"/>
      <c r="K13" s="554"/>
      <c r="L13" s="554"/>
      <c r="M13" s="554"/>
      <c r="N13" s="554"/>
      <c r="O13" s="554"/>
      <c r="P13" s="554"/>
      <c r="Q13" s="558"/>
    </row>
    <row r="14" spans="1:18" ht="29.25" customHeight="1">
      <c r="B14" s="553" ph="1"/>
      <c r="C14" s="554" ph="1"/>
      <c r="D14" s="554" ph="1"/>
      <c r="E14" s="554" ph="1"/>
      <c r="F14" s="556"/>
      <c r="G14" s="554"/>
      <c r="H14" s="554"/>
      <c r="I14" s="554"/>
      <c r="J14" s="557"/>
      <c r="K14" s="554"/>
      <c r="L14" s="554"/>
      <c r="M14" s="556"/>
      <c r="N14" s="556"/>
      <c r="O14" s="556"/>
      <c r="P14" s="556"/>
      <c r="Q14" s="564"/>
    </row>
    <row r="15" spans="1:18" ht="29.25" customHeight="1">
      <c r="B15" s="555" ph="1"/>
      <c r="C15" s="554" ph="1"/>
      <c r="D15" s="554" ph="1"/>
      <c r="E15" s="554" ph="1"/>
      <c r="F15" s="554"/>
      <c r="G15" s="554"/>
      <c r="H15" s="554"/>
      <c r="I15" s="554"/>
      <c r="J15" s="554"/>
      <c r="K15" s="554"/>
      <c r="L15" s="554"/>
      <c r="M15" s="556"/>
      <c r="N15" s="556"/>
      <c r="O15" s="556"/>
      <c r="P15" s="556"/>
      <c r="Q15" s="564"/>
    </row>
    <row r="16" spans="1:18" ht="29.25" customHeight="1">
      <c r="B16" s="553" ph="1"/>
      <c r="C16" s="554" ph="1"/>
      <c r="D16" s="554" ph="1"/>
      <c r="E16" s="554" ph="1"/>
      <c r="F16" s="556"/>
      <c r="G16" s="554"/>
      <c r="H16" s="554"/>
      <c r="I16" s="554"/>
      <c r="J16" s="557"/>
      <c r="K16" s="554"/>
      <c r="L16" s="554"/>
      <c r="M16" s="557"/>
      <c r="N16" s="554"/>
      <c r="O16" s="554"/>
      <c r="P16" s="554"/>
      <c r="Q16" s="558"/>
    </row>
    <row r="17" spans="2:17" ht="29.25" customHeight="1">
      <c r="B17" s="555" ph="1"/>
      <c r="C17" s="554" ph="1"/>
      <c r="D17" s="554" ph="1"/>
      <c r="E17" s="554" ph="1"/>
      <c r="F17" s="554"/>
      <c r="G17" s="554"/>
      <c r="H17" s="554"/>
      <c r="I17" s="554"/>
      <c r="J17" s="554"/>
      <c r="K17" s="554"/>
      <c r="L17" s="554"/>
      <c r="M17" s="554"/>
      <c r="N17" s="554"/>
      <c r="O17" s="554"/>
      <c r="P17" s="554"/>
      <c r="Q17" s="558"/>
    </row>
    <row r="18" spans="2:17" ht="29.25" customHeight="1">
      <c r="B18" s="553" ph="1"/>
      <c r="C18" s="554" ph="1"/>
      <c r="D18" s="554" ph="1"/>
      <c r="E18" s="554" ph="1"/>
      <c r="F18" s="556"/>
      <c r="G18" s="554"/>
      <c r="H18" s="554"/>
      <c r="I18" s="554"/>
      <c r="J18" s="557"/>
      <c r="K18" s="554"/>
      <c r="L18" s="554"/>
      <c r="M18" s="557"/>
      <c r="N18" s="554"/>
      <c r="O18" s="554"/>
      <c r="P18" s="554"/>
      <c r="Q18" s="558"/>
    </row>
    <row r="19" spans="2:17" ht="29.25" customHeight="1">
      <c r="B19" s="555" ph="1"/>
      <c r="C19" s="554" ph="1"/>
      <c r="D19" s="554" ph="1"/>
      <c r="E19" s="554" ph="1"/>
      <c r="F19" s="554"/>
      <c r="G19" s="554"/>
      <c r="H19" s="554"/>
      <c r="I19" s="554"/>
      <c r="J19" s="554"/>
      <c r="K19" s="554"/>
      <c r="L19" s="554"/>
      <c r="M19" s="554"/>
      <c r="N19" s="554"/>
      <c r="O19" s="554"/>
      <c r="P19" s="554"/>
      <c r="Q19" s="558"/>
    </row>
    <row r="20" spans="2:17" ht="29.25" customHeight="1">
      <c r="B20" s="553" ph="1"/>
      <c r="C20" s="554" ph="1"/>
      <c r="D20" s="554" ph="1"/>
      <c r="E20" s="554" ph="1"/>
      <c r="F20" s="556"/>
      <c r="G20" s="554"/>
      <c r="H20" s="554"/>
      <c r="I20" s="554"/>
      <c r="J20" s="557"/>
      <c r="K20" s="554"/>
      <c r="L20" s="554"/>
      <c r="M20" s="557"/>
      <c r="N20" s="554"/>
      <c r="O20" s="554"/>
      <c r="P20" s="554"/>
      <c r="Q20" s="558"/>
    </row>
    <row r="21" spans="2:17" ht="29.25" customHeight="1">
      <c r="B21" s="555" ph="1"/>
      <c r="C21" s="554" ph="1"/>
      <c r="D21" s="554" ph="1"/>
      <c r="E21" s="554" ph="1"/>
      <c r="F21" s="554"/>
      <c r="G21" s="554"/>
      <c r="H21" s="554"/>
      <c r="I21" s="554"/>
      <c r="J21" s="554"/>
      <c r="K21" s="554"/>
      <c r="L21" s="554"/>
      <c r="M21" s="554"/>
      <c r="N21" s="554"/>
      <c r="O21" s="554"/>
      <c r="P21" s="554"/>
      <c r="Q21" s="558"/>
    </row>
    <row r="22" spans="2:17" ht="29.25" customHeight="1">
      <c r="B22" s="559" t="s">
        <v>167</v>
      </c>
      <c r="C22" s="560"/>
      <c r="D22" s="560"/>
      <c r="E22" s="560"/>
      <c r="F22" s="560"/>
      <c r="G22" s="560"/>
      <c r="H22" s="560"/>
      <c r="I22" s="560"/>
      <c r="J22" s="560"/>
      <c r="K22" s="560"/>
      <c r="L22" s="560"/>
      <c r="M22" s="560"/>
      <c r="N22" s="560"/>
      <c r="O22" s="560"/>
      <c r="P22" s="560"/>
      <c r="Q22" s="561"/>
    </row>
    <row r="23" spans="2:17" ht="29.25" customHeight="1">
      <c r="B23" s="562" t="s">
        <v>168</v>
      </c>
      <c r="C23" s="563"/>
      <c r="D23" s="563"/>
      <c r="E23" s="563"/>
      <c r="F23" s="563"/>
      <c r="G23" s="149"/>
      <c r="H23" s="143" t="s">
        <v>169</v>
      </c>
      <c r="I23" s="149"/>
      <c r="J23" s="143" t="s">
        <v>170</v>
      </c>
      <c r="K23" s="149"/>
      <c r="L23" s="144" t="s">
        <v>171</v>
      </c>
      <c r="M23" s="144"/>
      <c r="N23" s="144"/>
      <c r="O23" s="144"/>
      <c r="P23" s="145"/>
      <c r="Q23" s="146"/>
    </row>
    <row r="24" spans="2:17" ht="29.25" customHeight="1" thickBot="1">
      <c r="B24" s="549" t="s">
        <v>172</v>
      </c>
      <c r="C24" s="550"/>
      <c r="D24" s="550"/>
      <c r="E24" s="550"/>
      <c r="F24" s="550"/>
      <c r="G24" s="550"/>
      <c r="H24" s="550"/>
      <c r="I24" s="550"/>
      <c r="J24" s="550"/>
      <c r="K24" s="550"/>
      <c r="L24" s="550"/>
      <c r="M24" s="550"/>
      <c r="N24" s="550"/>
      <c r="O24" s="550"/>
      <c r="P24" s="150"/>
      <c r="Q24" s="147"/>
    </row>
    <row r="26" spans="2:17">
      <c r="B26" s="551" t="s">
        <v>81</v>
      </c>
      <c r="C26" s="551"/>
      <c r="D26" s="551"/>
      <c r="E26" s="551"/>
      <c r="F26" s="551"/>
      <c r="G26" s="551"/>
      <c r="H26" s="551"/>
      <c r="I26" s="551"/>
      <c r="J26" s="551"/>
      <c r="K26" s="551"/>
      <c r="L26" s="148"/>
      <c r="M26" s="148"/>
      <c r="N26" s="148"/>
      <c r="O26" s="148"/>
      <c r="P26" s="148"/>
      <c r="Q26" s="148"/>
    </row>
    <row r="27" spans="2:17" ht="23.5" customHeight="1">
      <c r="B27" s="552" t="s">
        <v>157</v>
      </c>
      <c r="C27" s="552"/>
      <c r="D27" s="552"/>
      <c r="E27" s="552"/>
      <c r="F27" s="552"/>
      <c r="G27" s="552"/>
      <c r="H27" s="552"/>
      <c r="I27" s="552"/>
      <c r="J27" s="552"/>
      <c r="K27" s="552"/>
      <c r="L27" s="552"/>
      <c r="M27" s="552"/>
      <c r="N27" s="552"/>
      <c r="O27" s="552"/>
      <c r="P27" s="552"/>
      <c r="Q27" s="552"/>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67" type="Hiragana"/>
  <printOptions horizontalCentered="1"/>
  <pageMargins left="0.78740157480314965" right="0.78740157480314965" top="0.68" bottom="0.44" header="0.51181102362204722" footer="0.18"/>
  <pageSetup paperSize="9" orientation="portrait" horizontalDpi="4294967293" verticalDpi="4294967295"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測量業者登録申請書（第一面） </vt:lpstr>
      <vt:lpstr>測量業者登録申請諸（別紙） </vt:lpstr>
      <vt:lpstr>定款（法人のみ）</vt:lpstr>
      <vt:lpstr>営業経歴書</vt:lpstr>
      <vt:lpstr>直前二年の各事業年度における測量実施金額</vt:lpstr>
      <vt:lpstr>添付書類（ホ）使用人数</vt:lpstr>
      <vt:lpstr>添付書類（ヘ）誓約書</vt:lpstr>
      <vt:lpstr>添付書類（ト）誓約書</vt:lpstr>
      <vt:lpstr>役員等一覧表</vt:lpstr>
      <vt:lpstr>営業経歴書!Print_Area</vt:lpstr>
      <vt:lpstr>'測量業者登録申請書（第一面） '!Print_Area</vt:lpstr>
      <vt:lpstr>'測量業者登録申請諸（別紙） '!Print_Area</vt:lpstr>
      <vt:lpstr>直前二年の各事業年度における測量実施金額!Print_Area</vt:lpstr>
      <vt:lpstr>'定款（法人のみ）'!Print_Area</vt:lpstr>
      <vt:lpstr>'添付書類（ト）誓約書'!Print_Area</vt:lpstr>
      <vt:lpstr>'添付書類（ヘ）誓約書'!Print_Area</vt:lpstr>
      <vt:lpstr>'添付書類（ホ）使用人数'!Print_Area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2020-04-09T12:37:59Z</vt:filetime>
  </property>
</Properties>
</file>