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地質（未更新0615）\紙申請様式\"/>
    </mc:Choice>
  </mc:AlternateContent>
  <xr:revisionPtr revIDLastSave="0" documentId="13_ncr:1_{D17EAA07-3594-4238-BEB2-8309E738BA8F}" xr6:coauthVersionLast="47" xr6:coauthVersionMax="47" xr10:uidLastSave="{00000000-0000-0000-0000-000000000000}"/>
  <bookViews>
    <workbookView xWindow="28680" yWindow="-8760" windowWidth="29040" windowHeight="15720" tabRatio="754" xr2:uid="{00000000-000D-0000-FFFF-FFFF00000000}"/>
  </bookViews>
  <sheets>
    <sheet name="地質調査業者現況報告書" sheetId="21" r:id="rId1"/>
    <sheet name="地質調査経歴" sheetId="22" r:id="rId2"/>
    <sheet name="直前１年の事業収入金額" sheetId="23" r:id="rId3"/>
    <sheet name="使用人数" sheetId="43" r:id="rId4"/>
    <sheet name="技術管理者及び現場管理者" sheetId="44" r:id="rId5"/>
    <sheet name="技術者の一覧表" sheetId="45" r:id="rId6"/>
    <sheet name="技術者の数" sheetId="28" r:id="rId7"/>
    <sheet name="財務事項一覧表" sheetId="42" r:id="rId8"/>
    <sheet name="貸借対照表（個人）" sheetId="38" r:id="rId9"/>
    <sheet name="損益計算書（個人） " sheetId="40" r:id="rId10"/>
    <sheet name="過去に認定された経歴を有する者の所属状況" sheetId="41" r:id="rId11"/>
  </sheets>
  <definedNames>
    <definedName name="_xlnm.Print_Area" localSheetId="10">過去に認定された経歴を有する者の所属状況!$A$1:$G$35</definedName>
    <definedName name="_xlnm.Print_Area" localSheetId="4">技術管理者及び現場管理者!$A$1:$O$40</definedName>
    <definedName name="_xlnm.Print_Area" localSheetId="5">技術者の一覧表!$A$1:$J$48</definedName>
    <definedName name="_xlnm.Print_Area" localSheetId="6">技術者の数!$A$1:$E$21</definedName>
    <definedName name="_xlnm.Print_Area" localSheetId="7">財務事項一覧表!$A$1:$AU$41</definedName>
    <definedName name="_xlnm.Print_Area" localSheetId="3">使用人数!$A$1:$M$19</definedName>
    <definedName name="_xlnm.Print_Area" localSheetId="9">'損益計算書（個人） '!$A$1:$AK$68</definedName>
    <definedName name="_xlnm.Print_Area" localSheetId="8">'貸借対照表（個人）'!$A$1:$V$65</definedName>
    <definedName name="_xlnm.Print_Area" localSheetId="0">地質調査業者現況報告書!$A$1:$W$42</definedName>
    <definedName name="_xlnm.Print_Area" localSheetId="1">地質調査経歴!$A$1:$O$26</definedName>
    <definedName name="_xlnm.Print_Area" localSheetId="2">直前１年の事業収入金額!$A$1:$V$30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43" l="1"/>
  <c r="E8" i="43"/>
  <c r="E7" i="43"/>
  <c r="K6" i="43"/>
  <c r="I6" i="43"/>
  <c r="G6" i="43"/>
  <c r="E6" i="43"/>
  <c r="C26" i="45"/>
  <c r="C23" i="45"/>
  <c r="C20" i="45"/>
  <c r="C41" i="45"/>
  <c r="C17" i="45"/>
  <c r="C38" i="45"/>
  <c r="C14" i="45"/>
  <c r="C35" i="45"/>
  <c r="C11" i="45"/>
  <c r="C32" i="45"/>
  <c r="C8" i="45"/>
  <c r="C29" i="45"/>
  <c r="F29" i="44"/>
  <c r="F17" i="44"/>
  <c r="F23" i="44"/>
  <c r="D29" i="44"/>
  <c r="D17" i="44"/>
  <c r="D14" i="44"/>
  <c r="F7" i="44"/>
  <c r="D20" i="44"/>
  <c r="F26" i="44"/>
  <c r="F14" i="44"/>
  <c r="D26" i="44"/>
  <c r="D7" i="44"/>
  <c r="D23" i="44"/>
  <c r="F20" i="44"/>
  <c r="C19" i="28" l="1"/>
  <c r="N11" i="23"/>
  <c r="N21" i="23" s="1"/>
  <c r="N13" i="23"/>
  <c r="N15" i="23"/>
  <c r="N17" i="23"/>
  <c r="N19" i="23"/>
  <c r="D21" i="23"/>
  <c r="G21" i="23"/>
  <c r="K21" i="23"/>
  <c r="H22" i="23"/>
  <c r="B29" i="21"/>
  <c r="B19" i="21"/>
  <c r="B21" i="21"/>
  <c r="B25" i="21"/>
  <c r="B17" i="21"/>
  <c r="C10" i="21"/>
  <c r="B23" i="21"/>
  <c r="B27" i="21"/>
  <c r="B15"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M41" authorId="0" shapeId="0" xr:uid="{2FC403E6-E384-471C-ACC1-7ED74E97FD2F}">
      <text>
        <r>
          <rPr>
            <b/>
            <sz val="9"/>
            <color indexed="81"/>
            <rFont val="MS P ゴシック"/>
            <family val="3"/>
            <charset val="128"/>
          </rPr>
          <t>メールアドレスを記載してください。</t>
        </r>
      </text>
    </comment>
  </commentList>
</comments>
</file>

<file path=xl/sharedStrings.xml><?xml version="1.0" encoding="utf-8"?>
<sst xmlns="http://schemas.openxmlformats.org/spreadsheetml/2006/main" count="514" uniqueCount="349">
  <si>
    <t xml:space="preserve">
(用紙A4)</t>
    <rPh sb="2" eb="4">
      <t>ヨウシ</t>
    </rPh>
    <phoneticPr fontId="2"/>
  </si>
  <si>
    <t>ハ</t>
    <phoneticPr fontId="2"/>
  </si>
  <si>
    <t>株主（出資者）</t>
    <rPh sb="0" eb="2">
      <t>カブヌシ</t>
    </rPh>
    <rPh sb="3" eb="5">
      <t>シュッシ</t>
    </rPh>
    <rPh sb="5" eb="6">
      <t>シャ</t>
    </rPh>
    <phoneticPr fontId="2"/>
  </si>
  <si>
    <t>直前１年の事業収入金額</t>
    <rPh sb="0" eb="2">
      <t>チョクゼン</t>
    </rPh>
    <rPh sb="3" eb="4">
      <t>ネン</t>
    </rPh>
    <rPh sb="5" eb="7">
      <t>ジギョウ</t>
    </rPh>
    <rPh sb="7" eb="9">
      <t>シュウニュウ</t>
    </rPh>
    <rPh sb="9" eb="11">
      <t>キンガク</t>
    </rPh>
    <phoneticPr fontId="2"/>
  </si>
  <si>
    <t>(自</t>
    <rPh sb="1" eb="2">
      <t>ジ</t>
    </rPh>
    <phoneticPr fontId="2"/>
  </si>
  <si>
    <t>月:至</t>
    <rPh sb="0" eb="1">
      <t>ツキ</t>
    </rPh>
    <rPh sb="2" eb="3">
      <t>イタル</t>
    </rPh>
    <phoneticPr fontId="2"/>
  </si>
  <si>
    <t>月）</t>
    <rPh sb="0" eb="1">
      <t>ツキ</t>
    </rPh>
    <phoneticPr fontId="2"/>
  </si>
  <si>
    <t>(単位千円）</t>
    <rPh sb="1" eb="3">
      <t>タンイ</t>
    </rPh>
    <rPh sb="3" eb="5">
      <t>センエン</t>
    </rPh>
    <phoneticPr fontId="2"/>
  </si>
  <si>
    <t>調査内容</t>
    <rPh sb="0" eb="2">
      <t>チョウサ</t>
    </rPh>
    <rPh sb="2" eb="4">
      <t>ナイヨウ</t>
    </rPh>
    <phoneticPr fontId="2"/>
  </si>
  <si>
    <t>国内</t>
    <rPh sb="0" eb="2">
      <t>コクナイ</t>
    </rPh>
    <phoneticPr fontId="2"/>
  </si>
  <si>
    <t>海外</t>
    <rPh sb="0" eb="2">
      <t>カイガイ</t>
    </rPh>
    <phoneticPr fontId="2"/>
  </si>
  <si>
    <t>株主
(出資者)名</t>
    <rPh sb="0" eb="2">
      <t>カブヌシ</t>
    </rPh>
    <rPh sb="4" eb="7">
      <t>シュッシシャ</t>
    </rPh>
    <rPh sb="8" eb="9">
      <t>メイ</t>
    </rPh>
    <phoneticPr fontId="2"/>
  </si>
  <si>
    <t>所有株数又は出資の価値</t>
    <rPh sb="0" eb="2">
      <t>ショユウ</t>
    </rPh>
    <rPh sb="2" eb="3">
      <t>カブ</t>
    </rPh>
    <rPh sb="3" eb="4">
      <t>スウ</t>
    </rPh>
    <rPh sb="4" eb="5">
      <t>マタ</t>
    </rPh>
    <rPh sb="6" eb="8">
      <t>シュッシ</t>
    </rPh>
    <rPh sb="9" eb="11">
      <t>カチ</t>
    </rPh>
    <phoneticPr fontId="2"/>
  </si>
  <si>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2"/>
  </si>
  <si>
    <t>民　間</t>
    <rPh sb="0" eb="1">
      <t>タミ</t>
    </rPh>
    <rPh sb="2" eb="3">
      <t>アイダ</t>
    </rPh>
    <phoneticPr fontId="2"/>
  </si>
  <si>
    <t>(うち下請）</t>
    <rPh sb="3" eb="5">
      <t>シタウ</t>
    </rPh>
    <phoneticPr fontId="2"/>
  </si>
  <si>
    <t>土質調査</t>
    <rPh sb="0" eb="2">
      <t>ドシツ</t>
    </rPh>
    <rPh sb="2" eb="4">
      <t>チョウサ</t>
    </rPh>
    <phoneticPr fontId="2"/>
  </si>
  <si>
    <t>（</t>
    <phoneticPr fontId="2"/>
  </si>
  <si>
    <t>）</t>
    <phoneticPr fontId="2"/>
  </si>
  <si>
    <t>岩盤調査</t>
    <rPh sb="0" eb="2">
      <t>ガンバン</t>
    </rPh>
    <rPh sb="2" eb="4">
      <t>チョウサ</t>
    </rPh>
    <phoneticPr fontId="2"/>
  </si>
  <si>
    <t>（</t>
    <phoneticPr fontId="2"/>
  </si>
  <si>
    <t>）</t>
    <phoneticPr fontId="2"/>
  </si>
  <si>
    <t>（</t>
    <phoneticPr fontId="2"/>
  </si>
  <si>
    <t>）</t>
    <phoneticPr fontId="2"/>
  </si>
  <si>
    <t>（</t>
    <phoneticPr fontId="2"/>
  </si>
  <si>
    <t>）</t>
    <phoneticPr fontId="2"/>
  </si>
  <si>
    <t>③海外で受注した調査は、元請、下請のいかんにかかわらず「海外」に記載すること。</t>
    <rPh sb="1" eb="3">
      <t>カイガイ</t>
    </rPh>
    <rPh sb="4" eb="6">
      <t>ジュチュウ</t>
    </rPh>
    <rPh sb="8" eb="10">
      <t>チョウサ</t>
    </rPh>
    <rPh sb="12" eb="14">
      <t>モトウケ</t>
    </rPh>
    <rPh sb="15" eb="17">
      <t>シタウ</t>
    </rPh>
    <rPh sb="28" eb="30">
      <t>カイガイ</t>
    </rPh>
    <rPh sb="32" eb="34">
      <t>キサイ</t>
    </rPh>
    <phoneticPr fontId="2"/>
  </si>
  <si>
    <t>2「株主(出資者)」の欄は、発行済株式総数の100分の5以上の株式を有する株主又は出資の総額の100分の5以上に相当する出資をしている</t>
    <rPh sb="2" eb="4">
      <t>カブヌシ</t>
    </rPh>
    <rPh sb="5" eb="8">
      <t>シュッシシャ</t>
    </rPh>
    <rPh sb="11" eb="12">
      <t>ラン</t>
    </rPh>
    <rPh sb="14" eb="16">
      <t>ハッコウ</t>
    </rPh>
    <rPh sb="16" eb="17">
      <t>スミ</t>
    </rPh>
    <rPh sb="17" eb="19">
      <t>カブシキ</t>
    </rPh>
    <rPh sb="19" eb="21">
      <t>ソウスウ</t>
    </rPh>
    <rPh sb="25" eb="26">
      <t>ブン</t>
    </rPh>
    <rPh sb="28" eb="30">
      <t>イジョウ</t>
    </rPh>
    <rPh sb="31" eb="33">
      <t>カブシキ</t>
    </rPh>
    <rPh sb="34" eb="35">
      <t>ユウ</t>
    </rPh>
    <rPh sb="37" eb="39">
      <t>カブヌシ</t>
    </rPh>
    <rPh sb="39" eb="40">
      <t>マタ</t>
    </rPh>
    <rPh sb="41" eb="43">
      <t>シュッシ</t>
    </rPh>
    <phoneticPr fontId="2"/>
  </si>
  <si>
    <t>　者について記載すること。</t>
    <phoneticPr fontId="2"/>
  </si>
  <si>
    <t>ホ</t>
  </si>
  <si>
    <t>技  術  管  理  者</t>
    <rPh sb="0" eb="1">
      <t>わざ</t>
    </rPh>
    <rPh sb="3" eb="4">
      <t>じゅつ</t>
    </rPh>
    <rPh sb="6" eb="7">
      <t>かん</t>
    </rPh>
    <rPh sb="9" eb="10">
      <t>り</t>
    </rPh>
    <rPh sb="12" eb="13">
      <t>しゃ</t>
    </rPh>
    <phoneticPr fontId="8" type="Hiragana"/>
  </si>
  <si>
    <t>所属営業所の名称</t>
    <rPh sb="0" eb="2">
      <t>ショゾク</t>
    </rPh>
    <rPh sb="2" eb="5">
      <t>エイギョウショ</t>
    </rPh>
    <rPh sb="6" eb="8">
      <t>メイショウ</t>
    </rPh>
    <phoneticPr fontId="8"/>
  </si>
  <si>
    <t>(ふりがな)
氏  名</t>
    <rPh sb="7" eb="8">
      <t>し</t>
    </rPh>
    <rPh sb="10" eb="11">
      <t>めい</t>
    </rPh>
    <phoneticPr fontId="8" type="Hiragana"/>
  </si>
  <si>
    <t>資格等の名称
(登録又は取得年月日）</t>
    <rPh sb="0" eb="2">
      <t>しかく</t>
    </rPh>
    <rPh sb="2" eb="3">
      <t>とう</t>
    </rPh>
    <rPh sb="4" eb="6">
      <t>めいしょう</t>
    </rPh>
    <phoneticPr fontId="8" type="Hiragana"/>
  </si>
  <si>
    <t>実務経験
年　　数</t>
    <rPh sb="0" eb="2">
      <t>じつむ</t>
    </rPh>
    <rPh sb="2" eb="4">
      <t>けいけん</t>
    </rPh>
    <rPh sb="5" eb="6">
      <t>とし</t>
    </rPh>
    <rPh sb="8" eb="9">
      <t>かず</t>
    </rPh>
    <phoneticPr fontId="8" type="Hiragana"/>
  </si>
  <si>
    <t>区分</t>
    <phoneticPr fontId="8"/>
  </si>
  <si>
    <t>満</t>
    <rPh sb="0" eb="1">
      <t>まん</t>
    </rPh>
    <phoneticPr fontId="8" type="Hiragana"/>
  </si>
  <si>
    <t>イ</t>
    <phoneticPr fontId="8"/>
  </si>
  <si>
    <t>ロ</t>
    <phoneticPr fontId="8"/>
  </si>
  <si>
    <t>ハ</t>
    <phoneticPr fontId="8"/>
  </si>
  <si>
    <t>年</t>
    <rPh sb="0" eb="1">
      <t>ねん</t>
    </rPh>
    <phoneticPr fontId="8" type="Hiragana"/>
  </si>
  <si>
    <t>月</t>
    <rPh sb="0" eb="1">
      <t>つき</t>
    </rPh>
    <phoneticPr fontId="8" type="Hiragana"/>
  </si>
  <si>
    <t>現  場  管  理  者</t>
    <rPh sb="0" eb="1">
      <t>うつつ</t>
    </rPh>
    <rPh sb="3" eb="4">
      <t>ば</t>
    </rPh>
    <rPh sb="6" eb="7">
      <t>かん</t>
    </rPh>
    <rPh sb="9" eb="10">
      <t>り</t>
    </rPh>
    <rPh sb="12" eb="13">
      <t>しゃ</t>
    </rPh>
    <phoneticPr fontId="8" type="Hiragana"/>
  </si>
  <si>
    <t>(ふりがな)
氏　　名</t>
    <rPh sb="7" eb="8">
      <t>し</t>
    </rPh>
    <rPh sb="10" eb="11">
      <t>めい</t>
    </rPh>
    <phoneticPr fontId="8" type="Hiragana"/>
  </si>
  <si>
    <t>資格等の名称
(登録又は取得年月日）</t>
    <rPh sb="0" eb="2">
      <t>しかく</t>
    </rPh>
    <rPh sb="2" eb="3">
      <t>など</t>
    </rPh>
    <rPh sb="4" eb="6">
      <t>めいしょう</t>
    </rPh>
    <phoneticPr fontId="8" type="Hiragana"/>
  </si>
  <si>
    <t>イ　ロ</t>
    <phoneticPr fontId="8"/>
  </si>
  <si>
    <t>記載要領</t>
    <phoneticPr fontId="8"/>
  </si>
  <si>
    <t xml:space="preserve"> 2　｢実務経験年数」の欄は、地質調査に関する実務の経験年数を記載すること。</t>
    <rPh sb="4" eb="6">
      <t>ジツム</t>
    </rPh>
    <rPh sb="6" eb="8">
      <t>ケイケン</t>
    </rPh>
    <rPh sb="8" eb="10">
      <t>ネンスウ</t>
    </rPh>
    <rPh sb="12" eb="13">
      <t>ラン</t>
    </rPh>
    <rPh sb="15" eb="17">
      <t>チシツ</t>
    </rPh>
    <rPh sb="17" eb="19">
      <t>チョウサ</t>
    </rPh>
    <rPh sb="20" eb="21">
      <t>カン</t>
    </rPh>
    <rPh sb="23" eb="25">
      <t>ジツム</t>
    </rPh>
    <rPh sb="26" eb="28">
      <t>ケイケン</t>
    </rPh>
    <rPh sb="28" eb="30">
      <t>ネンスウ</t>
    </rPh>
    <phoneticPr fontId="8"/>
  </si>
  <si>
    <t xml:space="preserve"> 3　技術管理者の「区分」の欄は、規程第３条第1号イに該当する者についてはイ、同号ロに該当する者についてはロ、同号</t>
    <rPh sb="3" eb="5">
      <t>ギジュツ</t>
    </rPh>
    <rPh sb="5" eb="8">
      <t>カンリシャ</t>
    </rPh>
    <phoneticPr fontId="8"/>
  </si>
  <si>
    <t>　　ハに該当する者についてはハを○で囲むこと。</t>
    <phoneticPr fontId="8" type="Hiragana"/>
  </si>
  <si>
    <t xml:space="preserve"> 4　現場管理者の「区分」の欄は、規程第３条第２号イに該当する者についてはイ、同号ロに該当する者についてはロを○</t>
    <rPh sb="3" eb="5">
      <t>ゲンバ</t>
    </rPh>
    <rPh sb="5" eb="8">
      <t>カンリシャ</t>
    </rPh>
    <phoneticPr fontId="8"/>
  </si>
  <si>
    <t xml:space="preserve">    で囲むこと。</t>
    <phoneticPr fontId="8" type="Hiragana"/>
  </si>
  <si>
    <t xml:space="preserve">
(用紙A4)</t>
    <phoneticPr fontId="8" type="Hiragana"/>
  </si>
  <si>
    <t xml:space="preserve">  2 「実務経験年数」の欄は、地質調査に関する実務の経験年数を記載すること。</t>
  </si>
  <si>
    <t>ヘ</t>
    <phoneticPr fontId="2" type="Hiragana"/>
  </si>
  <si>
    <t>記載要領</t>
    <phoneticPr fontId="2" type="Hiragana"/>
  </si>
  <si>
    <t xml:space="preserve">  3 技術者(技術管理者を除く。)を所属営業所ごとに記載すること。</t>
    <phoneticPr fontId="2" type="Hiragana"/>
  </si>
  <si>
    <t>ヘ</t>
    <phoneticPr fontId="2"/>
  </si>
  <si>
    <t xml:space="preserve">   技術者（現場管理者を除く。）の数を営業所ごとに記載すること。</t>
    <phoneticPr fontId="2"/>
  </si>
  <si>
    <t>貸借対照表</t>
    <rPh sb="0" eb="2">
      <t>タイシャク</t>
    </rPh>
    <rPh sb="2" eb="5">
      <t>タイショウヒョウ</t>
    </rPh>
    <phoneticPr fontId="2"/>
  </si>
  <si>
    <t>損益計算書</t>
    <rPh sb="0" eb="2">
      <t>ソンエキ</t>
    </rPh>
    <rPh sb="2" eb="5">
      <t>ケイサンショ</t>
    </rPh>
    <phoneticPr fontId="2"/>
  </si>
  <si>
    <t>（単位　千円）</t>
    <phoneticPr fontId="2"/>
  </si>
  <si>
    <t>△</t>
    <phoneticPr fontId="2"/>
  </si>
  <si>
    <t>年</t>
    <rPh sb="0" eb="1">
      <t>ネン</t>
    </rPh>
    <phoneticPr fontId="2"/>
  </si>
  <si>
    <t>月</t>
    <rPh sb="0" eb="1">
      <t>ツキ</t>
    </rPh>
    <phoneticPr fontId="2"/>
  </si>
  <si>
    <t>日</t>
    <rPh sb="0" eb="1">
      <t>ヒ</t>
    </rPh>
    <phoneticPr fontId="2"/>
  </si>
  <si>
    <t>千円</t>
    <rPh sb="0" eb="2">
      <t>センエン</t>
    </rPh>
    <phoneticPr fontId="2"/>
  </si>
  <si>
    <t>質</t>
    <rPh sb="0" eb="1">
      <t>シツ</t>
    </rPh>
    <phoneticPr fontId="2"/>
  </si>
  <si>
    <t>記載要領</t>
    <rPh sb="0" eb="2">
      <t>キサイ</t>
    </rPh>
    <rPh sb="2" eb="4">
      <t>ヨウリョウ</t>
    </rPh>
    <phoneticPr fontId="2"/>
  </si>
  <si>
    <t>（用紙A4）</t>
    <rPh sb="1" eb="3">
      <t>ヨウシ</t>
    </rPh>
    <phoneticPr fontId="2"/>
  </si>
  <si>
    <t>計</t>
    <rPh sb="0" eb="1">
      <t>ケイ</t>
    </rPh>
    <phoneticPr fontId="2"/>
  </si>
  <si>
    <t>その他</t>
    <rPh sb="2" eb="3">
      <t>タ</t>
    </rPh>
    <phoneticPr fontId="2"/>
  </si>
  <si>
    <t>官公庁</t>
    <rPh sb="0" eb="3">
      <t>カンコウチョウ</t>
    </rPh>
    <phoneticPr fontId="2"/>
  </si>
  <si>
    <t>人</t>
    <rPh sb="0" eb="1">
      <t>ヒト</t>
    </rPh>
    <phoneticPr fontId="2"/>
  </si>
  <si>
    <t>人  数</t>
    <rPh sb="0" eb="1">
      <t>ヒト</t>
    </rPh>
    <rPh sb="3" eb="4">
      <t>カズ</t>
    </rPh>
    <phoneticPr fontId="2"/>
  </si>
  <si>
    <t>合計</t>
    <rPh sb="0" eb="2">
      <t>ゴウケイ</t>
    </rPh>
    <phoneticPr fontId="2"/>
  </si>
  <si>
    <t>記載要領</t>
  </si>
  <si>
    <t>日</t>
    <rPh sb="0" eb="1">
      <t>ニチ</t>
    </rPh>
    <phoneticPr fontId="2"/>
  </si>
  <si>
    <t>所属営業所の名称</t>
    <rPh sb="0" eb="2">
      <t>ショゾク</t>
    </rPh>
    <rPh sb="2" eb="5">
      <t>エイギョウショ</t>
    </rPh>
    <rPh sb="6" eb="8">
      <t>メイショウ</t>
    </rPh>
    <phoneticPr fontId="2"/>
  </si>
  <si>
    <t>満</t>
    <rPh sb="0" eb="1">
      <t>マン</t>
    </rPh>
    <phoneticPr fontId="2"/>
  </si>
  <si>
    <t>（用紙A4）</t>
    <rPh sb="1" eb="3">
      <t>ようし</t>
    </rPh>
    <phoneticPr fontId="2" type="Hiragana"/>
  </si>
  <si>
    <t>自</t>
    <rPh sb="0" eb="1">
      <t>じ</t>
    </rPh>
    <phoneticPr fontId="2" type="Hiragana"/>
  </si>
  <si>
    <t>年</t>
    <rPh sb="0" eb="1">
      <t>ねん</t>
    </rPh>
    <phoneticPr fontId="2" type="Hiragana"/>
  </si>
  <si>
    <t>月</t>
    <rPh sb="0" eb="1">
      <t>つき</t>
    </rPh>
    <phoneticPr fontId="2" type="Hiragana"/>
  </si>
  <si>
    <t>千円</t>
    <rPh sb="0" eb="2">
      <t>せんえん</t>
    </rPh>
    <phoneticPr fontId="2" type="Hiragana"/>
  </si>
  <si>
    <t>至</t>
    <rPh sb="0" eb="1">
      <t>いたる</t>
    </rPh>
    <phoneticPr fontId="2" type="Hiragana"/>
  </si>
  <si>
    <t>日</t>
    <rPh sb="0" eb="1">
      <t>ひ</t>
    </rPh>
    <phoneticPr fontId="2" type="Hiragana"/>
  </si>
  <si>
    <t>記載要領</t>
    <rPh sb="0" eb="2">
      <t>きさい</t>
    </rPh>
    <rPh sb="2" eb="4">
      <t>ようりょう</t>
    </rPh>
    <phoneticPr fontId="2" type="Hiragana"/>
  </si>
  <si>
    <t>資格等の名称
(登録又は取得年月日)</t>
    <rPh sb="0" eb="3">
      <t>シカクトウ</t>
    </rPh>
    <rPh sb="4" eb="6">
      <t>メイショウ</t>
    </rPh>
    <rPh sb="10" eb="11">
      <t>マタ</t>
    </rPh>
    <rPh sb="12" eb="14">
      <t>シュトク</t>
    </rPh>
    <phoneticPr fontId="2"/>
  </si>
  <si>
    <t>実務経験年数</t>
    <rPh sb="0" eb="2">
      <t>ジツム</t>
    </rPh>
    <rPh sb="2" eb="4">
      <t>ケイケン</t>
    </rPh>
    <rPh sb="4" eb="6">
      <t>ネンスウ</t>
    </rPh>
    <phoneticPr fontId="2"/>
  </si>
  <si>
    <t>営　業　所　の　名　称</t>
    <rPh sb="0" eb="1">
      <t>エイ</t>
    </rPh>
    <rPh sb="2" eb="3">
      <t>ギョウ</t>
    </rPh>
    <rPh sb="4" eb="5">
      <t>ショ</t>
    </rPh>
    <rPh sb="8" eb="9">
      <t>メイ</t>
    </rPh>
    <rPh sb="10" eb="11">
      <t>ショウ</t>
    </rPh>
    <phoneticPr fontId="2"/>
  </si>
  <si>
    <t>合                     計</t>
    <rPh sb="0" eb="1">
      <t>ゴウ</t>
    </rPh>
    <rPh sb="22" eb="23">
      <t>ケイ</t>
    </rPh>
    <phoneticPr fontId="2"/>
  </si>
  <si>
    <t>貸　借　対　照　表</t>
    <rPh sb="0" eb="1">
      <t>カシ</t>
    </rPh>
    <rPh sb="2" eb="3">
      <t>シャク</t>
    </rPh>
    <rPh sb="4" eb="5">
      <t>タイ</t>
    </rPh>
    <rPh sb="6" eb="7">
      <t>テル</t>
    </rPh>
    <rPh sb="8" eb="9">
      <t>オモテ</t>
    </rPh>
    <phoneticPr fontId="2"/>
  </si>
  <si>
    <t>月</t>
    <rPh sb="0" eb="1">
      <t>ガツ</t>
    </rPh>
    <phoneticPr fontId="2"/>
  </si>
  <si>
    <t>日現在</t>
    <rPh sb="0" eb="1">
      <t>ニチ</t>
    </rPh>
    <rPh sb="1" eb="3">
      <t>ゲンザイ</t>
    </rPh>
    <phoneticPr fontId="2"/>
  </si>
  <si>
    <t>資　　産　　の　　部</t>
    <rPh sb="0" eb="1">
      <t>シ</t>
    </rPh>
    <rPh sb="3" eb="4">
      <t>サン</t>
    </rPh>
    <rPh sb="9" eb="10">
      <t>ブ</t>
    </rPh>
    <phoneticPr fontId="2"/>
  </si>
  <si>
    <t>Ⅰ 流　動　資　産</t>
    <rPh sb="2" eb="3">
      <t>リュウ</t>
    </rPh>
    <rPh sb="4" eb="5">
      <t>ドウ</t>
    </rPh>
    <rPh sb="6" eb="7">
      <t>シ</t>
    </rPh>
    <rPh sb="8" eb="9">
      <t>サン</t>
    </rPh>
    <phoneticPr fontId="2"/>
  </si>
  <si>
    <t>現金預金</t>
    <rPh sb="0" eb="2">
      <t>ゲンキン</t>
    </rPh>
    <rPh sb="2" eb="4">
      <t>ヨキン</t>
    </rPh>
    <phoneticPr fontId="2"/>
  </si>
  <si>
    <t>受取手形</t>
    <rPh sb="0" eb="2">
      <t>ウケトリ</t>
    </rPh>
    <rPh sb="2" eb="4">
      <t>テガタ</t>
    </rPh>
    <phoneticPr fontId="2"/>
  </si>
  <si>
    <t>完成調査未収入金</t>
  </si>
  <si>
    <t>有価証券</t>
  </si>
  <si>
    <t>未成調査支出金</t>
  </si>
  <si>
    <t>材料貯蔵品</t>
  </si>
  <si>
    <t>その他</t>
  </si>
  <si>
    <t>貸倒引当金</t>
  </si>
  <si>
    <t>流動資産合計</t>
  </si>
  <si>
    <t>機械・運搬具</t>
  </si>
  <si>
    <t>工具器具・備品</t>
  </si>
  <si>
    <t>土　地</t>
  </si>
  <si>
    <t>負　　債　　の　　部</t>
    <rPh sb="0" eb="1">
      <t>フ</t>
    </rPh>
    <rPh sb="3" eb="4">
      <t>サイ</t>
    </rPh>
    <rPh sb="9" eb="10">
      <t>ブ</t>
    </rPh>
    <phoneticPr fontId="2"/>
  </si>
  <si>
    <t>支払手形</t>
  </si>
  <si>
    <t>調査未払金</t>
  </si>
  <si>
    <t>短期借入金</t>
  </si>
  <si>
    <t xml:space="preserve">未払金 </t>
  </si>
  <si>
    <t>未成調査受入金</t>
  </si>
  <si>
    <t>預り金</t>
  </si>
  <si>
    <t>長期借入金</t>
  </si>
  <si>
    <t>純　資　産　の　部</t>
    <rPh sb="0" eb="1">
      <t>ジュン</t>
    </rPh>
    <rPh sb="2" eb="3">
      <t>シ</t>
    </rPh>
    <rPh sb="4" eb="5">
      <t>サン</t>
    </rPh>
    <rPh sb="8" eb="9">
      <t>ブ</t>
    </rPh>
    <phoneticPr fontId="2"/>
  </si>
  <si>
    <t>損　益　計　算　書</t>
    <rPh sb="0" eb="1">
      <t>ソン</t>
    </rPh>
    <rPh sb="2" eb="3">
      <t>エキ</t>
    </rPh>
    <rPh sb="4" eb="5">
      <t>ケイ</t>
    </rPh>
    <rPh sb="6" eb="7">
      <t>ザン</t>
    </rPh>
    <rPh sb="8" eb="9">
      <t>ショ</t>
    </rPh>
    <phoneticPr fontId="2"/>
  </si>
  <si>
    <t>完成調査収入</t>
  </si>
  <si>
    <t>兼業事業売上高</t>
  </si>
  <si>
    <t>完成調査原価</t>
  </si>
  <si>
    <t>兼業事業売上原価</t>
  </si>
  <si>
    <t>売上総利益（売上総損失）</t>
  </si>
  <si>
    <t>給料手当</t>
  </si>
  <si>
    <t>退職金</t>
  </si>
  <si>
    <t xml:space="preserve">法定福利費 </t>
  </si>
  <si>
    <t xml:space="preserve">通勤費 </t>
  </si>
  <si>
    <t>雑　給</t>
  </si>
  <si>
    <t>福利厚生費</t>
  </si>
  <si>
    <t>旅費交通費</t>
  </si>
  <si>
    <t xml:space="preserve">通信運搬費 </t>
  </si>
  <si>
    <t>印刷費</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</si>
  <si>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</si>
  <si>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</si>
  <si>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</si>
  <si>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</si>
  <si>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</si>
  <si>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</si>
  <si>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</si>
  <si>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</si>
  <si>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</si>
  <si>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</si>
  <si>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</si>
  <si>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</si>
  <si>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</si>
  <si>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</si>
  <si>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手数料</t>
  </si>
  <si>
    <t xml:space="preserve">減価償却費 </t>
  </si>
  <si>
    <t>雑　費</t>
  </si>
  <si>
    <t>支払利息</t>
  </si>
  <si>
    <t>手形売却損</t>
  </si>
  <si>
    <t>２　記載すべき金額は、千円単位をもつて表示すること。</t>
  </si>
  <si>
    <t>３　金額の記載に当たつて有効数字がない場合においては、科目の記載を要しない。</t>
  </si>
  <si>
    <t>注</t>
    <rPh sb="0" eb="1">
      <t>チュウ</t>
    </rPh>
    <phoneticPr fontId="2"/>
  </si>
  <si>
    <t>地質調査業者現況報告書</t>
    <rPh sb="0" eb="2">
      <t>チシツ</t>
    </rPh>
    <rPh sb="2" eb="4">
      <t>チョウサ</t>
    </rPh>
    <rPh sb="4" eb="6">
      <t>ギョウシャ</t>
    </rPh>
    <rPh sb="6" eb="8">
      <t>ゲンキョウ</t>
    </rPh>
    <rPh sb="8" eb="11">
      <t>ホウコクショ</t>
    </rPh>
    <phoneticPr fontId="2"/>
  </si>
  <si>
    <t>報告者</t>
    <rPh sb="0" eb="3">
      <t>ほうこくしゃ</t>
    </rPh>
    <phoneticPr fontId="2" type="Hiragana"/>
  </si>
  <si>
    <t>殿</t>
    <rPh sb="0" eb="1">
      <t>との</t>
    </rPh>
    <phoneticPr fontId="2" type="Hiragana"/>
  </si>
  <si>
    <t>登録番号</t>
    <rPh sb="0" eb="2">
      <t>トウロク</t>
    </rPh>
    <rPh sb="2" eb="4">
      <t>バンゴウ</t>
    </rPh>
    <phoneticPr fontId="2"/>
  </si>
  <si>
    <t>登録
年月日</t>
    <rPh sb="0" eb="2">
      <t>トウロク</t>
    </rPh>
    <rPh sb="3" eb="6">
      <t>ネンガッピ</t>
    </rPh>
    <phoneticPr fontId="2"/>
  </si>
  <si>
    <t>当初登録
年 月 日</t>
    <rPh sb="0" eb="2">
      <t>トウショ</t>
    </rPh>
    <rPh sb="2" eb="4">
      <t>トウロク</t>
    </rPh>
    <rPh sb="5" eb="6">
      <t>トシ</t>
    </rPh>
    <rPh sb="7" eb="8">
      <t>ツキ</t>
    </rPh>
    <rPh sb="9" eb="10">
      <t>ヒ</t>
    </rPh>
    <phoneticPr fontId="2"/>
  </si>
  <si>
    <t>資本金額</t>
    <rPh sb="0" eb="2">
      <t>シホン</t>
    </rPh>
    <rPh sb="2" eb="4">
      <t>キンガク</t>
    </rPh>
    <phoneticPr fontId="2"/>
  </si>
  <si>
    <t>創　業
年月日</t>
    <rPh sb="0" eb="1">
      <t>キズ</t>
    </rPh>
    <rPh sb="2" eb="3">
      <t>ギョウ</t>
    </rPh>
    <rPh sb="4" eb="7">
      <t>ネンガッピ</t>
    </rPh>
    <phoneticPr fontId="2"/>
  </si>
  <si>
    <t>役員（業務を執行する社員、取締役、
執行役又はこれらに準ずる者）の氏
名及び役職名</t>
    <rPh sb="0" eb="2">
      <t>ヤクイン</t>
    </rPh>
    <rPh sb="3" eb="5">
      <t>ギョウム</t>
    </rPh>
    <rPh sb="6" eb="8">
      <t>シッコウ</t>
    </rPh>
    <rPh sb="10" eb="12">
      <t>シャイン</t>
    </rPh>
    <rPh sb="13" eb="16">
      <t>トリシマリヤク</t>
    </rPh>
    <rPh sb="18" eb="20">
      <t>シッコウ</t>
    </rPh>
    <rPh sb="20" eb="21">
      <t>ヤク</t>
    </rPh>
    <rPh sb="21" eb="22">
      <t>マタ</t>
    </rPh>
    <rPh sb="27" eb="28">
      <t>ジュン</t>
    </rPh>
    <rPh sb="30" eb="31">
      <t>モノ</t>
    </rPh>
    <rPh sb="33" eb="34">
      <t>シ</t>
    </rPh>
    <rPh sb="35" eb="36">
      <t>ナ</t>
    </rPh>
    <rPh sb="36" eb="37">
      <t>オヨ</t>
    </rPh>
    <rPh sb="38" eb="41">
      <t>ヤクショクメイ</t>
    </rPh>
    <phoneticPr fontId="2"/>
  </si>
  <si>
    <t>営　　業　　所</t>
    <rPh sb="0" eb="1">
      <t>エイ</t>
    </rPh>
    <rPh sb="3" eb="4">
      <t>ギョウ</t>
    </rPh>
    <rPh sb="6" eb="7">
      <t>ショ</t>
    </rPh>
    <phoneticPr fontId="2"/>
  </si>
  <si>
    <t>（ふりがな）
氏　　　　名</t>
    <rPh sb="7" eb="8">
      <t>シ</t>
    </rPh>
    <rPh sb="12" eb="13">
      <t>メイ</t>
    </rPh>
    <phoneticPr fontId="2"/>
  </si>
  <si>
    <t>役職名</t>
    <rPh sb="0" eb="3">
      <t>ヤクショクメイ</t>
    </rPh>
    <phoneticPr fontId="2"/>
  </si>
  <si>
    <t>名称</t>
    <rPh sb="0" eb="2">
      <t>メイショウ</t>
    </rPh>
    <phoneticPr fontId="2"/>
  </si>
  <si>
    <t>郵便
番号</t>
    <rPh sb="0" eb="2">
      <t>ユウビン</t>
    </rPh>
    <rPh sb="3" eb="5">
      <t>バンゴウ</t>
    </rPh>
    <phoneticPr fontId="2"/>
  </si>
  <si>
    <t>所　在　地</t>
    <rPh sb="0" eb="1">
      <t>トコロ</t>
    </rPh>
    <rPh sb="2" eb="3">
      <t>ザイ</t>
    </rPh>
    <rPh sb="4" eb="5">
      <t>チ</t>
    </rPh>
    <phoneticPr fontId="2"/>
  </si>
  <si>
    <t>電話
番号</t>
    <rPh sb="0" eb="2">
      <t>デンワ</t>
    </rPh>
    <rPh sb="3" eb="5">
      <t>バンゴウ</t>
    </rPh>
    <phoneticPr fontId="2"/>
  </si>
  <si>
    <t>役員の他企業役員
との兼務状況</t>
    <rPh sb="0" eb="2">
      <t>ヤクイン</t>
    </rPh>
    <rPh sb="3" eb="6">
      <t>タキギョウ</t>
    </rPh>
    <rPh sb="6" eb="8">
      <t>ヤクイン</t>
    </rPh>
    <rPh sb="11" eb="13">
      <t>ケンム</t>
    </rPh>
    <rPh sb="13" eb="15">
      <t>ジョウキョウ</t>
    </rPh>
    <phoneticPr fontId="2"/>
  </si>
  <si>
    <t>他に行っている営業
又は事業の種類</t>
    <rPh sb="0" eb="1">
      <t>タ</t>
    </rPh>
    <rPh sb="2" eb="3">
      <t>オコナ</t>
    </rPh>
    <rPh sb="7" eb="9">
      <t>エイギョウ</t>
    </rPh>
    <rPh sb="10" eb="11">
      <t>マタ</t>
    </rPh>
    <rPh sb="12" eb="14">
      <t>ジギョウ</t>
    </rPh>
    <rPh sb="15" eb="17">
      <t>シュルイ</t>
    </rPh>
    <phoneticPr fontId="2"/>
  </si>
  <si>
    <t>電話番号</t>
    <rPh sb="0" eb="2">
      <t>でんわ</t>
    </rPh>
    <rPh sb="2" eb="4">
      <t>ばんごう</t>
    </rPh>
    <phoneticPr fontId="2" type="Hiragana"/>
  </si>
  <si>
    <t>1　「資本金額」の欄は、法人である場合に記載すること。</t>
    <rPh sb="3" eb="5">
      <t>しほん</t>
    </rPh>
    <rPh sb="5" eb="7">
      <t>きんがく</t>
    </rPh>
    <rPh sb="9" eb="10">
      <t>らん</t>
    </rPh>
    <rPh sb="12" eb="14">
      <t>ほうじん</t>
    </rPh>
    <rPh sb="17" eb="19">
      <t>ばあい</t>
    </rPh>
    <rPh sb="20" eb="22">
      <t>きさい</t>
    </rPh>
    <phoneticPr fontId="2" type="Hiragana"/>
  </si>
  <si>
    <t>取扱責任者
所属氏名</t>
    <rPh sb="0" eb="2">
      <t>とりあつか</t>
    </rPh>
    <rPh sb="2" eb="5">
      <t>せきにんしゃ</t>
    </rPh>
    <phoneticPr fontId="2" type="Hiragana"/>
  </si>
  <si>
    <t>　配人について記載すること。</t>
    <rPh sb="1" eb="2">
      <t>くば</t>
    </rPh>
    <rPh sb="2" eb="3">
      <t>にん</t>
    </rPh>
    <rPh sb="7" eb="9">
      <t>きさい</t>
    </rPh>
    <phoneticPr fontId="2" type="Hiragana"/>
  </si>
  <si>
    <t xml:space="preserve">   3　「営業所」の欄は、本店又は常時地質調査に関する契約を締結
   　する支店若しくは事務所を記載すること。</t>
    <rPh sb="6" eb="9">
      <t>えいぎょうしょ</t>
    </rPh>
    <rPh sb="11" eb="12">
      <t>らん</t>
    </rPh>
    <rPh sb="14" eb="16">
      <t>ほんてん</t>
    </rPh>
    <rPh sb="16" eb="17">
      <t>また</t>
    </rPh>
    <rPh sb="18" eb="20">
      <t>じょうじ</t>
    </rPh>
    <rPh sb="20" eb="22">
      <t>ちしつ</t>
    </rPh>
    <rPh sb="22" eb="24">
      <t>ちょうさ</t>
    </rPh>
    <rPh sb="25" eb="26">
      <t>かん</t>
    </rPh>
    <rPh sb="28" eb="30">
      <t>けいやく</t>
    </rPh>
    <rPh sb="31" eb="33">
      <t>ていけつ</t>
    </rPh>
    <rPh sb="40" eb="42">
      <t>してん</t>
    </rPh>
    <rPh sb="42" eb="43">
      <t>も</t>
    </rPh>
    <rPh sb="46" eb="48">
      <t>じむ</t>
    </rPh>
    <rPh sb="48" eb="49">
      <t>しょ</t>
    </rPh>
    <rPh sb="50" eb="52">
      <t>きさい</t>
    </rPh>
    <phoneticPr fontId="2" type="Hiragana"/>
  </si>
  <si>
    <t>　 4　「役員の他企業役員との兼務状況」の欄は、当該役員が他企業の役員を兼務している場合に、その企業名及び役 
  　 職名を記載すること。</t>
    <rPh sb="5" eb="7">
      <t>やくいん</t>
    </rPh>
    <rPh sb="8" eb="11">
      <t>たきぎょう</t>
    </rPh>
    <rPh sb="11" eb="13">
      <t>やくいん</t>
    </rPh>
    <rPh sb="15" eb="17">
      <t>けんむ</t>
    </rPh>
    <rPh sb="17" eb="19">
      <t>じょうきょう</t>
    </rPh>
    <rPh sb="21" eb="22">
      <t>らん</t>
    </rPh>
    <rPh sb="24" eb="26">
      <t>とうがい</t>
    </rPh>
    <rPh sb="26" eb="28">
      <t>やくいん</t>
    </rPh>
    <rPh sb="29" eb="30">
      <t>ほか</t>
    </rPh>
    <rPh sb="30" eb="32">
      <t>きぎょう</t>
    </rPh>
    <rPh sb="33" eb="35">
      <t>やくいん</t>
    </rPh>
    <rPh sb="36" eb="38">
      <t>けんむ</t>
    </rPh>
    <rPh sb="42" eb="44">
      <t>ばあい</t>
    </rPh>
    <rPh sb="48" eb="50">
      <t>きぎょう</t>
    </rPh>
    <rPh sb="50" eb="51">
      <t>めい</t>
    </rPh>
    <rPh sb="51" eb="52">
      <t>およ</t>
    </rPh>
    <rPh sb="53" eb="54">
      <t>えき</t>
    </rPh>
    <rPh sb="60" eb="62">
      <t>しょくめい</t>
    </rPh>
    <rPh sb="63" eb="65">
      <t>きさい</t>
    </rPh>
    <phoneticPr fontId="2" type="Hiragana"/>
  </si>
  <si>
    <t>イ</t>
    <phoneticPr fontId="2" type="Hiragana"/>
  </si>
  <si>
    <t>－</t>
    <phoneticPr fontId="2"/>
  </si>
  <si>
    <t>(ふりがな)
商号又は名称</t>
    <phoneticPr fontId="2"/>
  </si>
  <si>
    <t>（主たる営業所）</t>
    <phoneticPr fontId="2" type="Hiragana"/>
  </si>
  <si>
    <t>（その他の営業所）</t>
    <phoneticPr fontId="2" type="Hiragana"/>
  </si>
  <si>
    <t>2　「役員の氏名及び役職名」の欄は、個人の場合は本人及び支</t>
    <phoneticPr fontId="2" type="Hiragana"/>
  </si>
  <si>
    <t xml:space="preserve">
（用紙A4）</t>
    <rPh sb="2" eb="4">
      <t>ようし</t>
    </rPh>
    <phoneticPr fontId="2" type="Hiragana"/>
  </si>
  <si>
    <t>地　　質　　調　　査　　経　　歴</t>
    <rPh sb="0" eb="1">
      <t>ち</t>
    </rPh>
    <rPh sb="3" eb="4">
      <t>しつ</t>
    </rPh>
    <rPh sb="6" eb="7">
      <t>ちょう</t>
    </rPh>
    <rPh sb="9" eb="10">
      <t>さ</t>
    </rPh>
    <rPh sb="12" eb="13">
      <t>きょう</t>
    </rPh>
    <rPh sb="15" eb="16">
      <t>れき</t>
    </rPh>
    <phoneticPr fontId="2" type="Hiragana"/>
  </si>
  <si>
    <t>契約の相手方
の   名   称</t>
    <rPh sb="0" eb="1">
      <t>ちぎり</t>
    </rPh>
    <rPh sb="1" eb="2">
      <t>やく</t>
    </rPh>
    <rPh sb="3" eb="4">
      <t>そう</t>
    </rPh>
    <rPh sb="4" eb="5">
      <t>て</t>
    </rPh>
    <rPh sb="5" eb="6">
      <t>かた</t>
    </rPh>
    <rPh sb="11" eb="12">
      <t>めい</t>
    </rPh>
    <rPh sb="15" eb="16">
      <t>しょう</t>
    </rPh>
    <phoneticPr fontId="2" type="Hiragana"/>
  </si>
  <si>
    <t>契約名</t>
    <rPh sb="0" eb="2">
      <t>けいやく</t>
    </rPh>
    <rPh sb="2" eb="3">
      <t>めい</t>
    </rPh>
    <phoneticPr fontId="2" type="Hiragana"/>
  </si>
  <si>
    <t>調 査 の
内    容</t>
    <rPh sb="0" eb="1">
      <t>ちょう</t>
    </rPh>
    <rPh sb="2" eb="3">
      <t>さ</t>
    </rPh>
    <rPh sb="6" eb="7">
      <t>うち</t>
    </rPh>
    <rPh sb="11" eb="12">
      <t>かたち</t>
    </rPh>
    <phoneticPr fontId="2" type="Hiragana"/>
  </si>
  <si>
    <t>元 請 又 は
下 請 の 別</t>
    <rPh sb="0" eb="1">
      <t>もと</t>
    </rPh>
    <rPh sb="2" eb="3">
      <t>しょう</t>
    </rPh>
    <rPh sb="4" eb="5">
      <t>また</t>
    </rPh>
    <rPh sb="8" eb="9">
      <t>した</t>
    </rPh>
    <rPh sb="10" eb="11">
      <t>しょう</t>
    </rPh>
    <rPh sb="14" eb="15">
      <t>べつ</t>
    </rPh>
    <phoneticPr fontId="2" type="Hiragana"/>
  </si>
  <si>
    <t>契 約 金 額</t>
    <rPh sb="0" eb="1">
      <t>ちぎり</t>
    </rPh>
    <rPh sb="2" eb="3">
      <t>やく</t>
    </rPh>
    <rPh sb="4" eb="5">
      <t>かね</t>
    </rPh>
    <rPh sb="6" eb="7">
      <t>がく</t>
    </rPh>
    <phoneticPr fontId="2" type="Hiragana"/>
  </si>
  <si>
    <t>契 約 期 間</t>
    <rPh sb="0" eb="1">
      <t>ちぎり</t>
    </rPh>
    <rPh sb="2" eb="3">
      <t>やく</t>
    </rPh>
    <rPh sb="4" eb="5">
      <t>き</t>
    </rPh>
    <rPh sb="6" eb="7">
      <t>あいだ</t>
    </rPh>
    <phoneticPr fontId="2" type="Hiragana"/>
  </si>
  <si>
    <t>記載要領
　1　この表は、地質調査の直前1年間の主な契約について5件以内記入すること。
　2　「調査の内容」の欄は、「土質調査」、「岩盤調査」、「物理探査」、「試験・計測」、「その他」のうち該当するも
　　のを記載すること。
　3　「元請」とは、地質調査業者以外の者から地質調査を受注した場合をいい、「下請」とは、他の地質調査業者から地質
　　調査を受注した場合をいう。</t>
    <rPh sb="0" eb="2">
      <t>きさい</t>
    </rPh>
    <rPh sb="2" eb="4">
      <t>ようりょう</t>
    </rPh>
    <rPh sb="10" eb="11">
      <t>ひょう</t>
    </rPh>
    <rPh sb="13" eb="15">
      <t>ちしつ</t>
    </rPh>
    <rPh sb="15" eb="17">
      <t>ちょうさ</t>
    </rPh>
    <rPh sb="18" eb="20">
      <t>ちょくぜん</t>
    </rPh>
    <rPh sb="21" eb="23">
      <t>ねんかん</t>
    </rPh>
    <rPh sb="24" eb="25">
      <t>おも</t>
    </rPh>
    <rPh sb="26" eb="28">
      <t>けいやく</t>
    </rPh>
    <rPh sb="33" eb="34">
      <t>けん</t>
    </rPh>
    <rPh sb="34" eb="36">
      <t>いない</t>
    </rPh>
    <rPh sb="36" eb="38">
      <t>きにゅう</t>
    </rPh>
    <rPh sb="48" eb="50">
      <t>ちょうさ</t>
    </rPh>
    <rPh sb="51" eb="53">
      <t>ないよう</t>
    </rPh>
    <rPh sb="55" eb="56">
      <t>らん</t>
    </rPh>
    <rPh sb="59" eb="61">
      <t>どしつ</t>
    </rPh>
    <rPh sb="61" eb="63">
      <t>ちょうさ</t>
    </rPh>
    <rPh sb="66" eb="68">
      <t>がんばん</t>
    </rPh>
    <rPh sb="68" eb="70">
      <t>ちょうさ</t>
    </rPh>
    <rPh sb="73" eb="75">
      <t>ぶつり</t>
    </rPh>
    <rPh sb="75" eb="77">
      <t>たんさ</t>
    </rPh>
    <rPh sb="80" eb="82">
      <t>しけん</t>
    </rPh>
    <rPh sb="83" eb="85">
      <t>けいそく</t>
    </rPh>
    <rPh sb="90" eb="91">
      <t>た</t>
    </rPh>
    <rPh sb="95" eb="97">
      <t>がいとう</t>
    </rPh>
    <rPh sb="105" eb="107">
      <t>きさい</t>
    </rPh>
    <rPh sb="117" eb="119">
      <t>もとうけ</t>
    </rPh>
    <rPh sb="123" eb="125">
      <t>ちしつ</t>
    </rPh>
    <rPh sb="125" eb="127">
      <t>ちょうさ</t>
    </rPh>
    <rPh sb="127" eb="129">
      <t>ぎょうしゃ</t>
    </rPh>
    <rPh sb="129" eb="131">
      <t>いがい</t>
    </rPh>
    <rPh sb="132" eb="133">
      <t>もの</t>
    </rPh>
    <rPh sb="135" eb="137">
      <t>ちしつ</t>
    </rPh>
    <rPh sb="137" eb="139">
      <t>ちょうさ</t>
    </rPh>
    <rPh sb="140" eb="142">
      <t>じゅちゅう</t>
    </rPh>
    <rPh sb="144" eb="146">
      <t>ばあい</t>
    </rPh>
    <rPh sb="151" eb="153">
      <t>したうけ</t>
    </rPh>
    <rPh sb="157" eb="158">
      <t>た</t>
    </rPh>
    <rPh sb="159" eb="161">
      <t>ちしつ</t>
    </rPh>
    <rPh sb="161" eb="163">
      <t>ちょうさ</t>
    </rPh>
    <rPh sb="163" eb="165">
      <t>ぎょうしゃ</t>
    </rPh>
    <rPh sb="167" eb="169">
      <t>ちしつ</t>
    </rPh>
    <rPh sb="179" eb="181">
      <t>ばあい</t>
    </rPh>
    <phoneticPr fontId="2" type="Hiragana"/>
  </si>
  <si>
    <t>ロ</t>
    <phoneticPr fontId="2" type="Hiragana"/>
  </si>
  <si>
    <t>（商号又は名称）</t>
    <rPh sb="1" eb="3">
      <t>ショウゴウ</t>
    </rPh>
    <rPh sb="3" eb="4">
      <t>マタ</t>
    </rPh>
    <rPh sb="5" eb="7">
      <t>メイショウ</t>
    </rPh>
    <phoneticPr fontId="2"/>
  </si>
  <si>
    <t>建物・構築物</t>
  </si>
  <si>
    <t>期首資本金</t>
  </si>
  <si>
    <t>事業主借勘定</t>
  </si>
  <si>
    <t>事業主貸勘定</t>
  </si>
  <si>
    <t>事業主利益（事業主損失）</t>
  </si>
  <si>
    <t>消費税及び地方消費税に相当する額の会計処理の方法</t>
  </si>
  <si>
    <t>　資産合計</t>
    <phoneticPr fontId="2"/>
  </si>
  <si>
    <t>　固定負債合計</t>
    <phoneticPr fontId="2"/>
  </si>
  <si>
    <t>おいては、科目の記載を要しない。</t>
    <phoneticPr fontId="2"/>
  </si>
  <si>
    <t>6　記載要領５は、負債の部の記載に準用する。</t>
    <phoneticPr fontId="2"/>
  </si>
  <si>
    <t>人件費</t>
  </si>
  <si>
    <t>材料費</t>
  </si>
  <si>
    <t>経　費</t>
  </si>
  <si>
    <t xml:space="preserve">営業利益（営業損失）  </t>
  </si>
  <si>
    <t>１　損益計算書は、損益の状態を正確に判断することができるよう明瞭に記載すること。</t>
  </si>
  <si>
    <t>Ⅳ 営業外収益</t>
    <phoneticPr fontId="2"/>
  </si>
  <si>
    <t>記載に準用する。</t>
    <phoneticPr fontId="2"/>
  </si>
  <si>
    <t>Ⅱ 固　定　資　産</t>
    <phoneticPr fontId="2"/>
  </si>
  <si>
    <t>Ⅱ 固　定　負　債</t>
    <phoneticPr fontId="2"/>
  </si>
  <si>
    <t>3　金額の記載に当たつて有効数字がない場合においては、科目の記載を要しない。</t>
    <phoneticPr fontId="2"/>
  </si>
  <si>
    <t>破産更生債権等</t>
    <rPh sb="0" eb="2">
      <t>ハサン</t>
    </rPh>
    <rPh sb="2" eb="4">
      <t>コウセイ</t>
    </rPh>
    <rPh sb="4" eb="7">
      <t>サイケントウ</t>
    </rPh>
    <phoneticPr fontId="2"/>
  </si>
  <si>
    <t>その他</t>
    <phoneticPr fontId="2"/>
  </si>
  <si>
    <t>　固定資産合計</t>
    <phoneticPr fontId="2"/>
  </si>
  <si>
    <t>Ⅰ 流　動　負　債</t>
    <phoneticPr fontId="2"/>
  </si>
  <si>
    <t>・・・引当金</t>
    <rPh sb="3" eb="6">
      <t>ヒキアテキン</t>
    </rPh>
    <phoneticPr fontId="2"/>
  </si>
  <si>
    <t>　流動負債合計</t>
    <phoneticPr fontId="2"/>
  </si>
  <si>
    <t>　負債合計</t>
    <phoneticPr fontId="2"/>
  </si>
  <si>
    <t>　純資産合計</t>
    <phoneticPr fontId="2"/>
  </si>
  <si>
    <t>　負債・純資産合計</t>
    <phoneticPr fontId="2"/>
  </si>
  <si>
    <t>1　貸借対照表は、財産の状態を正確に判断することができるよう明瞭に記載すること。</t>
    <phoneticPr fontId="2"/>
  </si>
  <si>
    <t>4　流動資産、固定資産、流動負債及び固定負債に属する科目の掲記が「その他」のみである場合に</t>
    <phoneticPr fontId="2"/>
  </si>
  <si>
    <t>5　流動資産又は固定資産の「その他」に属する資産で、その金額が資産の総額の100分の１を超えるものに</t>
    <phoneticPr fontId="2"/>
  </si>
  <si>
    <t>7　「・・・引当金」には、完成調査補償引当金その他の当該引当金の設定科目を示す名称を付し</t>
    <phoneticPr fontId="2"/>
  </si>
  <si>
    <t>Ⅰ 売上高</t>
    <phoneticPr fontId="2"/>
  </si>
  <si>
    <t>Ⅱ 売上原価</t>
    <phoneticPr fontId="2"/>
  </si>
  <si>
    <t>完成調査総利益（完成調査総損失）</t>
    <phoneticPr fontId="2"/>
  </si>
  <si>
    <t>兼業事業総利益（兼業事業総損失）</t>
    <phoneticPr fontId="2"/>
  </si>
  <si>
    <t>Ⅲ 販売費及び一般管理費</t>
    <phoneticPr fontId="2"/>
  </si>
  <si>
    <t>Ⅴ 営業外費用</t>
    <phoneticPr fontId="2"/>
  </si>
  <si>
    <t>この場合において、兼業事業の表示については、その内容を示す適当な名称をもつて記載することができる。</t>
    <phoneticPr fontId="2"/>
  </si>
  <si>
    <t>明示する科目をもつて記載すること。</t>
    <phoneticPr fontId="2"/>
  </si>
  <si>
    <t>受取利息及び配当金</t>
    <rPh sb="4" eb="5">
      <t>オヨ</t>
    </rPh>
    <phoneticPr fontId="2"/>
  </si>
  <si>
    <t>４　兼業事業とは、地質調査業以外の事業を併せて営む場合における当該地質調査業以外の事業をいう。</t>
    <phoneticPr fontId="2"/>
  </si>
  <si>
    <t>５　「雑費」に属する費用で、販売費及び一般管理費の総額の10分の１を超えるものについては、当該費用を</t>
    <phoneticPr fontId="2"/>
  </si>
  <si>
    <t>６　記載要領５は、営業外収益の「その他」に属する収益及び営業外費用の「その他」に属する費用の</t>
    <phoneticPr fontId="2"/>
  </si>
  <si>
    <t>７　注は、工事進行基準による完成調査収入が「完成調査収入」の総額の10分の１を超える場合に記載すること。</t>
    <phoneticPr fontId="2"/>
  </si>
  <si>
    <t>ＦＡＸ番号</t>
    <rPh sb="3" eb="5">
      <t>ばんごう</t>
    </rPh>
    <phoneticPr fontId="2" type="Hiragana"/>
  </si>
  <si>
    <t xml:space="preserve"> 1　｢資格等の名称」の欄は、技術士、土木施工管理技術士、地質調査技士等を記載することとし、技術士である場合には、</t>
    <rPh sb="4" eb="6">
      <t>シカク</t>
    </rPh>
    <rPh sb="6" eb="7">
      <t>ナド</t>
    </rPh>
    <rPh sb="8" eb="10">
      <t>メイショウ</t>
    </rPh>
    <rPh sb="12" eb="13">
      <t>ラン</t>
    </rPh>
    <rPh sb="15" eb="17">
      <t>ギジュツ</t>
    </rPh>
    <rPh sb="17" eb="18">
      <t>シ</t>
    </rPh>
    <rPh sb="19" eb="21">
      <t>ドボク</t>
    </rPh>
    <rPh sb="21" eb="23">
      <t>セコウ</t>
    </rPh>
    <rPh sb="29" eb="31">
      <t>チシツ</t>
    </rPh>
    <rPh sb="31" eb="33">
      <t>チョウサ</t>
    </rPh>
    <rPh sb="33" eb="35">
      <t>ギシ</t>
    </rPh>
    <phoneticPr fontId="8"/>
  </si>
  <si>
    <t>　　技術士登録の技術部門及び技術士第二次試験の選択科目を記載すること。</t>
    <phoneticPr fontId="8" type="Hiragana"/>
  </si>
  <si>
    <t xml:space="preserve">  1 「資格等の名称」の欄は、技術士、土木施工管理技士、地質調査技士等を記載することとし、技術士である場合には、</t>
    <rPh sb="29" eb="31">
      <t>ちしつ</t>
    </rPh>
    <rPh sb="31" eb="33">
      <t>ちょうさ</t>
    </rPh>
    <rPh sb="33" eb="35">
      <t>ぎし</t>
    </rPh>
    <phoneticPr fontId="2" type="Hiragana"/>
  </si>
  <si>
    <t>技術士登録の技術部門及び技術士第二次試験の選択科目を記載すること。</t>
    <rPh sb="6" eb="8">
      <t>ぎじゅつ</t>
    </rPh>
    <rPh sb="8" eb="10">
      <t>ぶもん</t>
    </rPh>
    <rPh sb="10" eb="11">
      <t>およ</t>
    </rPh>
    <phoneticPr fontId="2" type="Hiragana"/>
  </si>
  <si>
    <t>試験・計測</t>
    <rPh sb="0" eb="2">
      <t>シケン</t>
    </rPh>
    <rPh sb="3" eb="5">
      <t>ケイソク</t>
    </rPh>
    <phoneticPr fontId="2"/>
  </si>
  <si>
    <t>第14号様式</t>
    <rPh sb="0" eb="1">
      <t>ダイ</t>
    </rPh>
    <rPh sb="3" eb="4">
      <t>ゴウ</t>
    </rPh>
    <rPh sb="4" eb="6">
      <t>ヨウシキ</t>
    </rPh>
    <phoneticPr fontId="2"/>
  </si>
  <si>
    <t>(用紙A4)</t>
    <rPh sb="1" eb="3">
      <t>ヨウシ</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</si>
  <si>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</si>
  <si>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認 定 番 号
（認 定 日）</t>
    <phoneticPr fontId="2"/>
  </si>
  <si>
    <t>認定時の認定内容</t>
    <phoneticPr fontId="2"/>
  </si>
  <si>
    <t>現在の
所属営業所の名称
※登録外の営業所、海外の営業所の場合はその旨を記載</t>
    <phoneticPr fontId="2"/>
  </si>
  <si>
    <t>地質調査業務への
現在の従事の有無</t>
    <rPh sb="0" eb="2">
      <t>チシツ</t>
    </rPh>
    <rPh sb="2" eb="4">
      <t>チョウサ</t>
    </rPh>
    <rPh sb="4" eb="6">
      <t>ギョウム</t>
    </rPh>
    <rPh sb="9" eb="11">
      <t>ゲンザイ</t>
    </rPh>
    <rPh sb="12" eb="14">
      <t>ジュウジ</t>
    </rPh>
    <rPh sb="15" eb="17">
      <t>ウム</t>
    </rPh>
    <phoneticPr fontId="2"/>
  </si>
  <si>
    <t>技術管理者
・
現場管理者</t>
    <rPh sb="0" eb="5">
      <t>ギジュツカンリシャ</t>
    </rPh>
    <rPh sb="8" eb="13">
      <t>ゲンバカンリシャ</t>
    </rPh>
    <phoneticPr fontId="2"/>
  </si>
  <si>
    <t>有　・　無</t>
    <rPh sb="0" eb="1">
      <t>ア</t>
    </rPh>
    <rPh sb="4" eb="5">
      <t>ナ</t>
    </rPh>
    <phoneticPr fontId="2"/>
  </si>
  <si>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2"/>
  </si>
  <si>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2"/>
  </si>
  <si>
    <t xml:space="preserve">  管理者又は現場管理者として登録されている者を含む）（現場管理者については、平成２８年７月１日以前に認定</t>
    <phoneticPr fontId="2"/>
  </si>
  <si>
    <t>　された者及び運用方針1(6)②ハに該当する者を除く）</t>
    <rPh sb="4" eb="5">
      <t>モノ</t>
    </rPh>
    <phoneticPr fontId="2"/>
  </si>
  <si>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2"/>
  </si>
  <si>
    <t>　該当する者を除く）は、認定の効力が失われる。</t>
    <phoneticPr fontId="2"/>
  </si>
  <si>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2"/>
  </si>
  <si>
    <t>　者として登録された実績のある者のみを記載すること。</t>
    <phoneticPr fontId="2"/>
  </si>
  <si>
    <t>4　該当者がいない場合は「該当無し」と記載すること。</t>
    <rPh sb="2" eb="5">
      <t>ガイトウシャ</t>
    </rPh>
    <rPh sb="9" eb="11">
      <t>バアイ</t>
    </rPh>
    <rPh sb="13" eb="15">
      <t>ガイトウ</t>
    </rPh>
    <rPh sb="15" eb="16">
      <t>ナ</t>
    </rPh>
    <rPh sb="19" eb="21">
      <t>キサイ</t>
    </rPh>
    <phoneticPr fontId="2"/>
  </si>
  <si>
    <t>令和</t>
    <rPh sb="0" eb="2">
      <t>れいわ</t>
    </rPh>
    <phoneticPr fontId="2" type="Hiragana"/>
  </si>
  <si>
    <t>　　　　　地質調査業者登録規程第7条第1項の規定により、次のとおり報告します。
　　　　　この報告書及び添付書類の記載事項は、事実に相違ありません。</t>
    <rPh sb="5" eb="7">
      <t>チシツ</t>
    </rPh>
    <rPh sb="7" eb="9">
      <t>チョウサ</t>
    </rPh>
    <rPh sb="9" eb="11">
      <t>ギョウシャ</t>
    </rPh>
    <rPh sb="11" eb="13">
      <t>トウロク</t>
    </rPh>
    <rPh sb="13" eb="15">
      <t>キテイ</t>
    </rPh>
    <rPh sb="15" eb="16">
      <t>ダイ</t>
    </rPh>
    <rPh sb="17" eb="18">
      <t>ジョウ</t>
    </rPh>
    <rPh sb="18" eb="19">
      <t>ダイ</t>
    </rPh>
    <rPh sb="20" eb="21">
      <t>コウ</t>
    </rPh>
    <rPh sb="22" eb="24">
      <t>キテイ</t>
    </rPh>
    <rPh sb="28" eb="29">
      <t>ツギ</t>
    </rPh>
    <rPh sb="33" eb="35">
      <t>ホウコク</t>
    </rPh>
    <rPh sb="47" eb="50">
      <t>ホウコクショ</t>
    </rPh>
    <rPh sb="50" eb="51">
      <t>オヨ</t>
    </rPh>
    <rPh sb="52" eb="54">
      <t>テンプ</t>
    </rPh>
    <rPh sb="54" eb="56">
      <t>ショルイ</t>
    </rPh>
    <rPh sb="57" eb="59">
      <t>キサイ</t>
    </rPh>
    <rPh sb="59" eb="61">
      <t>ジコウ</t>
    </rPh>
    <rPh sb="63" eb="65">
      <t>ジジツ</t>
    </rPh>
    <rPh sb="66" eb="68">
      <t>ソウイ</t>
    </rPh>
    <phoneticPr fontId="2"/>
  </si>
  <si>
    <t>令和</t>
    <rPh sb="0" eb="2">
      <t>レイワ</t>
    </rPh>
    <phoneticPr fontId="2"/>
  </si>
  <si>
    <t>自 令和</t>
    <rPh sb="0" eb="1">
      <t>ジ</t>
    </rPh>
    <rPh sb="2" eb="4">
      <t>レイワ</t>
    </rPh>
    <phoneticPr fontId="2"/>
  </si>
  <si>
    <t>至 令和</t>
    <rPh sb="0" eb="1">
      <t>イタ</t>
    </rPh>
    <rPh sb="2" eb="4">
      <t>レイワ</t>
    </rPh>
    <phoneticPr fontId="2"/>
  </si>
  <si>
    <t>様式第16号（第7条関係）</t>
    <rPh sb="0" eb="2">
      <t>ヨウシキ</t>
    </rPh>
    <rPh sb="2" eb="3">
      <t>ダイ</t>
    </rPh>
    <rPh sb="5" eb="6">
      <t>ゴウ</t>
    </rPh>
    <rPh sb="7" eb="8">
      <t>ダイ</t>
    </rPh>
    <rPh sb="9" eb="10">
      <t>ジョウ</t>
    </rPh>
    <rPh sb="10" eb="12">
      <t>カンケイ</t>
    </rPh>
    <phoneticPr fontId="2"/>
  </si>
  <si>
    <t>財務事項一覧表</t>
    <rPh sb="0" eb="2">
      <t>ザイム</t>
    </rPh>
    <rPh sb="2" eb="4">
      <t>ジコウ</t>
    </rPh>
    <rPh sb="4" eb="6">
      <t>イチラン</t>
    </rPh>
    <rPh sb="6" eb="7">
      <t>ヒョウ</t>
    </rPh>
    <phoneticPr fontId="2"/>
  </si>
  <si>
    <t>令和　　年　　月　　日現在</t>
    <rPh sb="0" eb="2">
      <t>レイワ</t>
    </rPh>
    <rPh sb="4" eb="5">
      <t>ネン</t>
    </rPh>
    <rPh sb="7" eb="8">
      <t>ガツ</t>
    </rPh>
    <rPh sb="10" eb="11">
      <t>ニチ</t>
    </rPh>
    <rPh sb="11" eb="13">
      <t>ゲンザイ</t>
    </rPh>
    <phoneticPr fontId="2"/>
  </si>
  <si>
    <t>ト</t>
  </si>
  <si>
    <t>Ⅰ 資産　合計</t>
    <rPh sb="2" eb="4">
      <t>シサン</t>
    </rPh>
    <rPh sb="5" eb="7">
      <t>ゴウケイ</t>
    </rPh>
    <phoneticPr fontId="2"/>
  </si>
  <si>
    <t>流動資産　合計</t>
    <rPh sb="0" eb="2">
      <t>リュウドウ</t>
    </rPh>
    <rPh sb="2" eb="4">
      <t>シサン</t>
    </rPh>
    <rPh sb="5" eb="7">
      <t>ゴウケイ</t>
    </rPh>
    <phoneticPr fontId="2"/>
  </si>
  <si>
    <t>固定資産　合計</t>
    <rPh sb="0" eb="4">
      <t>コテイシサン</t>
    </rPh>
    <rPh sb="5" eb="7">
      <t>ゴウケイ</t>
    </rPh>
    <phoneticPr fontId="2"/>
  </si>
  <si>
    <t>繰延資産　合計</t>
    <rPh sb="0" eb="2">
      <t>クリノ</t>
    </rPh>
    <rPh sb="2" eb="4">
      <t>シサン</t>
    </rPh>
    <rPh sb="5" eb="7">
      <t>ゴウケイ</t>
    </rPh>
    <phoneticPr fontId="2"/>
  </si>
  <si>
    <t>Ⅱ 負債　合計</t>
    <rPh sb="2" eb="4">
      <t>フサイ</t>
    </rPh>
    <rPh sb="5" eb="7">
      <t>ゴウケイ</t>
    </rPh>
    <phoneticPr fontId="2"/>
  </si>
  <si>
    <t>流動負債　合計</t>
    <rPh sb="0" eb="2">
      <t>リュウドウ</t>
    </rPh>
    <rPh sb="2" eb="4">
      <t>フサイ</t>
    </rPh>
    <rPh sb="5" eb="7">
      <t>ゴウケイ</t>
    </rPh>
    <phoneticPr fontId="2"/>
  </si>
  <si>
    <t>固定負債　合計</t>
    <rPh sb="0" eb="2">
      <t>コテイ</t>
    </rPh>
    <rPh sb="2" eb="4">
      <t>フサイ</t>
    </rPh>
    <rPh sb="5" eb="7">
      <t>ゴウケイ</t>
    </rPh>
    <phoneticPr fontId="2"/>
  </si>
  <si>
    <t>Ⅲ 純資産　合計</t>
    <rPh sb="2" eb="5">
      <t>ジュンシサン</t>
    </rPh>
    <rPh sb="6" eb="8">
      <t>ゴウケイ</t>
    </rPh>
    <phoneticPr fontId="2"/>
  </si>
  <si>
    <t>株主資本　合計</t>
    <rPh sb="0" eb="2">
      <t>カブヌシ</t>
    </rPh>
    <rPh sb="2" eb="4">
      <t>シホン</t>
    </rPh>
    <rPh sb="5" eb="7">
      <t>ゴウケイ</t>
    </rPh>
    <phoneticPr fontId="2"/>
  </si>
  <si>
    <t>資本金</t>
    <rPh sb="0" eb="3">
      <t>シホンキン</t>
    </rPh>
    <phoneticPr fontId="2"/>
  </si>
  <si>
    <t>評価・換算差額等　合計</t>
    <rPh sb="0" eb="2">
      <t>ヒョウカ</t>
    </rPh>
    <rPh sb="3" eb="5">
      <t>カンサン</t>
    </rPh>
    <rPh sb="5" eb="7">
      <t>サガク</t>
    </rPh>
    <rPh sb="7" eb="8">
      <t>ナド</t>
    </rPh>
    <rPh sb="9" eb="11">
      <t>ゴウケイ</t>
    </rPh>
    <phoneticPr fontId="2"/>
  </si>
  <si>
    <t>新株予約権　合計</t>
    <rPh sb="0" eb="2">
      <t>シンカブ</t>
    </rPh>
    <rPh sb="2" eb="5">
      <t>ヨヤクケン</t>
    </rPh>
    <rPh sb="6" eb="8">
      <t>ゴウケイ</t>
    </rPh>
    <phoneticPr fontId="2"/>
  </si>
  <si>
    <t>Ⅰ 売上高　合計</t>
    <rPh sb="2" eb="5">
      <t>ウリアゲダカ</t>
    </rPh>
    <rPh sb="6" eb="8">
      <t>ゴウケイ</t>
    </rPh>
    <phoneticPr fontId="2"/>
  </si>
  <si>
    <t>Ⅱ 売上原価　合計</t>
    <rPh sb="2" eb="4">
      <t>ウリアゲ</t>
    </rPh>
    <rPh sb="4" eb="6">
      <t>ゲンカ</t>
    </rPh>
    <rPh sb="7" eb="9">
      <t>ゴウケイ</t>
    </rPh>
    <phoneticPr fontId="2"/>
  </si>
  <si>
    <t>売上総利益（売上総損失）</t>
    <rPh sb="6" eb="7">
      <t>ウ</t>
    </rPh>
    <rPh sb="7" eb="8">
      <t>ア</t>
    </rPh>
    <rPh sb="8" eb="9">
      <t>ソウ</t>
    </rPh>
    <rPh sb="9" eb="11">
      <t>ソンシツ</t>
    </rPh>
    <phoneticPr fontId="2"/>
  </si>
  <si>
    <t>Ⅲ 販売費及び一般管理費　合計</t>
    <rPh sb="2" eb="5">
      <t>ハンバイヒ</t>
    </rPh>
    <rPh sb="5" eb="6">
      <t>オヨ</t>
    </rPh>
    <rPh sb="7" eb="9">
      <t>イッパン</t>
    </rPh>
    <rPh sb="9" eb="12">
      <t>カンリヒ</t>
    </rPh>
    <rPh sb="13" eb="15">
      <t>ゴウケイ</t>
    </rPh>
    <phoneticPr fontId="2"/>
  </si>
  <si>
    <t>営業利益（営業損失）</t>
    <rPh sb="0" eb="2">
      <t>エイギョウ</t>
    </rPh>
    <rPh sb="2" eb="4">
      <t>リエキ</t>
    </rPh>
    <rPh sb="5" eb="7">
      <t>エイギョウ</t>
    </rPh>
    <rPh sb="7" eb="9">
      <t>ソンシツ</t>
    </rPh>
    <phoneticPr fontId="2"/>
  </si>
  <si>
    <t>Ⅳ 営業外収益　合計</t>
    <rPh sb="2" eb="5">
      <t>エイギョウガイ</t>
    </rPh>
    <rPh sb="5" eb="7">
      <t>シュウエキ</t>
    </rPh>
    <rPh sb="8" eb="10">
      <t>ゴウケイ</t>
    </rPh>
    <phoneticPr fontId="2"/>
  </si>
  <si>
    <t>Ⅴ 営業外費用　合計</t>
    <rPh sb="2" eb="5">
      <t>エイギョウガイ</t>
    </rPh>
    <rPh sb="5" eb="7">
      <t>ヒヨウ</t>
    </rPh>
    <rPh sb="8" eb="10">
      <t>ゴウケイ</t>
    </rPh>
    <phoneticPr fontId="2"/>
  </si>
  <si>
    <t>経常利益（経常損失）</t>
    <rPh sb="0" eb="2">
      <t>ケイジョウ</t>
    </rPh>
    <rPh sb="2" eb="4">
      <t>リエキ</t>
    </rPh>
    <rPh sb="5" eb="7">
      <t>ケイジョウ</t>
    </rPh>
    <rPh sb="7" eb="9">
      <t>ソンシツ</t>
    </rPh>
    <phoneticPr fontId="2"/>
  </si>
  <si>
    <t>Ⅵ 特別利益　合計</t>
    <rPh sb="2" eb="4">
      <t>トクベツ</t>
    </rPh>
    <rPh sb="4" eb="6">
      <t>リエキ</t>
    </rPh>
    <rPh sb="7" eb="9">
      <t>ゴウケイ</t>
    </rPh>
    <phoneticPr fontId="2"/>
  </si>
  <si>
    <t>Ⅶ 特別損失　合計</t>
    <rPh sb="2" eb="4">
      <t>トクベツ</t>
    </rPh>
    <rPh sb="4" eb="6">
      <t>ソンシツ</t>
    </rPh>
    <rPh sb="7" eb="9">
      <t>ゴウケイ</t>
    </rPh>
    <phoneticPr fontId="2"/>
  </si>
  <si>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
  </si>
  <si>
    <t>法人税等　合計</t>
    <rPh sb="3" eb="4">
      <t>トウ</t>
    </rPh>
    <rPh sb="5" eb="7">
      <t>ゴウケイ</t>
    </rPh>
    <phoneticPr fontId="2"/>
  </si>
  <si>
    <t>当期純利益（当期純損失）</t>
    <phoneticPr fontId="2"/>
  </si>
  <si>
    <t>　消費税及び地方消費税に相当する額の会計処理の方法</t>
    <phoneticPr fontId="2"/>
  </si>
  <si>
    <t>１　財務事項一覧表は、一般に公正妥当と認められる企業会計の基準その他の企業会計の慣行をしん酌し、会社の財産及び損益の状態を
　判断することができるよう明瞭に記載すること。</t>
    <phoneticPr fontId="2"/>
  </si>
  <si>
    <t>２　直前一年分の決算書等により作成すること。</t>
    <phoneticPr fontId="2"/>
  </si>
  <si>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</si>
  <si>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</si>
  <si>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2"/>
  </si>
  <si>
    <t>６　持分会社である場合においては、「株主資本　合計」とあるのは「社員資本　合計」として記載すること。</t>
    <phoneticPr fontId="2"/>
  </si>
  <si>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
  </si>
  <si>
    <t>様式第12号（第4条関係）</t>
    <rPh sb="0" eb="2">
      <t>ヨウシキ</t>
    </rPh>
    <rPh sb="2" eb="3">
      <t>ダイ</t>
    </rPh>
    <rPh sb="5" eb="6">
      <t>ゴウ</t>
    </rPh>
    <rPh sb="7" eb="8">
      <t>ダイ</t>
    </rPh>
    <rPh sb="9" eb="10">
      <t>ジョウ</t>
    </rPh>
    <rPh sb="10" eb="12">
      <t>カンケイ</t>
    </rPh>
    <phoneticPr fontId="2"/>
  </si>
  <si>
    <t>様式第13号（第4条関係）</t>
    <rPh sb="0" eb="2">
      <t>ヨウシキ</t>
    </rPh>
    <rPh sb="2" eb="3">
      <t>ダイ</t>
    </rPh>
    <rPh sb="5" eb="6">
      <t>ゴウ</t>
    </rPh>
    <rPh sb="7" eb="8">
      <t>ダイ</t>
    </rPh>
    <rPh sb="9" eb="10">
      <t>ジョウ</t>
    </rPh>
    <rPh sb="10" eb="12">
      <t>カンケイ</t>
    </rPh>
    <phoneticPr fontId="2"/>
  </si>
  <si>
    <t>　　　　　（　　　　）</t>
    <phoneticPr fontId="2" type="Hiragana"/>
  </si>
  <si>
    <t>　　　　　（　　　　）</t>
    <phoneticPr fontId="2" type="Hiragana"/>
  </si>
  <si>
    <t>1「直前1年の事業収入金額」の欄は、以下により記載すること。</t>
    <rPh sb="2" eb="4">
      <t>チョクゼン</t>
    </rPh>
    <rPh sb="5" eb="6">
      <t>ネン</t>
    </rPh>
    <rPh sb="7" eb="9">
      <t>ジギョウ</t>
    </rPh>
    <rPh sb="9" eb="11">
      <t>シュウニュウ</t>
    </rPh>
    <rPh sb="11" eb="13">
      <t>キンガク</t>
    </rPh>
    <rPh sb="15" eb="16">
      <t>ラン</t>
    </rPh>
    <rPh sb="18" eb="20">
      <t>イカ</t>
    </rPh>
    <rPh sb="23" eb="25">
      <t>キサイ</t>
    </rPh>
    <phoneticPr fontId="2"/>
  </si>
  <si>
    <t>様式第16号（第7条関係）</t>
    <rPh sb="9" eb="10">
      <t>ジョウ</t>
    </rPh>
    <phoneticPr fontId="8"/>
  </si>
  <si>
    <t>(用紙A4)</t>
    <phoneticPr fontId="2"/>
  </si>
  <si>
    <t>完成調査収入</t>
    <rPh sb="0" eb="2">
      <t>カンセイ</t>
    </rPh>
    <rPh sb="2" eb="4">
      <t>チョウサ</t>
    </rPh>
    <rPh sb="4" eb="6">
      <t>シュウニュウ</t>
    </rPh>
    <phoneticPr fontId="2"/>
  </si>
  <si>
    <t>完成調査原価</t>
    <rPh sb="0" eb="2">
      <t>カンセイ</t>
    </rPh>
    <rPh sb="2" eb="4">
      <t>チョウサ</t>
    </rPh>
    <rPh sb="4" eb="6">
      <t>ゲンカ</t>
    </rPh>
    <phoneticPr fontId="2"/>
  </si>
  <si>
    <t>8　注は、税抜方式及び税込方式のうち貸借対照表及び損益計算書の作成に当たって採用したものを記載すること。</t>
    <phoneticPr fontId="2"/>
  </si>
  <si>
    <t>注　工事進行基準による完成調査収入</t>
    <phoneticPr fontId="2"/>
  </si>
  <si>
    <t>ついては、当該資産を明示する科目をもつて記載すること。</t>
  </si>
  <si>
    <t>　　た科目をもつて記載すること。</t>
  </si>
  <si>
    <t>2　記載すべき金額は、千円単位をもつて表示すること。</t>
  </si>
  <si>
    <t>②国内で受注した調査であつて下請によるものは「民間」に含めるものとし、さらに当該収入金額を（　）内に記載すること。</t>
    <rPh sb="1" eb="3">
      <t>コクナイ</t>
    </rPh>
    <rPh sb="4" eb="6">
      <t>ジュチュウ</t>
    </rPh>
    <rPh sb="8" eb="10">
      <t>チョウサ</t>
    </rPh>
    <rPh sb="14" eb="16">
      <t>シタウ</t>
    </rPh>
    <rPh sb="23" eb="25">
      <t>ミンカン</t>
    </rPh>
    <rPh sb="27" eb="28">
      <t>フク</t>
    </rPh>
    <phoneticPr fontId="2"/>
  </si>
  <si>
    <t>①当該事業年度の完成調査収入中の地質調査に係る収入金額を記載すること。</t>
    <rPh sb="1" eb="3">
      <t>トウガイ</t>
    </rPh>
    <rPh sb="3" eb="5">
      <t>ジギョウ</t>
    </rPh>
    <rPh sb="5" eb="6">
      <t>ネン</t>
    </rPh>
    <rPh sb="6" eb="7">
      <t>ド</t>
    </rPh>
    <rPh sb="8" eb="10">
      <t>カンセイ</t>
    </rPh>
    <rPh sb="10" eb="12">
      <t>チョウサ</t>
    </rPh>
    <rPh sb="12" eb="14">
      <t>シュウニュウ</t>
    </rPh>
    <rPh sb="14" eb="15">
      <t>チュウ</t>
    </rPh>
    <rPh sb="16" eb="18">
      <t>チシツ</t>
    </rPh>
    <rPh sb="18" eb="20">
      <t>チョウサ</t>
    </rPh>
    <rPh sb="21" eb="22">
      <t>カカワ</t>
    </rPh>
    <rPh sb="23" eb="25">
      <t>シュウニュウ</t>
    </rPh>
    <rPh sb="25" eb="27">
      <t>キンガク</t>
    </rPh>
    <phoneticPr fontId="2"/>
  </si>
  <si>
    <t>平成</t>
    <rPh sb="0" eb="2">
      <t>へいせい</t>
    </rPh>
    <phoneticPr fontId="2" type="Hiragana"/>
  </si>
  <si>
    <t>物理探査</t>
    <rPh sb="0" eb="2">
      <t>ブツリ</t>
    </rPh>
    <rPh sb="2" eb="4">
      <t>タンサ</t>
    </rPh>
    <phoneticPr fontId="2"/>
  </si>
  <si>
    <t>様式第16号ニ　第7条関係</t>
    <phoneticPr fontId="2"/>
  </si>
  <si>
    <t>使 　用 　人 　数</t>
    <rPh sb="0" eb="1">
      <t>ツカ</t>
    </rPh>
    <rPh sb="3" eb="4">
      <t>ヨウ</t>
    </rPh>
    <rPh sb="6" eb="7">
      <t>ジン</t>
    </rPh>
    <rPh sb="9" eb="10">
      <t>カズ</t>
    </rPh>
    <phoneticPr fontId="2"/>
  </si>
  <si>
    <t>使 用 人 数 区 分</t>
    <rPh sb="0" eb="1">
      <t>ツカ</t>
    </rPh>
    <rPh sb="2" eb="3">
      <t>ヨウ</t>
    </rPh>
    <rPh sb="4" eb="5">
      <t>ジン</t>
    </rPh>
    <rPh sb="6" eb="7">
      <t>カズ</t>
    </rPh>
    <rPh sb="8" eb="9">
      <t>ク</t>
    </rPh>
    <rPh sb="10" eb="11">
      <t>ブン</t>
    </rPh>
    <phoneticPr fontId="2"/>
  </si>
  <si>
    <t>合　　計</t>
    <rPh sb="0" eb="1">
      <t>ゴウ</t>
    </rPh>
    <rPh sb="3" eb="4">
      <t>ケイ</t>
    </rPh>
    <phoneticPr fontId="2"/>
  </si>
  <si>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
  </si>
  <si>
    <t>高等学校の理工系学科を卒業した者</t>
    <rPh sb="0" eb="2">
      <t>コウトウ</t>
    </rPh>
    <rPh sb="2" eb="4">
      <t>ガッコウ</t>
    </rPh>
    <rPh sb="5" eb="8">
      <t>リコウケイ</t>
    </rPh>
    <rPh sb="8" eb="10">
      <t>ガッカ</t>
    </rPh>
    <rPh sb="11" eb="13">
      <t>ソツギョウ</t>
    </rPh>
    <rPh sb="15" eb="16">
      <t>モノ</t>
    </rPh>
    <phoneticPr fontId="2"/>
  </si>
  <si>
    <t>その他の者</t>
    <rPh sb="2" eb="3">
      <t>タ</t>
    </rPh>
    <rPh sb="4" eb="5">
      <t>モノ</t>
    </rPh>
    <phoneticPr fontId="2"/>
  </si>
  <si>
    <t>技術関係使用人数</t>
    <rPh sb="0" eb="2">
      <t>ギジュツ</t>
    </rPh>
    <rPh sb="2" eb="4">
      <t>カンケイ</t>
    </rPh>
    <rPh sb="4" eb="6">
      <t>シヨウ</t>
    </rPh>
    <rPh sb="6" eb="8">
      <t>ニンズウ</t>
    </rPh>
    <phoneticPr fontId="2"/>
  </si>
  <si>
    <t>人</t>
    <rPh sb="0" eb="1">
      <t>ニン</t>
    </rPh>
    <phoneticPr fontId="2"/>
  </si>
  <si>
    <t>業務区分</t>
    <rPh sb="0" eb="2">
      <t>ギョウム</t>
    </rPh>
    <rPh sb="2" eb="4">
      <t>クブン</t>
    </rPh>
    <phoneticPr fontId="2"/>
  </si>
  <si>
    <t>調査・計測</t>
    <rPh sb="0" eb="2">
      <t>チョウサ</t>
    </rPh>
    <rPh sb="3" eb="5">
      <t>ケイソク</t>
    </rPh>
    <phoneticPr fontId="2"/>
  </si>
  <si>
    <t>解析・判定</t>
    <rPh sb="0" eb="2">
      <t>カイセキ</t>
    </rPh>
    <rPh sb="3" eb="5">
      <t>ハンテイ</t>
    </rPh>
    <phoneticPr fontId="2"/>
  </si>
  <si>
    <t>事務関係使用人数</t>
    <rPh sb="0" eb="2">
      <t>ジム</t>
    </rPh>
    <rPh sb="2" eb="4">
      <t>カンケイ</t>
    </rPh>
    <rPh sb="4" eb="6">
      <t>シヨウ</t>
    </rPh>
    <rPh sb="6" eb="8">
      <t>ニンズウ</t>
    </rPh>
    <phoneticPr fontId="2"/>
  </si>
  <si>
    <t>所属団体名</t>
    <rPh sb="0" eb="2">
      <t>ショゾク</t>
    </rPh>
    <rPh sb="2" eb="4">
      <t>ダンタイ</t>
    </rPh>
    <rPh sb="4" eb="5">
      <t>メイ</t>
    </rPh>
    <phoneticPr fontId="2"/>
  </si>
  <si>
    <t>　　記載要領</t>
    <phoneticPr fontId="2"/>
  </si>
  <si>
    <t>1　使用人とは、役員、職員を問わず、常時雇用している者をいう。</t>
    <phoneticPr fontId="2"/>
  </si>
  <si>
    <t>2　この表の人数を記載する欄は、地質調査業に主として従事している使用人数を整数値で記載すること。</t>
    <rPh sb="16" eb="18">
      <t>チシツ</t>
    </rPh>
    <rPh sb="18" eb="20">
      <t>チョウサ</t>
    </rPh>
    <phoneticPr fontId="2"/>
  </si>
  <si>
    <t>3　理工系学科とは、土木工学（農業土木又は森林土木に関する学科を含む。）、建築学、鉱山学、地学、物理学
　又は機械工学等の学科をいう。</t>
    <phoneticPr fontId="2"/>
  </si>
  <si>
    <t>4　「業務区分」の欄は、技術関係使用人数を主として従事しているものにより「調査・計測」又は「解析・判
　定」のいずれかに区分して記載すること。</t>
    <phoneticPr fontId="2"/>
  </si>
  <si>
    <t>5　「所属団体名」の欄は、地質調査業者の組織する団体に所属している場合のみ記載すること。</t>
    <rPh sb="3" eb="5">
      <t>ショゾク</t>
    </rPh>
    <rPh sb="5" eb="7">
      <t>ダンタイ</t>
    </rPh>
    <rPh sb="7" eb="8">
      <t>メイ</t>
    </rPh>
    <rPh sb="10" eb="11">
      <t>ラン</t>
    </rPh>
    <rPh sb="13" eb="15">
      <t>チシツ</t>
    </rPh>
    <rPh sb="15" eb="18">
      <t>チョウサギョウ</t>
    </rPh>
    <rPh sb="18" eb="19">
      <t>シャ</t>
    </rPh>
    <rPh sb="20" eb="22">
      <t>ソシキ</t>
    </rPh>
    <rPh sb="24" eb="26">
      <t>ダンタイ</t>
    </rPh>
    <rPh sb="27" eb="29">
      <t>ショゾク</t>
    </rPh>
    <rPh sb="33" eb="35">
      <t>バアイ</t>
    </rPh>
    <rPh sb="37" eb="39">
      <t>キサイ</t>
    </rPh>
    <phoneticPr fontId="2"/>
  </si>
  <si>
    <t>(1)技術士又は一級土木施工管理技士若しくは地質調査技士等の資格を有する技術者の一覧表</t>
    <rPh sb="3" eb="6">
      <t>ギジュツシ</t>
    </rPh>
    <rPh sb="6" eb="7">
      <t>マタ</t>
    </rPh>
    <rPh sb="8" eb="10">
      <t>イッキュウ</t>
    </rPh>
    <rPh sb="10" eb="12">
      <t>ドボク</t>
    </rPh>
    <rPh sb="12" eb="14">
      <t>セコウ</t>
    </rPh>
    <rPh sb="14" eb="16">
      <t>カンリ</t>
    </rPh>
    <rPh sb="16" eb="18">
      <t>ギシ</t>
    </rPh>
    <rPh sb="18" eb="19">
      <t>モ</t>
    </rPh>
    <rPh sb="22" eb="24">
      <t>チシツ</t>
    </rPh>
    <rPh sb="24" eb="26">
      <t>チョウサ</t>
    </rPh>
    <rPh sb="26" eb="28">
      <t>ギシ</t>
    </rPh>
    <rPh sb="28" eb="29">
      <t>トウ</t>
    </rPh>
    <rPh sb="30" eb="32">
      <t>シカク</t>
    </rPh>
    <rPh sb="33" eb="34">
      <t>ユウ</t>
    </rPh>
    <rPh sb="36" eb="39">
      <t>ギジュツシャ</t>
    </rPh>
    <rPh sb="40" eb="42">
      <t>イチラン</t>
    </rPh>
    <rPh sb="42" eb="43">
      <t>ヒョウ</t>
    </rPh>
    <phoneticPr fontId="29"/>
  </si>
  <si>
    <t>氏　　　名</t>
    <rPh sb="0" eb="1">
      <t>シ</t>
    </rPh>
    <rPh sb="4" eb="5">
      <t>メイ</t>
    </rPh>
    <phoneticPr fontId="2"/>
  </si>
  <si>
    <t>(2)規程第3条第2号イ又はロに該当する者の数</t>
    <rPh sb="3" eb="5">
      <t>キテイ</t>
    </rPh>
    <rPh sb="5" eb="6">
      <t>ダイ</t>
    </rPh>
    <rPh sb="7" eb="8">
      <t>ジョウ</t>
    </rPh>
    <rPh sb="8" eb="9">
      <t>ダイ</t>
    </rPh>
    <rPh sb="10" eb="11">
      <t>ゴウ</t>
    </rPh>
    <rPh sb="12" eb="13">
      <t>マタ</t>
    </rPh>
    <rPh sb="16" eb="18">
      <t>ガイトウ</t>
    </rPh>
    <rPh sb="20" eb="21">
      <t>モノ</t>
    </rPh>
    <rPh sb="22" eb="23">
      <t>カズ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</si>
</sst>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 "/>
  </numFmts>
  <fonts count="3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8"/>
      <name val="ＭＳ ゴシック"/>
      <family val="3"/>
      <charset val="128"/>
    </font>
    <font>
      <sz val="9"/>
      <name val="ＭＳ 明朝"/>
      <family val="1"/>
      <charset val="128"/>
    </font>
    <font>
      <sz val="6"/>
      <name val="ＭＳ 明朝"/>
      <family val="1"/>
      <charset val="128"/>
    </font>
    <font>
      <b/>
      <sz val="18"/>
      <name val="ＭＳ 明朝"/>
      <family val="1"/>
      <charset val="128"/>
    </font>
    <font>
      <sz val="10.5"/>
      <name val="ＭＳ 明朝"/>
      <family val="1"/>
      <charset val="128"/>
    </font>
    <font>
      <sz val="8"/>
      <color theme="1"/>
      <name val="ＭＳ ゴシック"/>
      <family val="3"/>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b/>
      <sz val="16"/>
      <color theme="1"/>
      <name val="ＭＳ 明朝"/>
      <family val="1"/>
      <charset val="128"/>
    </font>
    <font>
      <sz val="16"/>
      <color theme="1"/>
      <name val="ＭＳ 明朝"/>
      <family val="1"/>
      <charset val="128"/>
    </font>
    <font>
      <sz val="10"/>
      <color theme="1"/>
      <name val="ＭＳ Ｐゴシック"/>
      <family val="3"/>
      <charset val="128"/>
    </font>
    <font>
      <sz val="10"/>
      <color theme="1"/>
      <name val="ＭＳ 明朝"/>
      <family val="1"/>
    </font>
    <font>
      <sz val="6"/>
      <color theme="1"/>
      <name val="ＭＳ 明朝"/>
      <family val="1"/>
      <charset val="128"/>
    </font>
    <font>
      <sz val="8"/>
      <color theme="1"/>
      <name val="ＭＳ 明朝"/>
      <family val="1"/>
      <charset val="128"/>
    </font>
    <font>
      <sz val="7"/>
      <color theme="1"/>
      <name val="ＭＳ 明朝"/>
      <family val="1"/>
      <charset val="128"/>
    </font>
    <font>
      <b/>
      <sz val="16"/>
      <name val="ＭＳ 明朝"/>
      <family val="1"/>
      <charset val="128"/>
    </font>
    <font>
      <sz val="18"/>
      <name val="ＭＳ 明朝"/>
      <family val="1"/>
      <charset val="128"/>
    </font>
    <font>
      <sz val="10"/>
      <color rgb="FFFF0000"/>
      <name val="ＭＳ 明朝"/>
      <family val="1"/>
      <charset val="128"/>
    </font>
    <font>
      <b/>
      <sz val="10"/>
      <color theme="1"/>
      <name val="ＭＳ 明朝"/>
      <family val="1"/>
      <charset val="128"/>
    </font>
    <font>
      <sz val="11"/>
      <color indexed="10"/>
      <name val="ＭＳ Ｐゴシック"/>
      <family val="3"/>
      <charset val="128"/>
    </font>
    <font>
      <sz val="10.5"/>
      <color theme="1"/>
      <name val="ＭＳ 明朝"/>
      <family val="1"/>
      <charset val="128"/>
    </font>
    <font>
      <sz val="11"/>
      <color theme="1"/>
      <name val="ＭＳ Ｐゴシック"/>
      <family val="3"/>
      <charset val="128"/>
    </font>
    <font>
      <b/>
      <sz val="18"/>
      <color theme="1"/>
      <name val="ＭＳ 明朝"/>
      <family val="1"/>
      <charset val="128"/>
    </font>
    <font>
      <sz val="9"/>
      <color theme="1"/>
      <name val="ＭＳ Ｐゴシック"/>
      <family val="3"/>
      <charset val="128"/>
    </font>
    <font>
      <sz val="9"/>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indexed="9"/>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9"/>
      </top>
      <bottom style="thin">
        <color indexed="9"/>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medium">
        <color indexed="9"/>
      </top>
      <bottom style="medium">
        <color indexed="64"/>
      </bottom>
      <diagonal/>
    </border>
    <border>
      <left style="medium">
        <color indexed="9"/>
      </left>
      <right/>
      <top style="medium">
        <color indexed="9"/>
      </top>
      <bottom style="medium">
        <color indexed="64"/>
      </bottom>
      <diagonal/>
    </border>
    <border>
      <left style="thin">
        <color indexed="64"/>
      </left>
      <right style="thin">
        <color indexed="9"/>
      </right>
      <top style="thin">
        <color indexed="64"/>
      </top>
      <bottom style="thin">
        <color indexed="9"/>
      </bottom>
      <diagonal/>
    </border>
    <border>
      <left style="thin">
        <color indexed="9"/>
      </left>
      <right style="medium">
        <color indexed="64"/>
      </right>
      <top style="thin">
        <color indexed="64"/>
      </top>
      <bottom style="thin">
        <color indexed="9"/>
      </bottom>
      <diagonal/>
    </border>
    <border>
      <left/>
      <right style="medium">
        <color indexed="9"/>
      </right>
      <top style="medium">
        <color indexed="64"/>
      </top>
      <bottom style="medium">
        <color indexed="9"/>
      </bottom>
      <diagonal/>
    </border>
    <border>
      <left style="medium">
        <color indexed="9"/>
      </left>
      <right style="medium">
        <color indexed="9"/>
      </right>
      <top style="medium">
        <color indexed="64"/>
      </top>
      <bottom style="medium">
        <color indexed="9"/>
      </bottom>
      <diagonal/>
    </border>
    <border>
      <left style="medium">
        <color indexed="9"/>
      </left>
      <right/>
      <top style="medium">
        <color indexed="64"/>
      </top>
      <bottom style="medium">
        <color indexed="9"/>
      </bottom>
      <diagonal/>
    </border>
    <border>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9"/>
      </left>
      <right/>
      <top style="medium">
        <color indexed="9"/>
      </top>
      <bottom/>
      <diagonal/>
    </border>
    <border>
      <left style="thin">
        <color indexed="64"/>
      </left>
      <right/>
      <top style="thin">
        <color indexed="64"/>
      </top>
      <bottom style="thin">
        <color indexed="64"/>
      </bottom>
      <diagonal/>
    </border>
    <border>
      <left/>
      <right/>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9"/>
      </left>
      <right/>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9"/>
      </top>
      <bottom/>
      <diagonal/>
    </border>
    <border>
      <left/>
      <right style="thin">
        <color indexed="64"/>
      </right>
      <top style="thin">
        <color indexed="64"/>
      </top>
      <bottom style="thin">
        <color indexed="64"/>
      </bottom>
      <diagonal/>
    </border>
    <border>
      <left/>
      <right/>
      <top style="thin">
        <color indexed="9"/>
      </top>
      <bottom style="thin">
        <color indexed="9"/>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thin">
        <color indexed="9"/>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9"/>
      </top>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medium">
        <color indexed="64"/>
      </bottom>
      <diagonal/>
    </border>
    <border>
      <left/>
      <right style="double">
        <color indexed="64"/>
      </right>
      <top/>
      <bottom/>
      <diagonal/>
    </border>
    <border>
      <left/>
      <right style="double">
        <color indexed="64"/>
      </right>
      <top style="thin">
        <color indexed="9"/>
      </top>
      <bottom style="thin">
        <color indexed="9"/>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medium">
        <color indexed="64"/>
      </left>
      <right/>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medium">
        <color indexed="64"/>
      </bottom>
      <diagonal/>
    </border>
    <border>
      <left style="thin">
        <color indexed="9"/>
      </left>
      <right style="thin">
        <color indexed="9"/>
      </right>
      <top style="thin">
        <color indexed="9"/>
      </top>
      <bottom style="medium">
        <color indexed="64"/>
      </bottom>
      <diagonal/>
    </border>
    <border>
      <left style="thin">
        <color indexed="9"/>
      </left>
      <right/>
      <top style="thin">
        <color indexed="9"/>
      </top>
      <bottom style="medium">
        <color indexed="64"/>
      </bottom>
      <diagonal/>
    </border>
    <border>
      <left style="thin">
        <color indexed="64"/>
      </left>
      <right style="thin">
        <color indexed="9"/>
      </right>
      <top style="thin">
        <color indexed="9"/>
      </top>
      <bottom style="thin">
        <color indexed="64"/>
      </bottom>
      <diagonal/>
    </border>
    <border>
      <left style="thin">
        <color indexed="9"/>
      </left>
      <right style="medium">
        <color indexed="64"/>
      </right>
      <top style="thin">
        <color indexed="9"/>
      </top>
      <bottom style="thin">
        <color indexed="64"/>
      </bottom>
      <diagonal/>
    </border>
    <border>
      <left/>
      <right style="thin">
        <color indexed="9"/>
      </right>
      <top/>
      <bottom/>
      <diagonal/>
    </border>
    <border>
      <left/>
      <right/>
      <top/>
      <bottom style="dotted">
        <color indexed="64"/>
      </bottom>
      <diagonal/>
    </border>
    <border>
      <left/>
      <right/>
      <top style="thin">
        <color indexed="64"/>
      </top>
      <bottom style="dotted">
        <color indexed="64"/>
      </bottom>
      <diagonal/>
    </border>
    <border>
      <left/>
      <right/>
      <top style="thin">
        <color indexed="64"/>
      </top>
      <bottom style="double">
        <color indexed="64"/>
      </bottom>
      <diagonal/>
    </border>
    <border>
      <left/>
      <right/>
      <top style="double">
        <color indexed="64"/>
      </top>
      <bottom style="double">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0">
    <xf numFmtId="0" fontId="0" fillId="0" borderId="0">
      <alignment vertical="center"/>
    </xf>
    <xf numFmtId="0" fontId="6"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1" fillId="0" borderId="0"/>
    <xf numFmtId="0" fontId="3" fillId="0" borderId="0"/>
    <xf numFmtId="0" fontId="1" fillId="0" borderId="0"/>
    <xf numFmtId="0" fontId="1" fillId="0" borderId="0"/>
    <xf numFmtId="0" fontId="3" fillId="0" borderId="0"/>
  </cellStyleXfs>
  <cellXfs count="735">
    <xf numFmtId="0" fontId="0" fillId="0" borderId="0" xfId="0">
      <alignmen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49" fontId="5" fillId="0" borderId="4" xfId="0" applyNumberFormat="1" applyFont="1" applyBorder="1" applyAlignment="1" applyProtection="1">
      <alignment horizontal="center" vertical="center" wrapText="1"/>
      <protection locked="0"/>
    </xf>
    <xf numFmtId="49" fontId="5" fillId="0" borderId="5" xfId="0" applyNumberFormat="1" applyFont="1" applyBorder="1" applyAlignment="1" applyProtection="1">
      <alignment horizontal="center" vertical="center" wrapText="1"/>
      <protection locked="0"/>
    </xf>
    <xf numFmtId="0" fontId="3" fillId="0" borderId="0" xfId="0" applyNumberFormat="1" applyFont="1" applyProtection="1">
      <alignment vertical="center"/>
      <protection locked="0"/>
    </xf>
    <xf numFmtId="0" fontId="3" fillId="0" borderId="0" xfId="0" applyNumberFormat="1" applyFont="1" applyProtection="1">
      <alignment vertical="center"/>
    </xf>
    <xf numFmtId="0" fontId="3" fillId="0" borderId="6" xfId="0" applyNumberFormat="1" applyFont="1" applyBorder="1" applyAlignment="1" applyProtection="1">
      <alignment horizontal="center" vertical="center"/>
    </xf>
    <xf numFmtId="0" fontId="3" fillId="0" borderId="7" xfId="0" applyNumberFormat="1" applyFont="1" applyBorder="1" applyAlignment="1" applyProtection="1">
      <alignment horizontal="center" vertical="center" wrapText="1"/>
    </xf>
    <xf numFmtId="0" fontId="6" fillId="0" borderId="0" xfId="0" applyNumberFormat="1" applyFont="1" applyProtection="1">
      <alignment vertical="center"/>
    </xf>
    <xf numFmtId="0" fontId="3" fillId="0" borderId="0" xfId="0" applyNumberFormat="1" applyFont="1" applyAlignment="1" applyProtection="1">
      <alignment horizontal="center" vertical="center"/>
      <protection locked="0"/>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left" vertical="center"/>
    </xf>
    <xf numFmtId="0" fontId="5" fillId="0" borderId="0" xfId="0" applyNumberFormat="1" applyFont="1" applyProtection="1">
      <alignment vertical="center"/>
    </xf>
    <xf numFmtId="0" fontId="5" fillId="0" borderId="0" xfId="0" applyNumberFormat="1" applyFont="1" applyAlignment="1" applyProtection="1"/>
    <xf numFmtId="0" fontId="6" fillId="0" borderId="0" xfId="0" applyNumberFormat="1" applyFont="1" applyAlignment="1" applyProtection="1">
      <alignment horizontal="left" vertical="center" indent="1"/>
    </xf>
    <xf numFmtId="0" fontId="6" fillId="0" borderId="0" xfId="0" applyNumberFormat="1" applyFont="1" applyAlignment="1" applyProtection="1">
      <alignment horizontal="left" vertical="center"/>
    </xf>
    <xf numFmtId="0" fontId="3" fillId="0" borderId="0" xfId="0" applyNumberFormat="1" applyFont="1" applyAlignment="1" applyProtection="1">
      <alignment horizontal="left" vertical="center" indent="1"/>
    </xf>
    <xf numFmtId="0" fontId="3" fillId="0" borderId="0" xfId="0" applyFont="1" applyProtection="1">
      <alignment vertical="center"/>
      <protection locked="0"/>
    </xf>
    <xf numFmtId="0" fontId="5" fillId="0" borderId="0" xfId="5" applyFont="1" applyProtection="1">
      <protection locked="0"/>
    </xf>
    <xf numFmtId="0" fontId="5" fillId="0" borderId="0" xfId="5" applyFont="1" applyProtection="1"/>
    <xf numFmtId="0" fontId="5" fillId="0" borderId="24" xfId="5" applyFont="1" applyFill="1" applyBorder="1" applyAlignment="1" applyProtection="1">
      <alignment horizontal="right"/>
    </xf>
    <xf numFmtId="0" fontId="5" fillId="0" borderId="0" xfId="5" applyFont="1" applyBorder="1" applyAlignment="1" applyProtection="1">
      <alignment horizontal="center"/>
      <protection locked="0"/>
    </xf>
    <xf numFmtId="49" fontId="5" fillId="0" borderId="0" xfId="5" applyNumberFormat="1" applyFont="1" applyBorder="1" applyProtection="1"/>
    <xf numFmtId="49" fontId="5" fillId="0" borderId="0" xfId="5" applyNumberFormat="1" applyFont="1" applyBorder="1" applyAlignment="1" applyProtection="1">
      <alignment horizontal="center"/>
      <protection locked="0"/>
    </xf>
    <xf numFmtId="0" fontId="5" fillId="0" borderId="0" xfId="5" applyFont="1" applyBorder="1" applyProtection="1"/>
    <xf numFmtId="176" fontId="5" fillId="0" borderId="2" xfId="2" applyNumberFormat="1" applyFont="1" applyBorder="1" applyAlignment="1" applyProtection="1">
      <alignment horizontal="right" vertical="center"/>
      <protection locked="0"/>
    </xf>
    <xf numFmtId="176" fontId="5" fillId="0" borderId="19" xfId="5" applyNumberFormat="1" applyFont="1" applyBorder="1" applyAlignment="1" applyProtection="1">
      <alignment horizontal="right" vertical="center"/>
      <protection locked="0"/>
    </xf>
    <xf numFmtId="38" fontId="5" fillId="0" borderId="25" xfId="2" applyFont="1" applyBorder="1" applyAlignment="1" applyProtection="1">
      <alignment horizontal="right" vertical="center"/>
    </xf>
    <xf numFmtId="38" fontId="5" fillId="0" borderId="26" xfId="2" applyFont="1" applyBorder="1" applyAlignment="1" applyProtection="1">
      <alignment horizontal="center" vertical="center"/>
    </xf>
    <xf numFmtId="176" fontId="5" fillId="0" borderId="27" xfId="2" applyNumberFormat="1" applyFont="1" applyBorder="1" applyAlignment="1" applyProtection="1">
      <alignment vertical="center"/>
      <protection locked="0"/>
    </xf>
    <xf numFmtId="176" fontId="5" fillId="0" borderId="28" xfId="5" applyNumberFormat="1" applyFont="1" applyBorder="1" applyAlignment="1" applyProtection="1">
      <alignment vertical="center"/>
      <protection locked="0"/>
    </xf>
    <xf numFmtId="38" fontId="5" fillId="0" borderId="21" xfId="2" applyFont="1" applyBorder="1" applyAlignment="1" applyProtection="1">
      <alignment horizontal="right" vertical="center"/>
    </xf>
    <xf numFmtId="38" fontId="5" fillId="0" borderId="29" xfId="2" applyFont="1" applyBorder="1" applyAlignment="1" applyProtection="1">
      <alignment horizontal="center" vertical="center"/>
    </xf>
    <xf numFmtId="176" fontId="5" fillId="0" borderId="5" xfId="2" applyNumberFormat="1" applyFont="1" applyBorder="1" applyAlignment="1" applyProtection="1">
      <alignment vertical="center"/>
      <protection locked="0"/>
    </xf>
    <xf numFmtId="176" fontId="5" fillId="0" borderId="30" xfId="5" applyNumberFormat="1" applyFont="1" applyBorder="1" applyAlignment="1" applyProtection="1">
      <alignment vertical="center"/>
      <protection locked="0"/>
    </xf>
    <xf numFmtId="0" fontId="3" fillId="0" borderId="0" xfId="5" applyFont="1" applyAlignment="1"/>
    <xf numFmtId="38" fontId="3" fillId="0" borderId="0" xfId="2" applyFont="1" applyAlignment="1">
      <alignment horizontal="center" vertical="center"/>
    </xf>
    <xf numFmtId="38" fontId="3" fillId="0" borderId="0" xfId="2" applyFont="1" applyAlignment="1" applyProtection="1">
      <alignment horizontal="center" vertical="center"/>
    </xf>
    <xf numFmtId="38" fontId="3" fillId="0" borderId="0" xfId="2" applyFont="1" applyAlignment="1"/>
    <xf numFmtId="49" fontId="3" fillId="0" borderId="0" xfId="5" applyNumberFormat="1" applyFont="1" applyAlignment="1">
      <alignment vertical="center" wrapText="1"/>
    </xf>
    <xf numFmtId="38" fontId="3" fillId="0" borderId="0" xfId="2" applyFont="1" applyAlignment="1">
      <alignment vertical="center" wrapText="1"/>
    </xf>
    <xf numFmtId="0" fontId="3" fillId="0" borderId="0" xfId="5" applyFont="1" applyAlignment="1">
      <alignment vertical="center"/>
    </xf>
    <xf numFmtId="0" fontId="3" fillId="0" borderId="0" xfId="5" applyFont="1" applyProtection="1"/>
    <xf numFmtId="0" fontId="6" fillId="0" borderId="0" xfId="5" applyFont="1" applyProtection="1"/>
    <xf numFmtId="49" fontId="8" fillId="0" borderId="2" xfId="0" applyNumberFormat="1" applyFont="1" applyBorder="1" applyAlignment="1" applyProtection="1">
      <alignment horizontal="center" shrinkToFit="1"/>
      <protection locked="0"/>
    </xf>
    <xf numFmtId="49" fontId="4" fillId="0" borderId="2" xfId="0" applyNumberFormat="1" applyFont="1" applyBorder="1" applyAlignment="1" applyProtection="1">
      <alignment horizontal="center" shrinkToFit="1"/>
      <protection locked="0"/>
    </xf>
    <xf numFmtId="0" fontId="5" fillId="0" borderId="42" xfId="0" applyNumberFormat="1" applyFont="1" applyBorder="1" applyAlignment="1" applyProtection="1">
      <alignment horizontal="left" vertical="top"/>
    </xf>
    <xf numFmtId="0" fontId="5" fillId="0" borderId="43" xfId="0" applyNumberFormat="1" applyFont="1" applyBorder="1" applyAlignment="1" applyProtection="1">
      <alignment horizontal="center" vertical="top"/>
    </xf>
    <xf numFmtId="0" fontId="5" fillId="0" borderId="44" xfId="0" applyNumberFormat="1" applyFont="1" applyBorder="1" applyAlignment="1" applyProtection="1">
      <alignment horizontal="right" vertical="top"/>
    </xf>
    <xf numFmtId="0" fontId="5" fillId="0" borderId="45" xfId="0" applyNumberFormat="1" applyFont="1" applyBorder="1" applyAlignment="1" applyProtection="1">
      <alignment horizontal="left" vertical="top"/>
    </xf>
    <xf numFmtId="0" fontId="5" fillId="0" borderId="46" xfId="0" applyNumberFormat="1" applyFont="1" applyBorder="1" applyAlignment="1" applyProtection="1">
      <alignment horizontal="center" vertical="top"/>
    </xf>
    <xf numFmtId="0" fontId="5" fillId="0" borderId="47" xfId="0" applyNumberFormat="1" applyFont="1" applyBorder="1" applyAlignment="1" applyProtection="1">
      <alignment horizontal="right" vertical="top"/>
    </xf>
    <xf numFmtId="0" fontId="3" fillId="0" borderId="45" xfId="0" applyNumberFormat="1" applyFont="1" applyBorder="1" applyAlignment="1" applyProtection="1">
      <alignment vertical="center"/>
    </xf>
    <xf numFmtId="0" fontId="3" fillId="0" borderId="46" xfId="0" applyNumberFormat="1" applyFont="1" applyBorder="1" applyAlignment="1" applyProtection="1">
      <alignment vertical="center"/>
    </xf>
    <xf numFmtId="0" fontId="3" fillId="0" borderId="47" xfId="0" applyNumberFormat="1" applyFont="1" applyBorder="1" applyAlignment="1" applyProtection="1">
      <alignment vertical="center"/>
    </xf>
    <xf numFmtId="0" fontId="10" fillId="0" borderId="48" xfId="0" applyNumberFormat="1" applyFont="1" applyBorder="1" applyAlignment="1" applyProtection="1">
      <alignment vertical="center"/>
    </xf>
    <xf numFmtId="0" fontId="3" fillId="0" borderId="49" xfId="0" applyNumberFormat="1" applyFont="1" applyBorder="1" applyAlignment="1" applyProtection="1">
      <alignment vertical="center"/>
    </xf>
    <xf numFmtId="49" fontId="3" fillId="0" borderId="50" xfId="0" applyNumberFormat="1" applyFont="1" applyBorder="1" applyAlignment="1" applyProtection="1">
      <alignment vertical="center"/>
    </xf>
    <xf numFmtId="49" fontId="5" fillId="0" borderId="51" xfId="0" applyNumberFormat="1" applyFont="1" applyBorder="1" applyAlignment="1" applyProtection="1">
      <alignment horizontal="left" vertical="center" wrapText="1" justifyLastLine="1"/>
    </xf>
    <xf numFmtId="49" fontId="0" fillId="0" borderId="17" xfId="0" applyNumberForma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0" fontId="6" fillId="0" borderId="52" xfId="0" applyNumberFormat="1" applyFont="1" applyBorder="1" applyProtection="1">
      <alignment vertical="center"/>
    </xf>
    <xf numFmtId="0" fontId="6" fillId="0" borderId="53" xfId="0" applyNumberFormat="1" applyFont="1" applyBorder="1" applyProtection="1">
      <alignment vertical="center"/>
    </xf>
    <xf numFmtId="0" fontId="3" fillId="0" borderId="54" xfId="0" applyNumberFormat="1" applyFont="1" applyBorder="1" applyProtection="1">
      <alignment vertical="center"/>
    </xf>
    <xf numFmtId="0" fontId="6" fillId="0" borderId="55" xfId="0" applyNumberFormat="1" applyFont="1" applyBorder="1" applyProtection="1">
      <alignment vertical="center"/>
    </xf>
    <xf numFmtId="0" fontId="6" fillId="0" borderId="56" xfId="0" applyNumberFormat="1" applyFont="1" applyBorder="1" applyProtection="1">
      <alignment vertical="center"/>
    </xf>
    <xf numFmtId="0" fontId="3" fillId="0" borderId="57" xfId="0" applyNumberFormat="1" applyFont="1" applyBorder="1" applyProtection="1">
      <alignment vertical="center"/>
    </xf>
    <xf numFmtId="176" fontId="5" fillId="0" borderId="60" xfId="0" applyNumberFormat="1" applyFont="1" applyBorder="1" applyAlignment="1" applyProtection="1">
      <alignment horizontal="right"/>
    </xf>
    <xf numFmtId="176" fontId="5" fillId="0" borderId="61" xfId="0" applyNumberFormat="1" applyFont="1" applyBorder="1" applyAlignment="1" applyProtection="1">
      <alignment horizontal="right"/>
    </xf>
    <xf numFmtId="0" fontId="3" fillId="0" borderId="0" xfId="0" applyNumberFormat="1" applyFont="1" applyBorder="1" applyAlignment="1" applyProtection="1">
      <alignment vertical="center"/>
    </xf>
    <xf numFmtId="0" fontId="3" fillId="0" borderId="0" xfId="0" applyNumberFormat="1" applyFont="1" applyBorder="1" applyProtection="1">
      <alignment vertical="center"/>
    </xf>
    <xf numFmtId="49" fontId="3" fillId="0" borderId="0" xfId="0" applyNumberFormat="1" applyFont="1" applyBorder="1" applyAlignment="1" applyProtection="1">
      <alignment horizontal="left" vertical="center"/>
    </xf>
    <xf numFmtId="49" fontId="3" fillId="0" borderId="0" xfId="0" applyNumberFormat="1" applyFont="1" applyBorder="1" applyAlignment="1" applyProtection="1">
      <alignment horizontal="left" vertical="center" shrinkToFit="1"/>
    </xf>
    <xf numFmtId="0" fontId="5" fillId="0" borderId="0" xfId="0" applyNumberFormat="1" applyFont="1" applyBorder="1" applyAlignment="1" applyProtection="1"/>
    <xf numFmtId="0" fontId="5" fillId="0" borderId="0" xfId="0" applyNumberFormat="1" applyFont="1" applyBorder="1" applyProtection="1">
      <alignment vertical="center"/>
    </xf>
    <xf numFmtId="177" fontId="5" fillId="0" borderId="61" xfId="0" applyNumberFormat="1" applyFont="1" applyBorder="1" applyAlignment="1" applyProtection="1">
      <alignment horizontal="right"/>
      <protection locked="0"/>
    </xf>
    <xf numFmtId="177" fontId="5" fillId="0" borderId="60" xfId="0" applyNumberFormat="1" applyFont="1" applyBorder="1" applyAlignment="1" applyProtection="1">
      <alignment horizontal="right"/>
      <protection locked="0"/>
    </xf>
    <xf numFmtId="0" fontId="5" fillId="0" borderId="62" xfId="0" applyNumberFormat="1" applyFont="1" applyBorder="1" applyAlignment="1" applyProtection="1">
      <alignment horizontal="right"/>
    </xf>
    <xf numFmtId="0" fontId="5" fillId="0" borderId="0" xfId="4" applyFont="1" applyProtection="1">
      <alignment vertical="center"/>
      <protection locked="0"/>
    </xf>
    <xf numFmtId="0" fontId="5" fillId="0" borderId="0" xfId="4" applyFont="1" applyAlignment="1">
      <alignment horizontal="right" vertical="top"/>
    </xf>
    <xf numFmtId="0" fontId="5" fillId="0" borderId="0" xfId="4" applyFont="1">
      <alignment vertical="center"/>
    </xf>
    <xf numFmtId="0" fontId="3" fillId="0" borderId="0" xfId="4" applyFont="1">
      <alignment vertical="center"/>
    </xf>
    <xf numFmtId="49" fontId="5" fillId="0" borderId="0" xfId="4" applyNumberFormat="1" applyFont="1" applyBorder="1" applyAlignment="1" applyProtection="1">
      <alignment horizontal="center" vertical="center" wrapText="1"/>
    </xf>
    <xf numFmtId="49" fontId="7" fillId="0" borderId="0" xfId="4" applyNumberFormat="1" applyFont="1" applyBorder="1" applyAlignment="1" applyProtection="1">
      <alignment horizontal="center" vertical="center" wrapText="1"/>
    </xf>
    <xf numFmtId="49" fontId="5" fillId="0" borderId="0" xfId="4" applyNumberFormat="1" applyFont="1" applyBorder="1" applyAlignment="1" applyProtection="1">
      <alignment horizontal="left" vertical="center" wrapText="1"/>
    </xf>
    <xf numFmtId="0" fontId="6" fillId="0" borderId="0" xfId="4" applyFont="1">
      <alignment vertical="center"/>
    </xf>
    <xf numFmtId="0" fontId="11" fillId="0" borderId="0" xfId="1" applyFont="1">
      <alignment vertical="center"/>
    </xf>
    <xf numFmtId="0" fontId="12" fillId="0" borderId="0" xfId="4" applyFont="1">
      <alignment vertical="center"/>
    </xf>
    <xf numFmtId="0" fontId="11" fillId="0" borderId="0" xfId="4" applyFont="1">
      <alignment vertical="center"/>
    </xf>
    <xf numFmtId="0" fontId="6" fillId="0" borderId="0" xfId="1" applyFont="1">
      <alignment vertical="center"/>
    </xf>
    <xf numFmtId="0" fontId="3" fillId="0" borderId="0" xfId="0" applyNumberFormat="1" applyFont="1" applyAlignment="1" applyProtection="1">
      <alignment horizontal="right" vertical="center"/>
      <protection locked="0"/>
    </xf>
    <xf numFmtId="0" fontId="12" fillId="0" borderId="0" xfId="0" applyNumberFormat="1" applyFont="1" applyProtection="1">
      <alignment vertical="center"/>
      <protection locked="0"/>
    </xf>
    <xf numFmtId="0" fontId="12" fillId="0" borderId="0" xfId="0" applyNumberFormat="1" applyFont="1" applyProtection="1">
      <alignment vertical="center"/>
    </xf>
    <xf numFmtId="0" fontId="14" fillId="0" borderId="0" xfId="8" applyFont="1"/>
    <xf numFmtId="0" fontId="13" fillId="0" borderId="0" xfId="8" applyFont="1" applyAlignment="1">
      <alignment horizontal="center" vertical="center"/>
    </xf>
    <xf numFmtId="0" fontId="15" fillId="0" borderId="0" xfId="8" applyFont="1" applyAlignment="1">
      <alignment horizontal="center" vertical="center"/>
    </xf>
    <xf numFmtId="0" fontId="14" fillId="0" borderId="0" xfId="8" applyFont="1" applyAlignment="1">
      <alignment vertical="center"/>
    </xf>
    <xf numFmtId="0" fontId="14" fillId="0" borderId="80" xfId="8" applyFont="1" applyBorder="1"/>
    <xf numFmtId="0" fontId="17" fillId="0" borderId="4" xfId="8" applyFont="1" applyBorder="1" applyAlignment="1">
      <alignment vertical="center"/>
    </xf>
    <xf numFmtId="0" fontId="17" fillId="0" borderId="27" xfId="8" applyFont="1" applyBorder="1" applyAlignment="1">
      <alignment vertical="center"/>
    </xf>
    <xf numFmtId="0" fontId="17" fillId="0" borderId="124" xfId="8" applyFont="1" applyBorder="1" applyAlignment="1">
      <alignment horizontal="right" vertical="center"/>
    </xf>
    <xf numFmtId="0" fontId="14" fillId="0" borderId="0" xfId="8" applyFont="1" applyBorder="1"/>
    <xf numFmtId="0" fontId="12" fillId="0" borderId="0" xfId="8" applyFont="1" applyBorder="1" applyAlignment="1">
      <alignment horizontal="left"/>
    </xf>
    <xf numFmtId="0" fontId="12" fillId="0" borderId="0" xfId="8" applyFont="1"/>
    <xf numFmtId="0" fontId="12" fillId="0" borderId="0" xfId="8" applyFont="1" applyAlignment="1">
      <alignment horizontal="left" vertical="center" wrapText="1"/>
    </xf>
    <xf numFmtId="0" fontId="12" fillId="0" borderId="0" xfId="8" applyFont="1" applyAlignment="1">
      <alignment wrapText="1"/>
    </xf>
    <xf numFmtId="0" fontId="12" fillId="0" borderId="0" xfId="8" applyFont="1" applyAlignment="1">
      <alignment vertical="center"/>
    </xf>
    <xf numFmtId="0" fontId="12" fillId="0" borderId="0" xfId="8" applyFont="1" applyAlignment="1">
      <alignment vertical="center" wrapText="1"/>
    </xf>
    <xf numFmtId="0" fontId="14" fillId="0" borderId="0" xfId="8" applyFont="1" applyAlignment="1">
      <alignment wrapText="1"/>
    </xf>
    <xf numFmtId="0" fontId="12" fillId="0" borderId="0" xfId="8" applyFont="1" applyAlignment="1">
      <alignment horizontal="left" vertical="center"/>
    </xf>
    <xf numFmtId="0" fontId="3" fillId="0" borderId="0" xfId="0" applyFont="1" applyAlignment="1">
      <alignment horizontal="right" vertical="center"/>
    </xf>
    <xf numFmtId="0" fontId="26" fillId="0" borderId="0" xfId="0" applyFont="1" applyAlignment="1">
      <alignment horizontal="center" vertical="center"/>
    </xf>
    <xf numFmtId="176" fontId="14" fillId="0" borderId="25" xfId="0" applyNumberFormat="1" applyFont="1" applyBorder="1" applyAlignment="1">
      <alignment horizontal="right" vertical="center"/>
    </xf>
    <xf numFmtId="0" fontId="5" fillId="0" borderId="26" xfId="0" applyFont="1" applyBorder="1" applyAlignment="1">
      <alignment horizontal="center" vertical="center"/>
    </xf>
    <xf numFmtId="176" fontId="14" fillId="0" borderId="58" xfId="0" applyNumberFormat="1" applyFont="1" applyBorder="1" applyAlignment="1">
      <alignment horizontal="right" vertical="center"/>
    </xf>
    <xf numFmtId="0" fontId="5" fillId="0" borderId="72" xfId="0" applyFont="1" applyBorder="1">
      <alignment vertical="center"/>
    </xf>
    <xf numFmtId="176" fontId="14" fillId="0" borderId="58" xfId="0" applyNumberFormat="1" applyFont="1" applyBorder="1" applyAlignment="1" applyProtection="1">
      <alignment horizontal="right" vertical="center"/>
      <protection locked="0"/>
    </xf>
    <xf numFmtId="0" fontId="27" fillId="0" borderId="72" xfId="0" applyFont="1" applyBorder="1">
      <alignment vertical="center"/>
    </xf>
    <xf numFmtId="176" fontId="14" fillId="0" borderId="3" xfId="0" applyNumberFormat="1" applyFont="1" applyBorder="1" applyAlignment="1" applyProtection="1">
      <alignment horizontal="right" vertical="center"/>
      <protection locked="0"/>
    </xf>
    <xf numFmtId="0" fontId="27" fillId="0" borderId="31" xfId="0" applyFont="1" applyBorder="1">
      <alignment vertical="center"/>
    </xf>
    <xf numFmtId="176" fontId="14" fillId="0" borderId="128" xfId="0" applyNumberFormat="1" applyFont="1" applyBorder="1" applyAlignment="1" applyProtection="1">
      <alignment horizontal="right" vertical="center"/>
      <protection locked="0"/>
    </xf>
    <xf numFmtId="0" fontId="5" fillId="0" borderId="129" xfId="0" applyFont="1" applyBorder="1">
      <alignment vertical="center"/>
    </xf>
    <xf numFmtId="0" fontId="5" fillId="0" borderId="26" xfId="0" applyFont="1" applyBorder="1">
      <alignment vertical="center"/>
    </xf>
    <xf numFmtId="0" fontId="5" fillId="0" borderId="0" xfId="0" applyFont="1" applyAlignment="1">
      <alignment horizontal="distributed" vertical="center"/>
    </xf>
    <xf numFmtId="0" fontId="5" fillId="0" borderId="0" xfId="0" applyFont="1" applyAlignment="1">
      <alignment horizontal="left" vertical="center" wrapText="1"/>
    </xf>
    <xf numFmtId="0" fontId="14" fillId="0" borderId="0" xfId="6" applyFont="1" applyProtection="1">
      <protection locked="0"/>
    </xf>
    <xf numFmtId="0" fontId="14" fillId="0" borderId="0" xfId="6" applyFont="1"/>
    <xf numFmtId="0" fontId="28" fillId="0" borderId="0" xfId="7" applyFont="1" applyAlignment="1">
      <alignment horizontal="left"/>
    </xf>
    <xf numFmtId="0" fontId="14" fillId="0" borderId="31" xfId="6" applyFont="1" applyBorder="1" applyAlignment="1">
      <alignment wrapText="1"/>
    </xf>
    <xf numFmtId="0" fontId="14" fillId="0" borderId="32" xfId="6" applyFont="1" applyBorder="1" applyAlignment="1">
      <alignment wrapText="1"/>
    </xf>
    <xf numFmtId="0" fontId="22" fillId="0" borderId="2" xfId="6" applyFont="1" applyBorder="1" applyAlignment="1" applyProtection="1">
      <alignment horizontal="center" vertical="center" shrinkToFit="1"/>
      <protection locked="0"/>
    </xf>
    <xf numFmtId="49" fontId="14" fillId="0" borderId="31" xfId="6" applyNumberFormat="1" applyFont="1" applyBorder="1" applyAlignment="1" applyProtection="1">
      <alignment horizontal="center" vertical="center"/>
      <protection locked="0"/>
    </xf>
    <xf numFmtId="49" fontId="14" fillId="0" borderId="3" xfId="6" applyNumberFormat="1" applyFont="1" applyBorder="1" applyAlignment="1" applyProtection="1">
      <alignment vertical="center"/>
      <protection locked="0"/>
    </xf>
    <xf numFmtId="0" fontId="14" fillId="0" borderId="3" xfId="6" applyFont="1" applyBorder="1" applyAlignment="1">
      <alignment horizontal="left" vertical="center"/>
    </xf>
    <xf numFmtId="0" fontId="14" fillId="0" borderId="18" xfId="6" applyFont="1" applyBorder="1" applyAlignment="1">
      <alignment horizontal="center" vertical="center"/>
    </xf>
    <xf numFmtId="0" fontId="14" fillId="0" borderId="31" xfId="6" applyFont="1" applyBorder="1" applyAlignment="1">
      <alignment horizontal="center" vertical="center"/>
    </xf>
    <xf numFmtId="49" fontId="14" fillId="0" borderId="32" xfId="6" applyNumberFormat="1" applyFont="1" applyBorder="1" applyAlignment="1" applyProtection="1">
      <alignment horizontal="center" vertical="center"/>
      <protection locked="0"/>
    </xf>
    <xf numFmtId="49" fontId="14" fillId="0" borderId="16" xfId="6" applyNumberFormat="1" applyFont="1" applyBorder="1" applyAlignment="1" applyProtection="1">
      <alignment vertical="center"/>
      <protection locked="0"/>
    </xf>
    <xf numFmtId="49" fontId="14" fillId="0" borderId="26" xfId="6" applyNumberFormat="1" applyFont="1" applyBorder="1" applyAlignment="1" applyProtection="1">
      <alignment horizontal="center" vertical="center"/>
      <protection locked="0"/>
    </xf>
    <xf numFmtId="49" fontId="14" fillId="0" borderId="25" xfId="6" applyNumberFormat="1" applyFont="1" applyBorder="1" applyAlignment="1" applyProtection="1">
      <alignment vertical="center"/>
      <protection locked="0"/>
    </xf>
    <xf numFmtId="49" fontId="14" fillId="0" borderId="26" xfId="6" applyNumberFormat="1" applyFont="1" applyBorder="1" applyAlignment="1" applyProtection="1">
      <alignment horizontal="center" vertical="center" shrinkToFit="1"/>
      <protection locked="0"/>
    </xf>
    <xf numFmtId="49" fontId="14" fillId="0" borderId="3" xfId="6" applyNumberFormat="1" applyFont="1" applyBorder="1" applyAlignment="1" applyProtection="1">
      <alignment horizontal="center" vertical="center"/>
      <protection locked="0"/>
    </xf>
    <xf numFmtId="49" fontId="14" fillId="0" borderId="16" xfId="6" applyNumberFormat="1" applyFont="1" applyBorder="1" applyAlignment="1" applyProtection="1">
      <alignment horizontal="center" vertical="center"/>
      <protection locked="0"/>
    </xf>
    <xf numFmtId="49" fontId="14" fillId="0" borderId="25" xfId="6" applyNumberFormat="1" applyFont="1" applyBorder="1" applyAlignment="1" applyProtection="1">
      <alignment horizontal="center" vertical="center"/>
      <protection locked="0"/>
    </xf>
    <xf numFmtId="0" fontId="12" fillId="0" borderId="0" xfId="6" applyFont="1"/>
    <xf numFmtId="0" fontId="11" fillId="0" borderId="0" xfId="6" applyFont="1"/>
    <xf numFmtId="0" fontId="5" fillId="0" borderId="33" xfId="0" applyFont="1" applyBorder="1" applyAlignment="1">
      <alignment horizontal="left" vertical="top"/>
    </xf>
    <xf numFmtId="0" fontId="5" fillId="0" borderId="34" xfId="0" applyFont="1" applyBorder="1" applyAlignment="1">
      <alignment horizontal="left" vertical="top"/>
    </xf>
    <xf numFmtId="0" fontId="3" fillId="0" borderId="33" xfId="0" applyFont="1" applyBorder="1">
      <alignment vertical="center"/>
    </xf>
    <xf numFmtId="0" fontId="10" fillId="0" borderId="34" xfId="0" applyFont="1" applyBorder="1">
      <alignment vertical="center"/>
    </xf>
    <xf numFmtId="0" fontId="10" fillId="0" borderId="35" xfId="0" applyFont="1" applyBorder="1">
      <alignment vertical="center"/>
    </xf>
    <xf numFmtId="49" fontId="5" fillId="0" borderId="3" xfId="0" applyNumberFormat="1" applyFont="1" applyBorder="1" applyAlignment="1">
      <alignment wrapText="1"/>
    </xf>
    <xf numFmtId="0" fontId="6" fillId="0" borderId="36" xfId="0" applyFont="1" applyBorder="1">
      <alignment vertical="center"/>
    </xf>
    <xf numFmtId="0" fontId="3" fillId="0" borderId="37" xfId="0" applyFont="1" applyBorder="1">
      <alignment vertical="center"/>
    </xf>
    <xf numFmtId="0" fontId="3" fillId="0" borderId="38" xfId="0" applyFont="1" applyBorder="1">
      <alignment vertical="center"/>
    </xf>
    <xf numFmtId="0" fontId="6"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6" fillId="0" borderId="33" xfId="0" applyFont="1" applyBorder="1" applyAlignment="1">
      <alignment horizontal="left" vertical="center" indent="1"/>
    </xf>
    <xf numFmtId="0" fontId="6" fillId="0" borderId="39" xfId="0" applyFont="1" applyBorder="1">
      <alignment vertical="center"/>
    </xf>
    <xf numFmtId="0" fontId="3" fillId="0" borderId="40" xfId="0" applyFont="1" applyBorder="1">
      <alignment vertical="center"/>
    </xf>
    <xf numFmtId="0" fontId="3" fillId="0" borderId="41" xfId="0" applyFont="1" applyBorder="1">
      <alignment vertical="center"/>
    </xf>
    <xf numFmtId="0" fontId="6" fillId="0" borderId="0" xfId="1" applyAlignment="1">
      <alignment horizontal="left" vertical="center" indent="1"/>
    </xf>
    <xf numFmtId="0" fontId="30" fillId="0" borderId="0" xfId="0" applyFont="1">
      <alignment vertical="center"/>
    </xf>
    <xf numFmtId="0" fontId="31" fillId="0" borderId="0" xfId="0" applyFont="1" applyProtection="1">
      <alignment vertical="center"/>
      <protection locked="0"/>
    </xf>
    <xf numFmtId="0" fontId="31" fillId="0" borderId="0" xfId="0" applyFont="1">
      <alignment vertical="center"/>
    </xf>
    <xf numFmtId="0" fontId="33" fillId="0" borderId="0" xfId="0" applyFont="1">
      <alignment vertical="center"/>
    </xf>
    <xf numFmtId="0" fontId="34" fillId="0" borderId="0" xfId="0" applyFont="1" applyAlignment="1">
      <alignment vertical="center"/>
    </xf>
    <xf numFmtId="0" fontId="34" fillId="0" borderId="0" xfId="0" applyFont="1" applyAlignment="1" applyProtection="1">
      <alignment horizontal="center" vertical="center"/>
      <protection locked="0"/>
    </xf>
    <xf numFmtId="0" fontId="34" fillId="0" borderId="0" xfId="0" applyFont="1" applyAlignment="1">
      <alignment horizontal="center" vertical="center"/>
    </xf>
    <xf numFmtId="0" fontId="34" fillId="0" borderId="0" xfId="0" applyFont="1" applyAlignment="1">
      <alignment horizontal="left" vertical="center"/>
    </xf>
    <xf numFmtId="0" fontId="12" fillId="0" borderId="0" xfId="0" applyFont="1" applyAlignment="1">
      <alignment horizontal="center" vertical="center"/>
    </xf>
    <xf numFmtId="0" fontId="23" fillId="0" borderId="6" xfId="0" applyFont="1" applyBorder="1" applyAlignment="1">
      <alignment horizontal="distributed" vertical="center"/>
    </xf>
    <xf numFmtId="0" fontId="23" fillId="0" borderId="8" xfId="0" applyFont="1" applyBorder="1" applyAlignment="1">
      <alignment horizontal="center" vertical="center"/>
    </xf>
    <xf numFmtId="49" fontId="23" fillId="0" borderId="9" xfId="0" applyNumberFormat="1" applyFont="1" applyBorder="1" applyAlignment="1" applyProtection="1">
      <alignment horizontal="center" vertical="center"/>
      <protection locked="0"/>
    </xf>
    <xf numFmtId="0" fontId="23" fillId="0" borderId="9" xfId="0" applyFont="1" applyBorder="1" applyAlignment="1">
      <alignment horizontal="center" vertical="center"/>
    </xf>
    <xf numFmtId="49" fontId="23" fillId="0" borderId="10" xfId="0" applyNumberFormat="1" applyFont="1" applyBorder="1" applyAlignment="1" applyProtection="1">
      <alignment horizontal="center" vertical="center"/>
      <protection locked="0"/>
    </xf>
    <xf numFmtId="0" fontId="23" fillId="0" borderId="11" xfId="0" applyFont="1" applyBorder="1" applyAlignment="1">
      <alignment horizontal="distributed" vertical="center" wrapText="1"/>
    </xf>
    <xf numFmtId="0" fontId="23"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23" fillId="0" borderId="10" xfId="0" applyFont="1" applyBorder="1" applyAlignment="1">
      <alignment horizontal="center" vertical="center"/>
    </xf>
    <xf numFmtId="0" fontId="23" fillId="0" borderId="11" xfId="0" applyFont="1" applyBorder="1" applyAlignment="1">
      <alignment horizontal="center" vertical="center" wrapText="1"/>
    </xf>
    <xf numFmtId="0" fontId="23" fillId="0" borderId="8" xfId="0" applyFont="1" applyBorder="1" applyAlignment="1" applyProtection="1">
      <alignment horizontal="center" vertical="center" wrapText="1"/>
      <protection locked="0"/>
    </xf>
    <xf numFmtId="0" fontId="23" fillId="0" borderId="12" xfId="0" applyFont="1" applyBorder="1" applyAlignment="1">
      <alignment horizontal="left" vertical="center"/>
    </xf>
    <xf numFmtId="0" fontId="23" fillId="0" borderId="13" xfId="0" applyFont="1" applyBorder="1" applyAlignment="1">
      <alignment horizontal="center" vertical="center" wrapText="1"/>
    </xf>
    <xf numFmtId="0" fontId="23" fillId="0" borderId="14" xfId="0" applyFont="1" applyBorder="1" applyAlignment="1">
      <alignment horizontal="center" vertical="center"/>
    </xf>
    <xf numFmtId="0" fontId="14" fillId="0" borderId="14" xfId="0" applyFont="1" applyBorder="1" applyAlignment="1" applyProtection="1">
      <alignment horizontal="center" vertical="center"/>
      <protection locked="0"/>
    </xf>
    <xf numFmtId="0" fontId="23" fillId="0" borderId="15" xfId="0" applyFont="1" applyBorder="1" applyAlignment="1">
      <alignment vertical="center"/>
    </xf>
    <xf numFmtId="0" fontId="11" fillId="0" borderId="0" xfId="0" applyFont="1" applyAlignment="1">
      <alignment horizontal="left" vertical="center" indent="1"/>
    </xf>
    <xf numFmtId="0" fontId="11" fillId="0" borderId="0" xfId="0" applyFont="1">
      <alignment vertical="center"/>
    </xf>
    <xf numFmtId="0" fontId="12" fillId="0" borderId="0" xfId="0" applyFont="1" applyProtection="1">
      <alignment vertical="center"/>
    </xf>
    <xf numFmtId="0" fontId="12" fillId="0" borderId="10" xfId="0" applyFont="1" applyBorder="1" applyProtection="1">
      <alignment vertical="center"/>
    </xf>
    <xf numFmtId="0" fontId="12" fillId="0" borderId="16" xfId="0" applyFont="1" applyBorder="1" applyAlignment="1" applyProtection="1">
      <alignment horizontal="left" vertical="center" indent="1"/>
    </xf>
    <xf numFmtId="0" fontId="34" fillId="0" borderId="17" xfId="0" applyFont="1" applyBorder="1" applyAlignment="1">
      <alignment horizontal="center" vertical="center" wrapText="1"/>
    </xf>
    <xf numFmtId="0" fontId="34" fillId="0" borderId="1" xfId="0" applyFont="1" applyBorder="1" applyAlignment="1">
      <alignment horizontal="distributed" vertical="center" indent="3"/>
    </xf>
    <xf numFmtId="0" fontId="3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34" fillId="0" borderId="1" xfId="0" applyFont="1" applyBorder="1" applyAlignment="1">
      <alignment horizontal="center" vertical="center"/>
    </xf>
    <xf numFmtId="0" fontId="23" fillId="0" borderId="2" xfId="0" applyFont="1" applyBorder="1" applyAlignment="1">
      <alignment horizontal="right" vertical="top"/>
    </xf>
    <xf numFmtId="0" fontId="34" fillId="0" borderId="3" xfId="0" applyFont="1" applyBorder="1" applyAlignment="1">
      <alignment horizontal="right"/>
    </xf>
    <xf numFmtId="0" fontId="34" fillId="0" borderId="18" xfId="0" applyFont="1" applyBorder="1" applyAlignment="1" applyProtection="1">
      <alignment horizontal="center"/>
      <protection locked="0"/>
    </xf>
    <xf numFmtId="0" fontId="34" fillId="0" borderId="18" xfId="0" applyFont="1" applyBorder="1" applyAlignment="1">
      <alignment horizontal="center"/>
    </xf>
    <xf numFmtId="0" fontId="34" fillId="0" borderId="19" xfId="0" applyFont="1" applyBorder="1" applyAlignment="1" applyProtection="1">
      <alignment horizontal="left"/>
    </xf>
    <xf numFmtId="0" fontId="34" fillId="0" borderId="16" xfId="0" applyFont="1" applyBorder="1" applyAlignment="1">
      <alignment horizontal="right" vertical="top"/>
    </xf>
    <xf numFmtId="0" fontId="34" fillId="0" borderId="0" xfId="0" applyFont="1" applyBorder="1" applyAlignment="1" applyProtection="1">
      <alignment horizontal="center" vertical="top"/>
      <protection locked="0"/>
    </xf>
    <xf numFmtId="0" fontId="34" fillId="0" borderId="0" xfId="0" applyFont="1" applyBorder="1" applyAlignment="1">
      <alignment horizontal="center" vertical="top"/>
    </xf>
    <xf numFmtId="0" fontId="34" fillId="0" borderId="20" xfId="0" applyFont="1" applyBorder="1" applyAlignment="1" applyProtection="1">
      <alignment horizontal="left" vertical="top"/>
    </xf>
    <xf numFmtId="0" fontId="34" fillId="0" borderId="21" xfId="0" applyFont="1" applyBorder="1" applyAlignment="1">
      <alignment horizontal="right" vertical="top"/>
    </xf>
    <xf numFmtId="0" fontId="34" fillId="0" borderId="22" xfId="0" applyFont="1" applyBorder="1" applyAlignment="1" applyProtection="1">
      <alignment horizontal="center" vertical="top"/>
      <protection locked="0"/>
    </xf>
    <xf numFmtId="0" fontId="34" fillId="0" borderId="22" xfId="0" applyFont="1" applyBorder="1" applyAlignment="1">
      <alignment horizontal="center" vertical="top"/>
    </xf>
    <xf numFmtId="0" fontId="34" fillId="0" borderId="23" xfId="0" applyFont="1" applyBorder="1" applyAlignment="1" applyProtection="1">
      <alignment horizontal="left" vertical="top"/>
    </xf>
    <xf numFmtId="0" fontId="31" fillId="0" borderId="0" xfId="0" applyFont="1" applyProtection="1">
      <alignment vertical="center"/>
    </xf>
    <xf numFmtId="0" fontId="23" fillId="0" borderId="4" xfId="0" applyFont="1" applyBorder="1" applyAlignment="1">
      <alignment horizontal="center" vertical="center"/>
    </xf>
    <xf numFmtId="0" fontId="23" fillId="0" borderId="77" xfId="0" applyFont="1" applyBorder="1" applyAlignment="1">
      <alignment horizontal="center" vertical="center"/>
    </xf>
    <xf numFmtId="0" fontId="23" fillId="0" borderId="58" xfId="0" applyFont="1" applyBorder="1" applyAlignment="1">
      <alignment horizontal="distributed" vertical="center"/>
    </xf>
    <xf numFmtId="0" fontId="23" fillId="0" borderId="64" xfId="0" applyFont="1" applyBorder="1" applyAlignment="1">
      <alignment horizontal="distributed" vertical="center"/>
    </xf>
    <xf numFmtId="0" fontId="23" fillId="0" borderId="72" xfId="0" applyFont="1" applyBorder="1" applyAlignment="1">
      <alignment horizontal="distributed" vertical="center"/>
    </xf>
    <xf numFmtId="6" fontId="34" fillId="0" borderId="0" xfId="3" applyFont="1" applyAlignment="1" applyProtection="1">
      <alignment horizontal="center" vertical="center" shrinkToFit="1"/>
      <protection locked="0"/>
    </xf>
    <xf numFmtId="0" fontId="34" fillId="0" borderId="0" xfId="0" applyFont="1" applyAlignment="1" applyProtection="1">
      <alignment horizontal="center" vertical="center" shrinkToFit="1"/>
      <protection locked="0"/>
    </xf>
    <xf numFmtId="0" fontId="14" fillId="0" borderId="66" xfId="0" applyFont="1" applyBorder="1" applyAlignment="1" applyProtection="1">
      <alignment horizontal="left" vertical="center" wrapText="1"/>
      <protection locked="0"/>
    </xf>
    <xf numFmtId="0" fontId="14" fillId="0" borderId="67" xfId="0" applyFont="1" applyBorder="1" applyAlignment="1" applyProtection="1">
      <alignment horizontal="left" vertical="center" wrapText="1"/>
      <protection locked="0"/>
    </xf>
    <xf numFmtId="0" fontId="14" fillId="0" borderId="68" xfId="0" applyFont="1" applyBorder="1" applyAlignment="1" applyProtection="1">
      <alignment horizontal="left" vertical="center" wrapText="1"/>
      <protection locked="0"/>
    </xf>
    <xf numFmtId="0" fontId="31" fillId="0" borderId="73" xfId="0" applyFont="1" applyBorder="1" applyAlignment="1">
      <alignment horizontal="center" vertical="center"/>
    </xf>
    <xf numFmtId="0" fontId="34" fillId="0" borderId="74" xfId="0" applyFont="1" applyBorder="1" applyAlignment="1" applyProtection="1">
      <alignment horizontal="center" vertical="center" wrapText="1"/>
      <protection locked="0"/>
    </xf>
    <xf numFmtId="0" fontId="34" fillId="0" borderId="14" xfId="0" applyFont="1" applyBorder="1" applyAlignment="1" applyProtection="1">
      <alignment horizontal="center" vertical="center" wrapText="1"/>
      <protection locked="0"/>
    </xf>
    <xf numFmtId="0" fontId="23" fillId="0" borderId="2" xfId="0" applyFont="1" applyBorder="1" applyAlignment="1">
      <alignment horizontal="center" vertical="center"/>
    </xf>
    <xf numFmtId="176" fontId="23" fillId="0" borderId="3" xfId="0" applyNumberFormat="1" applyFont="1" applyBorder="1" applyAlignment="1" applyProtection="1">
      <alignment horizontal="right" vertical="center"/>
      <protection locked="0"/>
    </xf>
    <xf numFmtId="176" fontId="23" fillId="0" borderId="18" xfId="0" applyNumberFormat="1" applyFont="1" applyBorder="1" applyAlignment="1" applyProtection="1">
      <alignment horizontal="right" vertical="center"/>
      <protection locked="0"/>
    </xf>
    <xf numFmtId="176" fontId="23" fillId="0" borderId="25" xfId="0" applyNumberFormat="1" applyFont="1" applyBorder="1" applyAlignment="1" applyProtection="1">
      <alignment horizontal="right" vertical="center"/>
      <protection locked="0"/>
    </xf>
    <xf numFmtId="176" fontId="23" fillId="0" borderId="59" xfId="0" applyNumberFormat="1" applyFont="1" applyBorder="1" applyAlignment="1" applyProtection="1">
      <alignment horizontal="right" vertical="center"/>
      <protection locked="0"/>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59" xfId="0" applyFont="1" applyBorder="1" applyAlignment="1">
      <alignment horizontal="center" vertical="center"/>
    </xf>
    <xf numFmtId="0" fontId="23" fillId="0" borderId="63" xfId="0" applyFont="1" applyBorder="1" applyAlignment="1">
      <alignment horizontal="center" vertical="center"/>
    </xf>
    <xf numFmtId="0" fontId="14" fillId="0" borderId="16" xfId="0" applyFont="1" applyBorder="1" applyAlignment="1" applyProtection="1">
      <alignment horizontal="center" vertical="center" shrinkToFit="1"/>
      <protection locked="0"/>
    </xf>
    <xf numFmtId="0" fontId="14" fillId="0" borderId="0"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74" xfId="0" applyFont="1" applyBorder="1" applyAlignment="1" applyProtection="1">
      <alignment horizontal="center" vertical="center" shrinkToFit="1"/>
      <protection locked="0"/>
    </xf>
    <xf numFmtId="0" fontId="14" fillId="0" borderId="14" xfId="0" applyFont="1" applyBorder="1" applyAlignment="1" applyProtection="1">
      <alignment horizontal="center" vertical="center" shrinkToFit="1"/>
      <protection locked="0"/>
    </xf>
    <xf numFmtId="0" fontId="14" fillId="0" borderId="75" xfId="0" applyFont="1" applyBorder="1" applyAlignment="1" applyProtection="1">
      <alignment horizontal="center" vertical="center" shrinkToFit="1"/>
      <protection locked="0"/>
    </xf>
    <xf numFmtId="0" fontId="14" fillId="0" borderId="27" xfId="0" applyFont="1" applyBorder="1" applyAlignment="1" applyProtection="1">
      <alignment horizontal="center" vertical="center"/>
      <protection locked="0"/>
    </xf>
    <xf numFmtId="0" fontId="23" fillId="0" borderId="27" xfId="0" applyFont="1" applyBorder="1" applyAlignment="1" applyProtection="1">
      <alignment horizontal="center" vertical="center" wrapText="1"/>
      <protection locked="0"/>
    </xf>
    <xf numFmtId="0" fontId="23" fillId="0" borderId="27" xfId="0" applyFont="1" applyBorder="1" applyAlignment="1" applyProtection="1">
      <alignment horizontal="center" vertical="center"/>
      <protection locked="0"/>
    </xf>
    <xf numFmtId="0" fontId="34" fillId="0" borderId="22" xfId="0" applyFont="1" applyBorder="1" applyAlignment="1">
      <alignment horizontal="left"/>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58" xfId="0" applyFont="1" applyBorder="1" applyAlignment="1">
      <alignment vertical="center"/>
    </xf>
    <xf numFmtId="0" fontId="23" fillId="0" borderId="69" xfId="0" applyFont="1" applyBorder="1" applyAlignment="1">
      <alignment horizontal="distributed" vertical="center"/>
    </xf>
    <xf numFmtId="0" fontId="31" fillId="0" borderId="18" xfId="0" applyFont="1" applyBorder="1" applyAlignment="1">
      <alignment vertical="center"/>
    </xf>
    <xf numFmtId="0" fontId="31" fillId="0" borderId="31" xfId="0" applyFont="1" applyBorder="1" applyAlignment="1">
      <alignment vertical="center"/>
    </xf>
    <xf numFmtId="0" fontId="31" fillId="0" borderId="70" xfId="0" applyFont="1" applyBorder="1" applyAlignment="1">
      <alignment vertical="center"/>
    </xf>
    <xf numFmtId="0" fontId="31" fillId="0" borderId="59" xfId="0" applyFont="1" applyBorder="1" applyAlignment="1">
      <alignment vertical="center"/>
    </xf>
    <xf numFmtId="0" fontId="31" fillId="0" borderId="26" xfId="0" applyFont="1" applyBorder="1" applyAlignment="1">
      <alignment vertical="center"/>
    </xf>
    <xf numFmtId="0" fontId="12" fillId="0" borderId="27" xfId="0" applyFont="1" applyBorder="1" applyAlignment="1" applyProtection="1">
      <alignment horizontal="center" vertical="center"/>
      <protection locked="0"/>
    </xf>
    <xf numFmtId="0" fontId="11" fillId="0" borderId="0" xfId="0" applyFont="1" applyAlignment="1">
      <alignment horizontal="left" vertical="center" wrapText="1"/>
    </xf>
    <xf numFmtId="0" fontId="31" fillId="0" borderId="3" xfId="0" applyFont="1" applyBorder="1" applyAlignment="1" applyProtection="1">
      <alignment horizontal="left" vertical="center"/>
      <protection locked="0"/>
    </xf>
    <xf numFmtId="0" fontId="31" fillId="0" borderId="18" xfId="0" applyFont="1" applyBorder="1" applyAlignment="1" applyProtection="1">
      <alignment horizontal="left" vertical="center"/>
      <protection locked="0"/>
    </xf>
    <xf numFmtId="0" fontId="31" fillId="0" borderId="19" xfId="0" applyFont="1" applyBorder="1" applyAlignment="1" applyProtection="1">
      <alignment horizontal="left" vertical="center"/>
      <protection locked="0"/>
    </xf>
    <xf numFmtId="0" fontId="31" fillId="0" borderId="25" xfId="0" applyFont="1" applyBorder="1" applyAlignment="1" applyProtection="1">
      <alignment horizontal="left" vertical="center"/>
      <protection locked="0"/>
    </xf>
    <xf numFmtId="0" fontId="31" fillId="0" borderId="59" xfId="0" applyFont="1" applyBorder="1" applyAlignment="1" applyProtection="1">
      <alignment horizontal="left" vertical="center"/>
      <protection locked="0"/>
    </xf>
    <xf numFmtId="0" fontId="31" fillId="0" borderId="63" xfId="0" applyFont="1" applyBorder="1" applyAlignment="1" applyProtection="1">
      <alignment horizontal="left" vertical="center"/>
      <protection locked="0"/>
    </xf>
    <xf numFmtId="0" fontId="11" fillId="0" borderId="0" xfId="0" applyFont="1" applyAlignment="1">
      <alignment horizontal="left" vertical="center" wrapText="1" indent="1"/>
    </xf>
    <xf numFmtId="0" fontId="23" fillId="0" borderId="7" xfId="0" applyFont="1" applyBorder="1" applyAlignment="1">
      <alignment horizontal="distributed" vertical="center" wrapText="1"/>
    </xf>
    <xf numFmtId="0" fontId="23" fillId="0" borderId="79" xfId="0" applyFont="1" applyBorder="1" applyAlignment="1">
      <alignment horizontal="distributed" vertical="center"/>
    </xf>
    <xf numFmtId="0" fontId="14" fillId="0" borderId="82" xfId="0" applyFont="1" applyBorder="1" applyAlignment="1" applyProtection="1">
      <alignment horizontal="center" vertical="center"/>
      <protection locked="0"/>
    </xf>
    <xf numFmtId="0" fontId="22" fillId="0" borderId="80" xfId="0" applyFont="1" applyBorder="1" applyAlignment="1" applyProtection="1">
      <alignment horizontal="center"/>
      <protection locked="0"/>
    </xf>
    <xf numFmtId="0" fontId="22" fillId="0" borderId="0" xfId="0" applyFont="1" applyBorder="1" applyAlignment="1" applyProtection="1">
      <alignment horizontal="center"/>
      <protection locked="0"/>
    </xf>
    <xf numFmtId="0" fontId="22" fillId="0" borderId="32" xfId="0" applyFont="1" applyBorder="1" applyAlignment="1" applyProtection="1">
      <alignment horizontal="center"/>
      <protection locked="0"/>
    </xf>
    <xf numFmtId="0" fontId="14" fillId="0" borderId="37" xfId="0" applyFont="1" applyBorder="1" applyAlignment="1">
      <alignment horizontal="right" vertical="top"/>
    </xf>
    <xf numFmtId="0" fontId="14" fillId="0" borderId="38" xfId="0" applyFont="1" applyBorder="1" applyAlignment="1">
      <alignment horizontal="right" vertical="top"/>
    </xf>
    <xf numFmtId="0" fontId="14" fillId="0" borderId="36" xfId="0" applyFont="1" applyBorder="1" applyAlignment="1">
      <alignment horizontal="left" vertical="top"/>
    </xf>
    <xf numFmtId="0" fontId="14" fillId="0" borderId="37" xfId="0" applyFont="1" applyBorder="1" applyAlignment="1">
      <alignment horizontal="left" vertical="top"/>
    </xf>
    <xf numFmtId="0" fontId="34" fillId="0" borderId="41" xfId="0" applyFont="1" applyBorder="1" applyAlignment="1">
      <alignment horizontal="left" vertical="center"/>
    </xf>
    <xf numFmtId="0" fontId="34" fillId="0" borderId="71" xfId="0" applyFont="1" applyBorder="1" applyAlignment="1">
      <alignment horizontal="left" vertical="center"/>
    </xf>
    <xf numFmtId="0" fontId="34" fillId="0" borderId="62" xfId="0" applyFont="1" applyBorder="1" applyAlignment="1">
      <alignment horizontal="left" vertical="center"/>
    </xf>
    <xf numFmtId="0" fontId="34" fillId="0" borderId="0" xfId="0" applyFont="1" applyBorder="1" applyAlignment="1">
      <alignment horizontal="left" vertical="center"/>
    </xf>
    <xf numFmtId="0" fontId="34" fillId="0" borderId="38" xfId="0" applyFont="1" applyBorder="1" applyAlignment="1">
      <alignment horizontal="left" vertical="center"/>
    </xf>
    <xf numFmtId="0" fontId="34" fillId="0" borderId="76" xfId="0" applyFont="1" applyBorder="1" applyAlignment="1">
      <alignment horizontal="left" vertical="center"/>
    </xf>
    <xf numFmtId="0" fontId="34" fillId="0" borderId="0" xfId="0" applyFont="1" applyAlignment="1" applyProtection="1">
      <alignment horizontal="left" vertical="center" wrapText="1" shrinkToFit="1"/>
      <protection locked="0"/>
    </xf>
    <xf numFmtId="0" fontId="32" fillId="0" borderId="33" xfId="0" applyFont="1" applyBorder="1" applyAlignment="1">
      <alignment horizontal="center" vertical="center"/>
    </xf>
    <xf numFmtId="0" fontId="32" fillId="0" borderId="34" xfId="0" applyFont="1" applyBorder="1" applyAlignment="1">
      <alignment horizontal="center" vertical="center"/>
    </xf>
    <xf numFmtId="0" fontId="32" fillId="0" borderId="35" xfId="0" applyFont="1" applyBorder="1" applyAlignment="1">
      <alignment horizontal="center" vertical="center"/>
    </xf>
    <xf numFmtId="0" fontId="14" fillId="0" borderId="71" xfId="0" applyFont="1" applyBorder="1" applyAlignment="1">
      <alignment vertical="center" wrapText="1"/>
    </xf>
    <xf numFmtId="0" fontId="14" fillId="0" borderId="71" xfId="0" applyFont="1" applyBorder="1" applyAlignment="1">
      <alignment vertical="center"/>
    </xf>
    <xf numFmtId="0" fontId="31" fillId="0" borderId="71" xfId="0" applyFont="1" applyBorder="1" applyAlignment="1">
      <alignment horizontal="center" vertical="center"/>
    </xf>
    <xf numFmtId="0" fontId="34" fillId="0" borderId="71" xfId="0" applyFont="1" applyBorder="1" applyAlignment="1">
      <alignment horizontal="center" vertical="center"/>
    </xf>
    <xf numFmtId="0" fontId="34" fillId="0" borderId="0" xfId="0" applyFont="1" applyBorder="1" applyAlignment="1">
      <alignment horizontal="center" vertical="center"/>
    </xf>
    <xf numFmtId="0" fontId="31" fillId="0" borderId="0" xfId="0" applyFont="1" applyAlignment="1" applyProtection="1">
      <alignment horizontal="center" vertical="center" shrinkToFit="1"/>
      <protection locked="0"/>
    </xf>
    <xf numFmtId="0" fontId="23" fillId="0" borderId="72" xfId="0" applyFont="1" applyBorder="1" applyAlignment="1">
      <alignment horizontal="center" vertical="center" wrapText="1"/>
    </xf>
    <xf numFmtId="0" fontId="23" fillId="0" borderId="78" xfId="0" applyFont="1" applyBorder="1" applyAlignment="1">
      <alignment horizontal="center" vertical="center"/>
    </xf>
    <xf numFmtId="0" fontId="23" fillId="0" borderId="72" xfId="0" applyFont="1" applyBorder="1" applyAlignment="1">
      <alignment horizontal="center" vertical="center"/>
    </xf>
    <xf numFmtId="0" fontId="23" fillId="0" borderId="58" xfId="0" applyFont="1" applyBorder="1" applyAlignment="1">
      <alignment horizontal="center" vertical="center"/>
    </xf>
    <xf numFmtId="0" fontId="23" fillId="0" borderId="17" xfId="0" applyFont="1" applyBorder="1" applyAlignment="1">
      <alignment horizontal="distributed" vertical="center" wrapText="1"/>
    </xf>
    <xf numFmtId="0" fontId="23" fillId="0" borderId="1" xfId="0" applyFont="1" applyBorder="1" applyAlignment="1">
      <alignment horizontal="distributed" vertical="center"/>
    </xf>
    <xf numFmtId="0" fontId="23" fillId="0" borderId="17" xfId="0" applyFont="1" applyBorder="1" applyAlignment="1">
      <alignment horizontal="center" vertical="center" wrapText="1"/>
    </xf>
    <xf numFmtId="0" fontId="23" fillId="0" borderId="27" xfId="0" applyFont="1" applyBorder="1" applyAlignment="1" applyProtection="1">
      <alignment horizontal="left" vertical="center" wrapText="1" indent="1"/>
      <protection locked="0"/>
    </xf>
    <xf numFmtId="0" fontId="23" fillId="0" borderId="28" xfId="0" applyFont="1" applyBorder="1" applyAlignment="1" applyProtection="1">
      <alignment horizontal="left" vertical="center" wrapText="1" indent="1"/>
      <protection locked="0"/>
    </xf>
    <xf numFmtId="0" fontId="14" fillId="0" borderId="58" xfId="0" applyFont="1" applyBorder="1" applyAlignment="1" applyProtection="1">
      <alignment horizontal="left" vertical="center" wrapText="1"/>
      <protection locked="0"/>
    </xf>
    <xf numFmtId="0" fontId="14" fillId="0" borderId="64" xfId="0" applyFont="1" applyBorder="1" applyAlignment="1" applyProtection="1">
      <alignment horizontal="left" vertical="center" wrapText="1"/>
      <protection locked="0"/>
    </xf>
    <xf numFmtId="0" fontId="14" fillId="0" borderId="65" xfId="0" applyFont="1" applyBorder="1" applyAlignment="1" applyProtection="1">
      <alignment horizontal="left" vertical="center" wrapText="1"/>
      <protection locked="0"/>
    </xf>
    <xf numFmtId="0" fontId="24" fillId="0" borderId="80" xfId="0" applyFont="1" applyBorder="1" applyAlignment="1" applyProtection="1">
      <alignment horizontal="center"/>
      <protection locked="0"/>
    </xf>
    <xf numFmtId="0" fontId="24" fillId="0" borderId="0" xfId="0" applyFont="1" applyBorder="1" applyAlignment="1" applyProtection="1">
      <alignment horizontal="center"/>
      <protection locked="0"/>
    </xf>
    <xf numFmtId="0" fontId="24" fillId="0" borderId="32" xfId="0" applyFont="1" applyBorder="1" applyAlignment="1" applyProtection="1">
      <alignment horizontal="center"/>
      <protection locked="0"/>
    </xf>
    <xf numFmtId="0" fontId="23" fillId="0" borderId="82" xfId="0" applyFont="1" applyBorder="1" applyAlignment="1" applyProtection="1">
      <alignment horizontal="center" vertical="center"/>
      <protection locked="0"/>
    </xf>
    <xf numFmtId="0" fontId="23" fillId="0" borderId="3" xfId="0" applyFont="1" applyBorder="1" applyAlignment="1" applyProtection="1">
      <alignment horizontal="center" shrinkToFit="1"/>
      <protection locked="0"/>
    </xf>
    <xf numFmtId="0" fontId="23" fillId="0" borderId="18" xfId="0" applyFont="1" applyBorder="1" applyAlignment="1" applyProtection="1">
      <alignment horizontal="center" shrinkToFit="1"/>
      <protection locked="0"/>
    </xf>
    <xf numFmtId="0" fontId="23" fillId="0" borderId="31" xfId="0" applyFont="1" applyBorder="1" applyAlignment="1" applyProtection="1">
      <alignment horizontal="center" shrinkToFit="1"/>
      <protection locked="0"/>
    </xf>
    <xf numFmtId="0" fontId="23" fillId="0" borderId="69" xfId="0" applyFont="1" applyBorder="1" applyAlignment="1">
      <alignment horizontal="distributed" vertical="center" wrapText="1"/>
    </xf>
    <xf numFmtId="0" fontId="23" fillId="0" borderId="18" xfId="0" applyFont="1" applyBorder="1" applyAlignment="1">
      <alignment horizontal="distributed" vertical="center"/>
    </xf>
    <xf numFmtId="0" fontId="23" fillId="0" borderId="31" xfId="0" applyFont="1" applyBorder="1" applyAlignment="1">
      <alignment horizontal="distributed" vertical="center"/>
    </xf>
    <xf numFmtId="0" fontId="23" fillId="0" borderId="80" xfId="0" applyFont="1" applyBorder="1" applyAlignment="1">
      <alignment horizontal="distributed" vertical="center"/>
    </xf>
    <xf numFmtId="0" fontId="23" fillId="0" borderId="0" xfId="0" applyFont="1" applyBorder="1" applyAlignment="1">
      <alignment horizontal="distributed" vertical="center"/>
    </xf>
    <xf numFmtId="0" fontId="23" fillId="0" borderId="32" xfId="0" applyFont="1" applyBorder="1" applyAlignment="1">
      <alignment horizontal="distributed" vertical="center"/>
    </xf>
    <xf numFmtId="0" fontId="23" fillId="0" borderId="81" xfId="0" applyFont="1" applyBorder="1" applyAlignment="1">
      <alignment horizontal="distributed" vertical="center"/>
    </xf>
    <xf numFmtId="0" fontId="23" fillId="0" borderId="22" xfId="0" applyFont="1" applyBorder="1" applyAlignment="1">
      <alignment horizontal="distributed" vertical="center"/>
    </xf>
    <xf numFmtId="0" fontId="23" fillId="0" borderId="29" xfId="0" applyFont="1" applyBorder="1" applyAlignment="1">
      <alignment horizontal="distributed" vertical="center"/>
    </xf>
    <xf numFmtId="0" fontId="31" fillId="0" borderId="3" xfId="0" applyFont="1" applyBorder="1" applyAlignment="1" applyProtection="1">
      <alignment horizontal="left" vertical="center" wrapText="1"/>
      <protection locked="0"/>
    </xf>
    <xf numFmtId="0" fontId="31" fillId="0" borderId="18" xfId="0" applyFont="1" applyBorder="1" applyAlignment="1" applyProtection="1">
      <alignment horizontal="left" vertical="center" wrapText="1"/>
      <protection locked="0"/>
    </xf>
    <xf numFmtId="0" fontId="31" fillId="0" borderId="19" xfId="0" applyFont="1" applyBorder="1" applyAlignment="1" applyProtection="1">
      <alignment horizontal="left" vertical="center" wrapText="1"/>
      <protection locked="0"/>
    </xf>
    <xf numFmtId="0" fontId="31" fillId="0" borderId="16" xfId="0" applyFont="1" applyBorder="1" applyAlignment="1" applyProtection="1">
      <alignment horizontal="left" vertical="center" wrapText="1"/>
      <protection locked="0"/>
    </xf>
    <xf numFmtId="0" fontId="31" fillId="0" borderId="0" xfId="0" applyFont="1" applyBorder="1" applyAlignment="1" applyProtection="1">
      <alignment horizontal="left" vertical="center" wrapText="1"/>
      <protection locked="0"/>
    </xf>
    <xf numFmtId="0" fontId="31" fillId="0" borderId="20" xfId="0" applyFont="1" applyBorder="1" applyAlignment="1" applyProtection="1">
      <alignment horizontal="left" vertical="center" wrapText="1"/>
      <protection locked="0"/>
    </xf>
    <xf numFmtId="0" fontId="31" fillId="0" borderId="21" xfId="0" applyFont="1" applyBorder="1" applyAlignment="1" applyProtection="1">
      <alignment horizontal="left" vertical="center" wrapText="1"/>
      <protection locked="0"/>
    </xf>
    <xf numFmtId="0" fontId="31" fillId="0" borderId="22" xfId="0" applyFont="1" applyBorder="1" applyAlignment="1" applyProtection="1">
      <alignment horizontal="left" vertical="center" wrapText="1"/>
      <protection locked="0"/>
    </xf>
    <xf numFmtId="0" fontId="31" fillId="0" borderId="23" xfId="0" applyFont="1" applyBorder="1" applyAlignment="1" applyProtection="1">
      <alignment horizontal="left" vertical="center" wrapText="1"/>
      <protection locked="0"/>
    </xf>
    <xf numFmtId="0" fontId="23" fillId="0" borderId="6" xfId="0" applyFont="1" applyBorder="1" applyAlignment="1">
      <alignment horizontal="distributed" vertical="center"/>
    </xf>
    <xf numFmtId="0" fontId="23" fillId="0" borderId="11" xfId="0" applyFont="1" applyBorder="1" applyAlignment="1">
      <alignment horizontal="distributed" vertical="center"/>
    </xf>
    <xf numFmtId="0" fontId="23" fillId="0" borderId="17" xfId="0" applyFont="1" applyBorder="1" applyAlignment="1">
      <alignment horizontal="distributed" vertical="center"/>
    </xf>
    <xf numFmtId="0" fontId="31" fillId="0" borderId="83" xfId="0" applyFont="1" applyBorder="1" applyAlignment="1" applyProtection="1">
      <alignment horizontal="left" vertical="center"/>
      <protection locked="0"/>
    </xf>
    <xf numFmtId="0" fontId="31" fillId="0" borderId="84" xfId="0" applyFont="1" applyBorder="1" applyAlignment="1" applyProtection="1">
      <alignment horizontal="left" vertical="center"/>
      <protection locked="0"/>
    </xf>
    <xf numFmtId="0" fontId="31" fillId="0" borderId="85" xfId="0" applyFont="1" applyBorder="1" applyAlignment="1" applyProtection="1">
      <alignment horizontal="left" vertical="center"/>
      <protection locked="0"/>
    </xf>
    <xf numFmtId="0" fontId="23" fillId="0" borderId="86" xfId="0" applyFont="1" applyBorder="1" applyAlignment="1">
      <alignment horizontal="distributed" vertical="center" wrapText="1"/>
    </xf>
    <xf numFmtId="0" fontId="23" fillId="0" borderId="87" xfId="0" applyFont="1" applyBorder="1" applyAlignment="1">
      <alignment horizontal="distributed" vertical="center"/>
    </xf>
    <xf numFmtId="0" fontId="23" fillId="0" borderId="88" xfId="0" applyFont="1" applyBorder="1" applyAlignment="1">
      <alignment horizontal="left" vertical="center" wrapText="1" indent="1"/>
    </xf>
    <xf numFmtId="0" fontId="23" fillId="0" borderId="89" xfId="0" applyFont="1" applyBorder="1" applyAlignment="1">
      <alignment horizontal="left" vertical="center" indent="1"/>
    </xf>
    <xf numFmtId="0" fontId="23" fillId="0" borderId="90" xfId="0" applyFont="1" applyBorder="1" applyAlignment="1">
      <alignment horizontal="left" vertical="center" indent="1"/>
    </xf>
    <xf numFmtId="0" fontId="12" fillId="0" borderId="18" xfId="0" applyFont="1" applyBorder="1" applyAlignment="1" applyProtection="1">
      <alignment horizontal="distributed" vertical="center" indent="12"/>
    </xf>
    <xf numFmtId="0" fontId="12" fillId="0" borderId="0" xfId="0" applyFont="1" applyBorder="1" applyAlignment="1" applyProtection="1">
      <alignment horizontal="distributed" vertical="center" indent="12"/>
    </xf>
    <xf numFmtId="0" fontId="34" fillId="0" borderId="2" xfId="0" applyFont="1" applyBorder="1" applyAlignment="1" applyProtection="1">
      <alignment horizontal="left" vertical="center" wrapText="1" indent="1"/>
      <protection locked="0"/>
    </xf>
    <xf numFmtId="0" fontId="34" fillId="0" borderId="27" xfId="0" applyFont="1" applyBorder="1" applyAlignment="1" applyProtection="1">
      <alignment horizontal="left" vertical="center" wrapText="1" indent="1"/>
      <protection locked="0"/>
    </xf>
    <xf numFmtId="0" fontId="34" fillId="0" borderId="4" xfId="0" applyFont="1" applyBorder="1" applyAlignment="1" applyProtection="1">
      <alignment horizontal="left" vertical="center" wrapText="1" indent="1"/>
      <protection locked="0"/>
    </xf>
    <xf numFmtId="0" fontId="12" fillId="0" borderId="0" xfId="0" applyFont="1" applyBorder="1" applyAlignment="1" applyProtection="1">
      <alignment horizontal="left" vertical="center" indent="1"/>
    </xf>
    <xf numFmtId="0" fontId="34" fillId="0" borderId="16" xfId="0" applyFont="1" applyBorder="1" applyAlignment="1">
      <alignment horizontal="center" vertical="center"/>
    </xf>
    <xf numFmtId="0" fontId="34" fillId="0" borderId="20" xfId="0" applyFont="1" applyBorder="1" applyAlignment="1">
      <alignment horizontal="center" vertical="center"/>
    </xf>
    <xf numFmtId="0" fontId="34" fillId="0" borderId="86" xfId="0" applyFont="1" applyBorder="1" applyAlignment="1" applyProtection="1">
      <alignment horizontal="left" vertical="center" wrapText="1"/>
      <protection locked="0"/>
    </xf>
    <xf numFmtId="0" fontId="33" fillId="0" borderId="82" xfId="0" applyFont="1" applyBorder="1" applyAlignment="1" applyProtection="1">
      <alignment horizontal="left" vertical="center" wrapText="1"/>
      <protection locked="0"/>
    </xf>
    <xf numFmtId="0" fontId="33" fillId="0" borderId="92"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indent="1"/>
      <protection locked="0"/>
    </xf>
    <xf numFmtId="0" fontId="33" fillId="0" borderId="93" xfId="0" applyFont="1" applyBorder="1" applyAlignment="1" applyProtection="1">
      <alignment horizontal="left" vertical="center" wrapText="1"/>
      <protection locked="0"/>
    </xf>
    <xf numFmtId="0" fontId="11" fillId="0" borderId="0" xfId="0" applyFont="1" applyAlignment="1">
      <alignment vertical="top" wrapText="1"/>
    </xf>
    <xf numFmtId="176" fontId="14" fillId="0" borderId="94" xfId="2" applyNumberFormat="1" applyFont="1" applyBorder="1" applyAlignment="1" applyProtection="1">
      <alignment horizontal="right" vertical="top"/>
      <protection locked="0"/>
    </xf>
    <xf numFmtId="176" fontId="14" fillId="0" borderId="27" xfId="2" applyNumberFormat="1" applyFont="1" applyBorder="1" applyAlignment="1" applyProtection="1">
      <alignment horizontal="right" vertical="top"/>
      <protection locked="0"/>
    </xf>
    <xf numFmtId="176" fontId="14" fillId="0" borderId="4" xfId="2" applyNumberFormat="1" applyFont="1" applyBorder="1" applyAlignment="1" applyProtection="1">
      <alignment horizontal="right" vertical="top"/>
      <protection locked="0"/>
    </xf>
    <xf numFmtId="176" fontId="14" fillId="0" borderId="5" xfId="2" applyNumberFormat="1" applyFont="1" applyBorder="1" applyAlignment="1" applyProtection="1">
      <alignment horizontal="right" vertical="top"/>
      <protection locked="0"/>
    </xf>
    <xf numFmtId="0" fontId="14" fillId="0" borderId="0" xfId="0" applyFont="1" applyAlignment="1">
      <alignment horizontal="right" vertical="top" wrapText="1"/>
    </xf>
    <xf numFmtId="0" fontId="14" fillId="0" borderId="0" xfId="0" applyFont="1" applyAlignment="1">
      <alignment horizontal="right" vertical="top"/>
    </xf>
    <xf numFmtId="0" fontId="14" fillId="0" borderId="0" xfId="0" applyFont="1" applyAlignment="1">
      <alignment horizontal="left" vertical="top"/>
    </xf>
    <xf numFmtId="0" fontId="12" fillId="0" borderId="22" xfId="0" applyFont="1" applyBorder="1" applyAlignment="1">
      <alignment horizontal="left" vertical="center"/>
    </xf>
    <xf numFmtId="0" fontId="12" fillId="0" borderId="91" xfId="0" applyFont="1" applyBorder="1" applyAlignment="1">
      <alignment horizontal="center"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34" fillId="0" borderId="58" xfId="0" applyFont="1" applyBorder="1" applyAlignment="1">
      <alignment horizontal="center" vertical="center"/>
    </xf>
    <xf numFmtId="0" fontId="34" fillId="0" borderId="64" xfId="0" applyFont="1" applyBorder="1" applyAlignment="1">
      <alignment horizontal="center" vertical="center"/>
    </xf>
    <xf numFmtId="0" fontId="34" fillId="0" borderId="65" xfId="0" applyFont="1" applyBorder="1" applyAlignment="1">
      <alignment horizontal="center" vertical="center"/>
    </xf>
    <xf numFmtId="0" fontId="5" fillId="0" borderId="0" xfId="5" applyFont="1" applyAlignment="1" applyProtection="1">
      <alignment horizontal="left" vertical="top"/>
    </xf>
    <xf numFmtId="0" fontId="5" fillId="0" borderId="0" xfId="5" applyFont="1" applyAlignment="1" applyProtection="1">
      <alignment horizontal="right" vertical="top" wrapText="1"/>
    </xf>
    <xf numFmtId="0" fontId="5" fillId="0" borderId="0" xfId="5" applyFont="1" applyAlignment="1" applyProtection="1">
      <alignment horizontal="right" vertical="top"/>
    </xf>
    <xf numFmtId="0" fontId="5" fillId="0" borderId="22" xfId="5" applyFont="1" applyBorder="1" applyAlignment="1" applyProtection="1">
      <alignment horizontal="left" vertical="center"/>
    </xf>
    <xf numFmtId="0" fontId="5" fillId="2" borderId="95" xfId="5" applyFont="1" applyFill="1" applyBorder="1" applyAlignment="1" applyProtection="1">
      <alignment horizontal="center"/>
    </xf>
    <xf numFmtId="0" fontId="5" fillId="2" borderId="84" xfId="5" applyFont="1" applyFill="1" applyBorder="1" applyAlignment="1" applyProtection="1">
      <alignment horizontal="center"/>
    </xf>
    <xf numFmtId="0" fontId="5" fillId="2" borderId="96" xfId="5" applyFont="1" applyFill="1" applyBorder="1" applyAlignment="1" applyProtection="1">
      <alignment horizontal="center"/>
    </xf>
    <xf numFmtId="0" fontId="5" fillId="0" borderId="97" xfId="5" applyFont="1" applyBorder="1" applyAlignment="1" applyProtection="1">
      <alignment horizontal="center" vertical="center"/>
    </xf>
    <xf numFmtId="0" fontId="5" fillId="0" borderId="84" xfId="5" applyFont="1" applyBorder="1" applyAlignment="1" applyProtection="1">
      <alignment horizontal="center" vertical="center"/>
    </xf>
    <xf numFmtId="0" fontId="5" fillId="0" borderId="85" xfId="5" applyFont="1" applyBorder="1" applyAlignment="1" applyProtection="1">
      <alignment horizontal="center" vertical="center"/>
    </xf>
    <xf numFmtId="0" fontId="5" fillId="0" borderId="98" xfId="5" applyFont="1" applyBorder="1" applyAlignment="1" applyProtection="1">
      <alignment horizontal="center" vertical="center"/>
    </xf>
    <xf numFmtId="0" fontId="5" fillId="0" borderId="0" xfId="5" applyFont="1" applyBorder="1" applyAlignment="1" applyProtection="1">
      <alignment horizontal="center" vertical="center"/>
    </xf>
    <xf numFmtId="0" fontId="5" fillId="0" borderId="20" xfId="5" applyFont="1" applyBorder="1" applyAlignment="1" applyProtection="1">
      <alignment horizontal="center" vertical="center"/>
    </xf>
    <xf numFmtId="0" fontId="5" fillId="0" borderId="99" xfId="5" applyFont="1" applyBorder="1" applyAlignment="1" applyProtection="1">
      <alignment horizontal="center" vertical="center"/>
    </xf>
    <xf numFmtId="0" fontId="5" fillId="0" borderId="59" xfId="5" applyFont="1" applyBorder="1" applyAlignment="1" applyProtection="1">
      <alignment horizontal="center" vertical="center"/>
    </xf>
    <xf numFmtId="0" fontId="5" fillId="0" borderId="63" xfId="5" applyFont="1" applyBorder="1" applyAlignment="1" applyProtection="1">
      <alignment horizontal="center" vertical="center"/>
    </xf>
    <xf numFmtId="49" fontId="5" fillId="0" borderId="0" xfId="5" applyNumberFormat="1" applyFont="1" applyBorder="1" applyAlignment="1" applyProtection="1">
      <alignment horizontal="center"/>
      <protection locked="0"/>
    </xf>
    <xf numFmtId="0" fontId="5" fillId="0" borderId="70" xfId="5" applyFont="1" applyBorder="1" applyAlignment="1" applyProtection="1">
      <alignment horizontal="center" vertical="top"/>
    </xf>
    <xf numFmtId="0" fontId="5" fillId="0" borderId="59" xfId="5" applyFont="1" applyBorder="1" applyAlignment="1" applyProtection="1">
      <alignment horizontal="center" vertical="top"/>
    </xf>
    <xf numFmtId="0" fontId="5" fillId="0" borderId="100" xfId="5" applyFont="1" applyBorder="1" applyAlignment="1" applyProtection="1">
      <alignment horizontal="center" vertical="top"/>
    </xf>
    <xf numFmtId="0" fontId="5" fillId="0" borderId="0" xfId="5" applyFont="1" applyBorder="1" applyAlignment="1" applyProtection="1">
      <alignment horizontal="center"/>
      <protection locked="0"/>
    </xf>
    <xf numFmtId="0" fontId="5" fillId="0" borderId="0" xfId="5" applyFont="1" applyBorder="1" applyAlignment="1" applyProtection="1">
      <alignment horizontal="center"/>
    </xf>
    <xf numFmtId="0" fontId="5" fillId="0" borderId="17" xfId="5" applyFont="1" applyBorder="1" applyAlignment="1" applyProtection="1">
      <alignment horizontal="center" vertical="center"/>
    </xf>
    <xf numFmtId="0" fontId="5" fillId="0" borderId="1" xfId="5" applyFont="1" applyBorder="1" applyAlignment="1">
      <alignment horizontal="center" vertical="center"/>
    </xf>
    <xf numFmtId="0" fontId="5" fillId="0" borderId="17" xfId="5" applyFont="1" applyBorder="1" applyAlignment="1"/>
    <xf numFmtId="0" fontId="5" fillId="0" borderId="1" xfId="5" applyFont="1" applyBorder="1" applyAlignment="1"/>
    <xf numFmtId="176" fontId="5" fillId="0" borderId="3" xfId="2" applyNumberFormat="1" applyFont="1" applyBorder="1" applyAlignment="1" applyProtection="1">
      <alignment horizontal="right" vertical="center"/>
      <protection locked="0"/>
    </xf>
    <xf numFmtId="176" fontId="5" fillId="0" borderId="18" xfId="2" applyNumberFormat="1" applyFont="1" applyBorder="1" applyAlignment="1" applyProtection="1">
      <alignment horizontal="right" vertical="center"/>
      <protection locked="0"/>
    </xf>
    <xf numFmtId="176" fontId="5" fillId="0" borderId="31" xfId="2" applyNumberFormat="1" applyFont="1" applyBorder="1" applyAlignment="1" applyProtection="1">
      <alignment horizontal="right" vertical="center"/>
      <protection locked="0"/>
    </xf>
    <xf numFmtId="176" fontId="5" fillId="0" borderId="25" xfId="2" applyNumberFormat="1" applyFont="1" applyBorder="1" applyAlignment="1" applyProtection="1">
      <alignment horizontal="right" vertical="center"/>
      <protection locked="0"/>
    </xf>
    <xf numFmtId="176" fontId="5" fillId="0" borderId="59" xfId="2" applyNumberFormat="1" applyFont="1" applyBorder="1" applyAlignment="1" applyProtection="1">
      <alignment horizontal="right" vertical="center"/>
      <protection locked="0"/>
    </xf>
    <xf numFmtId="176" fontId="5" fillId="0" borderId="26" xfId="2" applyNumberFormat="1" applyFont="1" applyBorder="1" applyAlignment="1" applyProtection="1">
      <alignment horizontal="right" vertical="center"/>
      <protection locked="0"/>
    </xf>
    <xf numFmtId="176" fontId="5" fillId="0" borderId="18" xfId="5" applyNumberFormat="1" applyFont="1" applyBorder="1" applyAlignment="1" applyProtection="1">
      <alignment horizontal="right" vertical="center"/>
      <protection locked="0"/>
    </xf>
    <xf numFmtId="176" fontId="5" fillId="0" borderId="31" xfId="5" applyNumberFormat="1" applyFont="1" applyBorder="1" applyAlignment="1" applyProtection="1">
      <alignment horizontal="right" vertical="center"/>
      <protection locked="0"/>
    </xf>
    <xf numFmtId="176" fontId="5" fillId="0" borderId="1" xfId="2" applyNumberFormat="1" applyFont="1" applyBorder="1" applyAlignment="1" applyProtection="1">
      <alignment horizontal="right" vertical="center"/>
      <protection locked="0"/>
    </xf>
    <xf numFmtId="176" fontId="5" fillId="0" borderId="22" xfId="2" applyNumberFormat="1" applyFont="1" applyBorder="1" applyAlignment="1" applyProtection="1">
      <alignment horizontal="right" vertical="center"/>
      <protection locked="0"/>
    </xf>
    <xf numFmtId="49" fontId="5" fillId="0" borderId="98" xfId="5" applyNumberFormat="1" applyFont="1" applyBorder="1" applyAlignment="1" applyProtection="1">
      <alignment horizontal="center" vertical="center"/>
      <protection locked="0"/>
    </xf>
    <xf numFmtId="49" fontId="5" fillId="0" borderId="0" xfId="5" applyNumberFormat="1" applyFont="1" applyBorder="1" applyAlignment="1" applyProtection="1">
      <alignment horizontal="center" vertical="center"/>
      <protection locked="0"/>
    </xf>
    <xf numFmtId="49" fontId="5" fillId="0" borderId="32" xfId="5" applyNumberFormat="1" applyFont="1" applyBorder="1" applyAlignment="1" applyProtection="1">
      <alignment horizontal="center" vertical="center"/>
      <protection locked="0"/>
    </xf>
    <xf numFmtId="49" fontId="5" fillId="0" borderId="98" xfId="5" applyNumberFormat="1" applyFont="1" applyBorder="1" applyAlignment="1" applyProtection="1">
      <alignment horizontal="center" vertical="center" shrinkToFit="1"/>
      <protection locked="0"/>
    </xf>
    <xf numFmtId="49" fontId="5" fillId="0" borderId="0" xfId="5" applyNumberFormat="1" applyFont="1" applyBorder="1" applyAlignment="1" applyProtection="1">
      <alignment horizontal="center" vertical="center" shrinkToFit="1"/>
      <protection locked="0"/>
    </xf>
    <xf numFmtId="49" fontId="5" fillId="0" borderId="32" xfId="5" applyNumberFormat="1" applyFont="1" applyBorder="1" applyAlignment="1" applyProtection="1">
      <alignment horizontal="center" vertical="center" shrinkToFit="1"/>
      <protection locked="0"/>
    </xf>
    <xf numFmtId="176" fontId="5" fillId="0" borderId="58" xfId="2" applyNumberFormat="1" applyFont="1" applyBorder="1" applyAlignment="1" applyProtection="1">
      <alignment horizontal="right" vertical="center"/>
      <protection locked="0"/>
    </xf>
    <xf numFmtId="0" fontId="5" fillId="0" borderId="17" xfId="5" applyFont="1" applyBorder="1" applyAlignment="1">
      <alignment horizontal="center" vertical="center"/>
    </xf>
    <xf numFmtId="0" fontId="3" fillId="0" borderId="80" xfId="5" applyFont="1" applyBorder="1" applyAlignment="1" applyProtection="1">
      <alignment horizontal="center" vertical="center"/>
    </xf>
    <xf numFmtId="0" fontId="3" fillId="0" borderId="0" xfId="5" applyFont="1" applyBorder="1" applyAlignment="1" applyProtection="1">
      <alignment horizontal="center" vertical="center"/>
    </xf>
    <xf numFmtId="0" fontId="3" fillId="0" borderId="102" xfId="5" applyFont="1" applyBorder="1" applyAlignment="1" applyProtection="1">
      <alignment horizontal="center" vertical="center"/>
    </xf>
    <xf numFmtId="0" fontId="5" fillId="0" borderId="3" xfId="5" applyFont="1" applyBorder="1" applyAlignment="1" applyProtection="1">
      <alignment horizontal="center" vertical="center"/>
    </xf>
    <xf numFmtId="0" fontId="5" fillId="0" borderId="18" xfId="5" applyFont="1" applyBorder="1" applyAlignment="1" applyProtection="1">
      <alignment horizontal="center" vertical="center"/>
    </xf>
    <xf numFmtId="0" fontId="5" fillId="0" borderId="31" xfId="5" applyFont="1" applyBorder="1" applyAlignment="1" applyProtection="1">
      <alignment horizontal="center" vertical="center"/>
    </xf>
    <xf numFmtId="0" fontId="5" fillId="0" borderId="25" xfId="5" applyFont="1" applyBorder="1" applyAlignment="1" applyProtection="1">
      <alignment horizontal="center" vertical="center"/>
    </xf>
    <xf numFmtId="0" fontId="5" fillId="0" borderId="26" xfId="5" applyFont="1" applyBorder="1" applyAlignment="1" applyProtection="1">
      <alignment horizontal="center" vertical="center"/>
    </xf>
    <xf numFmtId="0" fontId="5" fillId="0" borderId="73" xfId="5" applyFont="1" applyFill="1" applyBorder="1" applyAlignment="1" applyProtection="1">
      <alignment horizontal="center"/>
    </xf>
    <xf numFmtId="0" fontId="5" fillId="0" borderId="103" xfId="5" applyFont="1" applyFill="1" applyBorder="1" applyAlignment="1" applyProtection="1">
      <alignment horizontal="center"/>
    </xf>
    <xf numFmtId="0" fontId="5" fillId="0" borderId="1" xfId="5" applyFont="1" applyBorder="1" applyAlignment="1" applyProtection="1">
      <alignment horizontal="center" vertical="center"/>
    </xf>
    <xf numFmtId="0" fontId="5" fillId="0" borderId="58" xfId="5" applyFont="1" applyBorder="1" applyAlignment="1" applyProtection="1">
      <alignment horizontal="center" vertical="center"/>
    </xf>
    <xf numFmtId="0" fontId="5" fillId="0" borderId="58" xfId="5" applyFont="1" applyBorder="1" applyAlignment="1"/>
    <xf numFmtId="0" fontId="5" fillId="0" borderId="31" xfId="5" applyFont="1" applyBorder="1"/>
    <xf numFmtId="0" fontId="5" fillId="0" borderId="25" xfId="5" applyFont="1" applyBorder="1"/>
    <xf numFmtId="0" fontId="5" fillId="0" borderId="59" xfId="5" applyFont="1" applyBorder="1"/>
    <xf numFmtId="0" fontId="5" fillId="0" borderId="26" xfId="5" applyFont="1" applyBorder="1"/>
    <xf numFmtId="0" fontId="5" fillId="0" borderId="18" xfId="5" applyFont="1" applyBorder="1"/>
    <xf numFmtId="0" fontId="5" fillId="0" borderId="7" xfId="5" applyFont="1" applyBorder="1" applyAlignment="1"/>
    <xf numFmtId="0" fontId="5" fillId="0" borderId="79" xfId="5" applyFont="1" applyBorder="1" applyAlignment="1"/>
    <xf numFmtId="176" fontId="5" fillId="0" borderId="21" xfId="5" applyNumberFormat="1" applyFont="1" applyBorder="1" applyAlignment="1" applyProtection="1">
      <alignment horizontal="right" vertical="center"/>
      <protection locked="0"/>
    </xf>
    <xf numFmtId="176" fontId="5" fillId="0" borderId="22" xfId="5" applyNumberFormat="1" applyFont="1" applyBorder="1" applyAlignment="1" applyProtection="1">
      <alignment horizontal="right" vertical="center"/>
      <protection locked="0"/>
    </xf>
    <xf numFmtId="176" fontId="5" fillId="0" borderId="29" xfId="5" applyNumberFormat="1" applyFont="1" applyBorder="1" applyAlignment="1" applyProtection="1">
      <alignment horizontal="right" vertical="center"/>
      <protection locked="0"/>
    </xf>
    <xf numFmtId="176" fontId="5" fillId="0" borderId="79" xfId="2" applyNumberFormat="1" applyFont="1" applyBorder="1" applyAlignment="1" applyProtection="1">
      <alignment horizontal="right" vertical="center"/>
      <protection locked="0"/>
    </xf>
    <xf numFmtId="0" fontId="5" fillId="0" borderId="2" xfId="5" applyFont="1" applyBorder="1" applyAlignment="1" applyProtection="1">
      <alignment horizontal="left" vertical="center" wrapText="1"/>
    </xf>
    <xf numFmtId="0" fontId="5" fillId="0" borderId="27" xfId="5" applyFont="1" applyBorder="1" applyAlignment="1" applyProtection="1">
      <alignment horizontal="left" vertical="center" wrapText="1"/>
    </xf>
    <xf numFmtId="0" fontId="5" fillId="0" borderId="4" xfId="5" applyFont="1" applyBorder="1" applyAlignment="1">
      <alignment horizontal="left" vertical="center" wrapText="1"/>
    </xf>
    <xf numFmtId="0" fontId="7" fillId="0" borderId="65" xfId="5" applyFont="1" applyBorder="1" applyAlignment="1" applyProtection="1">
      <alignment vertical="center" wrapText="1"/>
    </xf>
    <xf numFmtId="0" fontId="7" fillId="0" borderId="65" xfId="5" applyFont="1" applyBorder="1" applyAlignment="1">
      <alignment vertical="center" wrapText="1"/>
    </xf>
    <xf numFmtId="176" fontId="5" fillId="0" borderId="66" xfId="2" applyNumberFormat="1" applyFont="1" applyBorder="1" applyAlignment="1" applyProtection="1">
      <alignment horizontal="right" vertical="center"/>
      <protection locked="0"/>
    </xf>
    <xf numFmtId="0" fontId="5" fillId="0" borderId="105" xfId="5" applyFont="1" applyBorder="1" applyAlignment="1" applyProtection="1">
      <alignment horizontal="center" vertical="center" wrapText="1"/>
    </xf>
    <xf numFmtId="0" fontId="5" fillId="0" borderId="1" xfId="5" applyFont="1" applyBorder="1" applyAlignment="1" applyProtection="1">
      <alignment horizontal="center" vertical="center" wrapText="1"/>
    </xf>
    <xf numFmtId="0" fontId="5" fillId="0" borderId="58" xfId="5" applyFont="1" applyBorder="1" applyAlignment="1" applyProtection="1">
      <alignment horizontal="center" vertical="center" wrapText="1"/>
    </xf>
    <xf numFmtId="0" fontId="5" fillId="0" borderId="105" xfId="5" applyFont="1" applyBorder="1" applyAlignment="1">
      <alignment vertical="center" wrapText="1"/>
    </xf>
    <xf numFmtId="0" fontId="5" fillId="0" borderId="1" xfId="5" applyFont="1" applyBorder="1" applyAlignment="1">
      <alignment vertical="center" wrapText="1"/>
    </xf>
    <xf numFmtId="0" fontId="5" fillId="0" borderId="58" xfId="5" applyFont="1" applyBorder="1" applyAlignment="1">
      <alignment vertical="center" wrapText="1"/>
    </xf>
    <xf numFmtId="49" fontId="5" fillId="0" borderId="104" xfId="5" applyNumberFormat="1" applyFont="1" applyBorder="1" applyAlignment="1" applyProtection="1">
      <alignment horizontal="center" vertical="center"/>
      <protection locked="0"/>
    </xf>
    <xf numFmtId="49" fontId="5" fillId="0" borderId="18" xfId="5" applyNumberFormat="1" applyFont="1" applyBorder="1" applyAlignment="1" applyProtection="1">
      <alignment horizontal="center" vertical="center"/>
      <protection locked="0"/>
    </xf>
    <xf numFmtId="49" fontId="5" fillId="0" borderId="31" xfId="5" applyNumberFormat="1" applyFont="1" applyBorder="1" applyAlignment="1" applyProtection="1">
      <alignment horizontal="center" vertical="center"/>
      <protection locked="0"/>
    </xf>
    <xf numFmtId="49" fontId="5" fillId="0" borderId="101" xfId="5" applyNumberFormat="1" applyFont="1" applyBorder="1" applyAlignment="1" applyProtection="1">
      <alignment horizontal="center" vertical="center"/>
      <protection locked="0"/>
    </xf>
    <xf numFmtId="49" fontId="5" fillId="0" borderId="22" xfId="5" applyNumberFormat="1" applyFont="1" applyBorder="1" applyAlignment="1" applyProtection="1">
      <alignment horizontal="center" vertical="center"/>
      <protection locked="0"/>
    </xf>
    <xf numFmtId="49" fontId="5" fillId="0" borderId="29" xfId="5" applyNumberFormat="1" applyFont="1" applyBorder="1" applyAlignment="1" applyProtection="1">
      <alignment horizontal="center" vertical="center"/>
      <protection locked="0"/>
    </xf>
    <xf numFmtId="0" fontId="5" fillId="0" borderId="130" xfId="0" applyFont="1" applyBorder="1" applyAlignment="1">
      <alignment horizontal="center" vertical="center"/>
    </xf>
    <xf numFmtId="0" fontId="5" fillId="0" borderId="131" xfId="0" applyFont="1" applyBorder="1" applyAlignment="1">
      <alignment horizontal="center" vertical="center"/>
    </xf>
    <xf numFmtId="0" fontId="5" fillId="0" borderId="132" xfId="0" applyFont="1" applyBorder="1" applyAlignment="1">
      <alignment horizontal="center" vertical="center"/>
    </xf>
    <xf numFmtId="0" fontId="5" fillId="0" borderId="133" xfId="0" applyFont="1" applyBorder="1" applyAlignment="1">
      <alignment horizontal="center" vertical="center"/>
    </xf>
    <xf numFmtId="0" fontId="5" fillId="0" borderId="134" xfId="0" applyFont="1" applyBorder="1" applyAlignment="1">
      <alignment horizontal="center" vertical="center"/>
    </xf>
    <xf numFmtId="0" fontId="5" fillId="0" borderId="135" xfId="0" applyFont="1" applyBorder="1" applyAlignment="1">
      <alignment horizontal="center" vertical="center"/>
    </xf>
    <xf numFmtId="0" fontId="5" fillId="0" borderId="4" xfId="0" applyFont="1" applyBorder="1" applyAlignment="1">
      <alignment horizontal="distributed"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right" vertical="top"/>
    </xf>
    <xf numFmtId="0" fontId="2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textRotation="255" shrinkToFit="1"/>
    </xf>
    <xf numFmtId="0" fontId="5" fillId="0" borderId="27" xfId="0" applyFont="1" applyBorder="1" applyAlignment="1">
      <alignment horizontal="center" vertical="center" textRotation="255" shrinkToFit="1"/>
    </xf>
    <xf numFmtId="0" fontId="14" fillId="0" borderId="58" xfId="0" applyFont="1" applyBorder="1" applyAlignment="1">
      <alignment horizontal="center" vertical="center" wrapText="1" shrinkToFit="1"/>
    </xf>
    <xf numFmtId="0" fontId="14" fillId="0" borderId="72" xfId="0" applyFont="1" applyBorder="1" applyAlignment="1">
      <alignment horizontal="center" vertical="center" wrapText="1" shrinkToFit="1"/>
    </xf>
    <xf numFmtId="0" fontId="5" fillId="0" borderId="127" xfId="0" applyFont="1" applyBorder="1" applyAlignment="1">
      <alignment horizontal="distributed" vertical="center"/>
    </xf>
    <xf numFmtId="0" fontId="5" fillId="0" borderId="1" xfId="0" applyFont="1" applyBorder="1" applyAlignment="1">
      <alignment horizontal="distributed" vertical="center"/>
    </xf>
    <xf numFmtId="0" fontId="5" fillId="0" borderId="58" xfId="0" applyFont="1" applyBorder="1" applyAlignment="1">
      <alignment horizontal="distributed" vertical="center"/>
    </xf>
    <xf numFmtId="0" fontId="14" fillId="0" borderId="58" xfId="0" applyFont="1" applyBorder="1" applyAlignment="1" applyProtection="1">
      <alignment horizontal="center" vertical="center" wrapText="1"/>
      <protection locked="0"/>
    </xf>
    <xf numFmtId="0" fontId="14" fillId="0" borderId="64" xfId="0" applyFont="1" applyBorder="1" applyAlignment="1" applyProtection="1">
      <alignment horizontal="center" vertical="center" wrapText="1"/>
      <protection locked="0"/>
    </xf>
    <xf numFmtId="0" fontId="14" fillId="0" borderId="72" xfId="0" applyFont="1" applyBorder="1" applyAlignment="1" applyProtection="1">
      <alignment horizontal="center" vertical="center" wrapText="1"/>
      <protection locked="0"/>
    </xf>
    <xf numFmtId="0" fontId="6" fillId="0" borderId="0" xfId="0" applyFont="1" applyAlignment="1">
      <alignment vertical="center" wrapText="1"/>
    </xf>
    <xf numFmtId="0" fontId="6" fillId="0" borderId="0" xfId="0" applyFont="1" applyAlignment="1">
      <alignment horizontal="left" vertical="center"/>
    </xf>
    <xf numFmtId="0" fontId="14" fillId="0" borderId="0" xfId="7" applyFont="1" applyAlignment="1">
      <alignment horizontal="left" vertical="top"/>
    </xf>
    <xf numFmtId="0" fontId="14" fillId="0" borderId="0" xfId="6" applyFont="1" applyAlignment="1">
      <alignment horizontal="right" vertical="top" wrapText="1"/>
    </xf>
    <xf numFmtId="0" fontId="14" fillId="0" borderId="0" xfId="6" applyFont="1" applyAlignment="1">
      <alignment horizontal="right" vertical="top"/>
    </xf>
    <xf numFmtId="0" fontId="14" fillId="0" borderId="22" xfId="7" applyFont="1" applyBorder="1" applyAlignment="1">
      <alignment horizontal="left" vertical="center"/>
    </xf>
    <xf numFmtId="0" fontId="12" fillId="0" borderId="91" xfId="7" applyFont="1" applyBorder="1" applyAlignment="1">
      <alignment horizontal="center" vertical="center"/>
    </xf>
    <xf numFmtId="0" fontId="12" fillId="0" borderId="9" xfId="7" applyFont="1" applyBorder="1" applyAlignment="1">
      <alignment horizontal="center" vertical="center"/>
    </xf>
    <xf numFmtId="0" fontId="12" fillId="0" borderId="12" xfId="7" applyFont="1" applyBorder="1" applyAlignment="1">
      <alignment horizontal="center" vertical="center"/>
    </xf>
    <xf numFmtId="0" fontId="14" fillId="0" borderId="69" xfId="6" applyFont="1" applyBorder="1" applyAlignment="1">
      <alignment horizontal="center" vertical="center" wrapText="1"/>
    </xf>
    <xf numFmtId="0" fontId="14" fillId="0" borderId="31" xfId="6" applyFont="1" applyBorder="1" applyAlignment="1">
      <alignment horizontal="center" vertical="center" wrapText="1"/>
    </xf>
    <xf numFmtId="0" fontId="14" fillId="0" borderId="80" xfId="6" applyFont="1" applyBorder="1" applyAlignment="1">
      <alignment horizontal="center" vertical="center" wrapText="1"/>
    </xf>
    <xf numFmtId="0" fontId="14" fillId="0" borderId="32" xfId="6" applyFont="1" applyBorder="1" applyAlignment="1">
      <alignment horizontal="center" vertical="center" wrapText="1"/>
    </xf>
    <xf numFmtId="0" fontId="14" fillId="0" borderId="70" xfId="6" applyFont="1" applyBorder="1" applyAlignment="1">
      <alignment horizontal="center" vertical="center" wrapText="1"/>
    </xf>
    <xf numFmtId="0" fontId="14" fillId="0" borderId="26" xfId="6" applyFont="1" applyBorder="1" applyAlignment="1">
      <alignment horizontal="center" vertical="center" wrapText="1"/>
    </xf>
    <xf numFmtId="0" fontId="14" fillId="0" borderId="2" xfId="6" applyFont="1" applyBorder="1" applyAlignment="1">
      <alignment horizontal="center" vertical="center" wrapText="1"/>
    </xf>
    <xf numFmtId="0" fontId="14" fillId="0" borderId="27" xfId="6" applyFont="1" applyBorder="1" applyAlignment="1">
      <alignment horizontal="center" vertical="center" wrapText="1"/>
    </xf>
    <xf numFmtId="0" fontId="14" fillId="0" borderId="4" xfId="6" applyFont="1" applyBorder="1" applyAlignment="1">
      <alignment horizontal="center" vertical="center" wrapText="1"/>
    </xf>
    <xf numFmtId="49" fontId="14" fillId="0" borderId="3" xfId="6" applyNumberFormat="1" applyFont="1" applyBorder="1" applyAlignment="1">
      <alignment horizontal="center" vertical="center" wrapText="1"/>
    </xf>
    <xf numFmtId="49" fontId="14" fillId="0" borderId="16" xfId="6" applyNumberFormat="1" applyFont="1" applyBorder="1" applyAlignment="1">
      <alignment horizontal="center" vertical="center" wrapText="1"/>
    </xf>
    <xf numFmtId="49" fontId="14" fillId="0" borderId="25" xfId="6" applyNumberFormat="1" applyFont="1" applyBorder="1" applyAlignment="1">
      <alignment horizontal="center" vertical="center" wrapText="1"/>
    </xf>
    <xf numFmtId="0" fontId="14" fillId="0" borderId="3" xfId="6" applyFont="1" applyBorder="1" applyAlignment="1">
      <alignment horizontal="center" vertical="center" wrapText="1"/>
    </xf>
    <xf numFmtId="0" fontId="14" fillId="0" borderId="18" xfId="6" applyFont="1" applyBorder="1" applyAlignment="1">
      <alignment horizontal="center" vertical="center" wrapText="1"/>
    </xf>
    <xf numFmtId="0" fontId="14" fillId="0" borderId="16" xfId="6" applyFont="1" applyBorder="1" applyAlignment="1">
      <alignment horizontal="center" vertical="center" wrapText="1"/>
    </xf>
    <xf numFmtId="0" fontId="14" fillId="0" borderId="0" xfId="6" applyFont="1" applyAlignment="1">
      <alignment horizontal="center" vertical="center" wrapText="1"/>
    </xf>
    <xf numFmtId="0" fontId="14" fillId="0" borderId="25" xfId="6" applyFont="1" applyBorder="1" applyAlignment="1">
      <alignment horizontal="center" vertical="center" wrapText="1"/>
    </xf>
    <xf numFmtId="0" fontId="14" fillId="0" borderId="59" xfId="6" applyFont="1" applyBorder="1" applyAlignment="1">
      <alignment horizontal="center" vertical="center" wrapText="1"/>
    </xf>
    <xf numFmtId="0" fontId="14" fillId="0" borderId="19" xfId="6" applyFont="1" applyBorder="1" applyAlignment="1">
      <alignment horizontal="center" vertical="center" wrapText="1"/>
    </xf>
    <xf numFmtId="0" fontId="14" fillId="0" borderId="20" xfId="6" applyFont="1" applyBorder="1" applyAlignment="1">
      <alignment horizontal="center" vertical="center" wrapText="1"/>
    </xf>
    <xf numFmtId="0" fontId="14" fillId="0" borderId="63" xfId="6" applyFont="1" applyBorder="1" applyAlignment="1">
      <alignment horizontal="center" vertical="center" wrapText="1"/>
    </xf>
    <xf numFmtId="49" fontId="14" fillId="0" borderId="69" xfId="6" applyNumberFormat="1" applyFont="1" applyBorder="1" applyAlignment="1" applyProtection="1">
      <alignment horizontal="center" vertical="center" wrapText="1"/>
      <protection locked="0"/>
    </xf>
    <xf numFmtId="49" fontId="14" fillId="0" borderId="31" xfId="6" applyNumberFormat="1" applyFont="1" applyBorder="1" applyAlignment="1" applyProtection="1">
      <alignment horizontal="center" vertical="center" wrapText="1"/>
      <protection locked="0"/>
    </xf>
    <xf numFmtId="49" fontId="14" fillId="0" borderId="80" xfId="6" applyNumberFormat="1" applyFont="1" applyBorder="1" applyAlignment="1" applyProtection="1">
      <alignment horizontal="center" vertical="center" wrapText="1"/>
      <protection locked="0"/>
    </xf>
    <xf numFmtId="49" fontId="14" fillId="0" borderId="32" xfId="6" applyNumberFormat="1" applyFont="1" applyBorder="1" applyAlignment="1" applyProtection="1">
      <alignment horizontal="center" vertical="center" wrapText="1"/>
      <protection locked="0"/>
    </xf>
    <xf numFmtId="49" fontId="14" fillId="0" borderId="106" xfId="6" applyNumberFormat="1" applyFont="1" applyBorder="1" applyAlignment="1" applyProtection="1">
      <alignment horizontal="center" vertical="center" wrapText="1"/>
      <protection locked="0"/>
    </xf>
    <xf numFmtId="49" fontId="14" fillId="0" borderId="75" xfId="6" applyNumberFormat="1" applyFont="1" applyBorder="1" applyAlignment="1" applyProtection="1">
      <alignment horizontal="center" vertical="center" wrapText="1"/>
      <protection locked="0"/>
    </xf>
    <xf numFmtId="0" fontId="14" fillId="0" borderId="3" xfId="6" applyFont="1" applyBorder="1" applyAlignment="1" applyProtection="1">
      <alignment horizontal="center" vertical="center"/>
      <protection locked="0"/>
    </xf>
    <xf numFmtId="0" fontId="12" fillId="0" borderId="16" xfId="6" applyFont="1" applyBorder="1" applyAlignment="1" applyProtection="1">
      <alignment horizontal="center"/>
      <protection locked="0"/>
    </xf>
    <xf numFmtId="0" fontId="12" fillId="0" borderId="74" xfId="6" applyFont="1" applyBorder="1" applyAlignment="1" applyProtection="1">
      <alignment horizontal="center"/>
      <protection locked="0"/>
    </xf>
    <xf numFmtId="0" fontId="14" fillId="0" borderId="18" xfId="6" applyFont="1" applyBorder="1" applyAlignment="1" applyProtection="1">
      <alignment horizontal="center" vertical="center"/>
      <protection locked="0"/>
    </xf>
    <xf numFmtId="0" fontId="12" fillId="0" borderId="0" xfId="6" applyFont="1" applyAlignment="1" applyProtection="1">
      <alignment horizontal="center"/>
      <protection locked="0"/>
    </xf>
    <xf numFmtId="0" fontId="12" fillId="0" borderId="14" xfId="6" applyFont="1" applyBorder="1" applyAlignment="1" applyProtection="1">
      <alignment horizontal="center"/>
      <protection locked="0"/>
    </xf>
    <xf numFmtId="0" fontId="14" fillId="0" borderId="19" xfId="6" applyFont="1" applyBorder="1" applyAlignment="1" applyProtection="1">
      <alignment horizontal="center" vertical="center"/>
      <protection locked="0"/>
    </xf>
    <xf numFmtId="0" fontId="12" fillId="0" borderId="20" xfId="6" applyFont="1" applyBorder="1" applyAlignment="1" applyProtection="1">
      <alignment horizontal="center"/>
      <protection locked="0"/>
    </xf>
    <xf numFmtId="0" fontId="12" fillId="0" borderId="15" xfId="6" applyFont="1" applyBorder="1" applyAlignment="1" applyProtection="1">
      <alignment horizontal="center"/>
      <protection locked="0"/>
    </xf>
    <xf numFmtId="49" fontId="14" fillId="0" borderId="27" xfId="6" applyNumberFormat="1" applyFont="1" applyBorder="1" applyAlignment="1" applyProtection="1">
      <alignment horizontal="center" vertical="center" shrinkToFit="1"/>
      <protection locked="0"/>
    </xf>
    <xf numFmtId="49" fontId="14" fillId="0" borderId="108" xfId="6" applyNumberFormat="1" applyFont="1" applyBorder="1" applyAlignment="1" applyProtection="1">
      <alignment horizontal="center" vertical="center" shrinkToFit="1"/>
      <protection locked="0"/>
    </xf>
    <xf numFmtId="0" fontId="14" fillId="0" borderId="16" xfId="6" applyFont="1" applyBorder="1" applyAlignment="1" applyProtection="1">
      <alignment horizontal="center" vertical="center"/>
      <protection locked="0"/>
    </xf>
    <xf numFmtId="0" fontId="14" fillId="0" borderId="25" xfId="6" applyFont="1" applyBorder="1" applyAlignment="1" applyProtection="1">
      <alignment horizontal="center" vertical="center"/>
      <protection locked="0"/>
    </xf>
    <xf numFmtId="0" fontId="14" fillId="0" borderId="0" xfId="6" applyFont="1" applyAlignment="1">
      <alignment horizontal="center" vertical="center"/>
    </xf>
    <xf numFmtId="0" fontId="12" fillId="0" borderId="14" xfId="6" applyFont="1" applyBorder="1"/>
    <xf numFmtId="0" fontId="14" fillId="0" borderId="0" xfId="6" applyFont="1" applyAlignment="1" applyProtection="1">
      <alignment horizontal="center" vertical="center"/>
      <protection locked="0"/>
    </xf>
    <xf numFmtId="0" fontId="14" fillId="0" borderId="59" xfId="6" applyFont="1" applyBorder="1" applyAlignment="1" applyProtection="1">
      <alignment horizontal="center" vertical="center"/>
      <protection locked="0"/>
    </xf>
    <xf numFmtId="0" fontId="14" fillId="0" borderId="32" xfId="6" applyFont="1" applyBorder="1" applyAlignment="1">
      <alignment horizontal="center" vertical="center"/>
    </xf>
    <xf numFmtId="0" fontId="12" fillId="0" borderId="75" xfId="6" applyFont="1" applyBorder="1"/>
    <xf numFmtId="0" fontId="12" fillId="0" borderId="88" xfId="7" applyFont="1" applyBorder="1" applyAlignment="1">
      <alignment horizontal="center" vertical="center"/>
    </xf>
    <xf numFmtId="0" fontId="12" fillId="0" borderId="89" xfId="7" applyFont="1" applyBorder="1" applyAlignment="1">
      <alignment horizontal="center" vertical="center"/>
    </xf>
    <xf numFmtId="0" fontId="12" fillId="0" borderId="107" xfId="7" applyFont="1" applyBorder="1" applyAlignment="1">
      <alignment horizontal="center" vertical="center"/>
    </xf>
    <xf numFmtId="49" fontId="14" fillId="0" borderId="69" xfId="9" applyNumberFormat="1" applyFont="1" applyBorder="1" applyAlignment="1" applyProtection="1">
      <alignment horizontal="center" vertical="center" wrapText="1"/>
      <protection locked="0"/>
    </xf>
    <xf numFmtId="49" fontId="14" fillId="0" borderId="31" xfId="9" applyNumberFormat="1" applyFont="1" applyBorder="1" applyAlignment="1" applyProtection="1">
      <alignment horizontal="center" vertical="center" wrapText="1"/>
      <protection locked="0"/>
    </xf>
    <xf numFmtId="49" fontId="14" fillId="0" borderId="80" xfId="9" applyNumberFormat="1" applyFont="1" applyBorder="1" applyAlignment="1" applyProtection="1">
      <alignment horizontal="center" vertical="center" wrapText="1"/>
      <protection locked="0"/>
    </xf>
    <xf numFmtId="49" fontId="14" fillId="0" borderId="32" xfId="9" applyNumberFormat="1" applyFont="1" applyBorder="1" applyAlignment="1" applyProtection="1">
      <alignment horizontal="center" vertical="center" wrapText="1"/>
      <protection locked="0"/>
    </xf>
    <xf numFmtId="49" fontId="14" fillId="0" borderId="70" xfId="9" applyNumberFormat="1" applyFont="1" applyBorder="1" applyAlignment="1" applyProtection="1">
      <alignment horizontal="center" vertical="center" wrapText="1"/>
      <protection locked="0"/>
    </xf>
    <xf numFmtId="49" fontId="14" fillId="0" borderId="26" xfId="9" applyNumberFormat="1" applyFont="1" applyBorder="1" applyAlignment="1" applyProtection="1">
      <alignment horizontal="center" vertical="center" wrapText="1"/>
      <protection locked="0"/>
    </xf>
    <xf numFmtId="0" fontId="14" fillId="0" borderId="20" xfId="6" applyFont="1" applyBorder="1" applyAlignment="1" applyProtection="1">
      <alignment horizontal="center" vertical="center"/>
      <protection locked="0"/>
    </xf>
    <xf numFmtId="0" fontId="14" fillId="0" borderId="63" xfId="6" applyFont="1" applyBorder="1" applyAlignment="1" applyProtection="1">
      <alignment horizontal="center" vertical="center"/>
      <protection locked="0"/>
    </xf>
    <xf numFmtId="49" fontId="14" fillId="0" borderId="4" xfId="6" applyNumberFormat="1" applyFont="1" applyBorder="1" applyAlignment="1" applyProtection="1">
      <alignment horizontal="center" vertical="center" shrinkToFit="1"/>
      <protection locked="0"/>
    </xf>
    <xf numFmtId="0" fontId="14" fillId="0" borderId="59" xfId="6" applyFont="1" applyBorder="1" applyAlignment="1">
      <alignment horizontal="center" vertical="center"/>
    </xf>
    <xf numFmtId="49" fontId="14" fillId="0" borderId="70" xfId="6" applyNumberFormat="1" applyFont="1" applyBorder="1" applyAlignment="1" applyProtection="1">
      <alignment horizontal="center" vertical="center" wrapText="1"/>
      <protection locked="0"/>
    </xf>
    <xf numFmtId="49" fontId="14" fillId="0" borderId="26" xfId="6" applyNumberFormat="1" applyFont="1" applyBorder="1" applyAlignment="1" applyProtection="1">
      <alignment horizontal="center" vertical="center" wrapText="1"/>
      <protection locked="0"/>
    </xf>
    <xf numFmtId="49" fontId="12" fillId="0" borderId="84" xfId="6" applyNumberFormat="1" applyFont="1" applyBorder="1" applyAlignment="1">
      <alignment horizontal="center" vertical="center"/>
    </xf>
    <xf numFmtId="0" fontId="11" fillId="0" borderId="0" xfId="6" applyFont="1" applyAlignment="1">
      <alignment horizontal="left"/>
    </xf>
    <xf numFmtId="49" fontId="14" fillId="0" borderId="5" xfId="6" applyNumberFormat="1" applyFont="1" applyBorder="1" applyAlignment="1" applyProtection="1">
      <alignment horizontal="center" vertical="center" shrinkToFit="1"/>
      <protection locked="0"/>
    </xf>
    <xf numFmtId="0" fontId="5" fillId="0" borderId="36" xfId="0" applyFont="1" applyBorder="1" applyAlignment="1">
      <alignment horizontal="left" vertical="top"/>
    </xf>
    <xf numFmtId="0" fontId="5" fillId="0" borderId="37" xfId="0" applyFont="1" applyBorder="1" applyAlignment="1">
      <alignment horizontal="left" vertical="top"/>
    </xf>
    <xf numFmtId="0" fontId="5" fillId="0" borderId="37" xfId="0" applyFont="1" applyBorder="1" applyAlignment="1">
      <alignment horizontal="right" vertical="top"/>
    </xf>
    <xf numFmtId="0" fontId="5" fillId="0" borderId="38" xfId="0" applyFont="1" applyBorder="1" applyAlignment="1">
      <alignment horizontal="right" vertical="top"/>
    </xf>
    <xf numFmtId="0" fontId="5" fillId="0" borderId="34" xfId="0" applyFont="1" applyBorder="1" applyAlignment="1">
      <alignment horizontal="right" vertical="top"/>
    </xf>
    <xf numFmtId="0" fontId="5" fillId="0" borderId="35" xfId="0" applyFont="1" applyBorder="1" applyAlignment="1">
      <alignment horizontal="right" vertical="top"/>
    </xf>
    <xf numFmtId="0" fontId="10" fillId="0" borderId="111" xfId="0" applyFont="1" applyBorder="1" applyAlignment="1">
      <alignment horizontal="left" vertical="center"/>
    </xf>
    <xf numFmtId="0" fontId="10" fillId="0" borderId="112" xfId="0" applyFont="1" applyBorder="1" applyAlignment="1">
      <alignment horizontal="left" vertical="center"/>
    </xf>
    <xf numFmtId="0" fontId="10" fillId="0" borderId="113" xfId="0" applyFont="1" applyBorder="1" applyAlignment="1">
      <alignment horizontal="left" vertical="center"/>
    </xf>
    <xf numFmtId="0" fontId="5" fillId="0" borderId="109" xfId="0" applyFont="1" applyBorder="1" applyAlignment="1">
      <alignment horizontal="center" vertical="center"/>
    </xf>
    <xf numFmtId="0" fontId="5" fillId="0" borderId="82" xfId="0" applyFont="1" applyBorder="1" applyAlignment="1">
      <alignment horizontal="center" vertical="center"/>
    </xf>
    <xf numFmtId="0" fontId="5" fillId="0" borderId="93" xfId="0" applyFont="1" applyBorder="1" applyAlignment="1">
      <alignment horizontal="center" vertical="center"/>
    </xf>
    <xf numFmtId="0" fontId="5" fillId="0" borderId="110" xfId="0" applyFont="1" applyBorder="1" applyAlignment="1">
      <alignment horizontal="center" vertical="center" wrapText="1"/>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5" fillId="0" borderId="2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3" xfId="0" applyFont="1" applyBorder="1" applyAlignment="1">
      <alignment horizontal="center" vertical="center" wrapText="1" justifyLastLine="1"/>
    </xf>
    <xf numFmtId="0" fontId="5" fillId="0" borderId="84" xfId="0" applyFont="1" applyBorder="1" applyAlignment="1">
      <alignment horizontal="center" vertical="center" wrapText="1" justifyLastLine="1"/>
    </xf>
    <xf numFmtId="0" fontId="5" fillId="0" borderId="85" xfId="0" applyFont="1" applyBorder="1" applyAlignment="1">
      <alignment horizontal="center" vertical="center" wrapText="1" justifyLastLine="1"/>
    </xf>
    <xf numFmtId="0" fontId="5" fillId="0" borderId="16" xfId="0" applyFont="1" applyBorder="1" applyAlignment="1">
      <alignment horizontal="center" vertical="center" wrapText="1" justifyLastLine="1"/>
    </xf>
    <xf numFmtId="0" fontId="5" fillId="0" borderId="0" xfId="0" applyFont="1" applyAlignment="1">
      <alignment horizontal="center" vertical="center" wrapText="1" justifyLastLine="1"/>
    </xf>
    <xf numFmtId="0" fontId="5" fillId="0" borderId="20" xfId="0" applyFont="1" applyBorder="1" applyAlignment="1">
      <alignment horizontal="center" vertical="center" wrapText="1" justifyLastLine="1"/>
    </xf>
    <xf numFmtId="0" fontId="5" fillId="0" borderId="25" xfId="0" applyFont="1" applyBorder="1" applyAlignment="1">
      <alignment horizontal="center" vertical="center" wrapText="1" justifyLastLine="1"/>
    </xf>
    <xf numFmtId="0" fontId="5" fillId="0" borderId="59" xfId="0" applyFont="1" applyBorder="1" applyAlignment="1">
      <alignment horizontal="center" vertical="center" wrapText="1" justifyLastLine="1"/>
    </xf>
    <xf numFmtId="0" fontId="5" fillId="0" borderId="63" xfId="0" applyFont="1" applyBorder="1" applyAlignment="1">
      <alignment horizontal="center" vertical="center" wrapText="1" justifyLastLine="1"/>
    </xf>
    <xf numFmtId="49" fontId="5" fillId="0" borderId="86" xfId="0" applyNumberFormat="1" applyFont="1" applyBorder="1" applyAlignment="1" applyProtection="1">
      <alignment horizontal="center" vertical="center" wrapText="1"/>
      <protection locked="0"/>
    </xf>
    <xf numFmtId="49" fontId="5" fillId="0" borderId="82" xfId="0" applyNumberFormat="1" applyFont="1" applyBorder="1" applyAlignment="1" applyProtection="1">
      <alignment horizontal="center" vertical="center" wrapText="1"/>
      <protection locked="0"/>
    </xf>
    <xf numFmtId="49" fontId="5" fillId="0" borderId="93"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27" xfId="0" applyNumberFormat="1" applyFont="1" applyBorder="1" applyAlignment="1" applyProtection="1">
      <alignment horizontal="center" vertical="center" wrapText="1"/>
      <protection locked="0"/>
    </xf>
    <xf numFmtId="49" fontId="7" fillId="0" borderId="18" xfId="0" applyNumberFormat="1" applyFont="1" applyBorder="1" applyAlignment="1" applyProtection="1">
      <alignment horizontal="center" vertical="center" wrapText="1"/>
      <protection locked="0"/>
    </xf>
    <xf numFmtId="49" fontId="7" fillId="0" borderId="0" xfId="0" applyNumberFormat="1" applyFont="1" applyAlignment="1" applyProtection="1">
      <alignment horizontal="center" vertical="center" wrapText="1"/>
      <protection locked="0"/>
    </xf>
    <xf numFmtId="49" fontId="7" fillId="0" borderId="59" xfId="0" applyNumberFormat="1" applyFont="1" applyBorder="1" applyAlignment="1" applyProtection="1">
      <alignment horizontal="center" vertical="center" wrapText="1"/>
      <protection locked="0"/>
    </xf>
    <xf numFmtId="49" fontId="5" fillId="0" borderId="18"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59" xfId="0" applyNumberFormat="1" applyFont="1" applyBorder="1" applyAlignment="1">
      <alignment horizontal="center" vertical="center"/>
    </xf>
    <xf numFmtId="49" fontId="7" fillId="0" borderId="18"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59" xfId="0" applyNumberFormat="1" applyFont="1" applyBorder="1" applyAlignment="1" applyProtection="1">
      <alignment horizontal="center" vertical="center"/>
      <protection locked="0"/>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63" xfId="0" applyNumberFormat="1" applyFont="1" applyBorder="1" applyAlignment="1">
      <alignment horizontal="center" vertical="center"/>
    </xf>
    <xf numFmtId="49" fontId="4" fillId="0" borderId="27" xfId="0" applyNumberFormat="1" applyFont="1" applyBorder="1" applyAlignment="1" applyProtection="1">
      <alignment horizontal="center" shrinkToFit="1"/>
      <protection locked="0"/>
    </xf>
    <xf numFmtId="49" fontId="4" fillId="0" borderId="4" xfId="0" applyNumberFormat="1" applyFont="1" applyBorder="1" applyAlignment="1" applyProtection="1">
      <alignment horizontal="center" shrinkToFit="1"/>
      <protection locked="0"/>
    </xf>
    <xf numFmtId="49" fontId="5" fillId="0" borderId="16" xfId="0" applyNumberFormat="1" applyFont="1" applyBorder="1" applyAlignment="1">
      <alignment horizontal="center" vertical="top" wrapText="1"/>
    </xf>
    <xf numFmtId="49" fontId="5" fillId="0" borderId="25" xfId="0" applyNumberFormat="1" applyFont="1" applyBorder="1" applyAlignment="1">
      <alignment horizontal="center" vertical="top" wrapText="1"/>
    </xf>
    <xf numFmtId="49" fontId="5" fillId="0" borderId="27" xfId="0" applyNumberFormat="1" applyFont="1" applyBorder="1" applyAlignment="1" applyProtection="1">
      <alignment horizontal="center" shrinkToFit="1"/>
      <protection locked="0"/>
    </xf>
    <xf numFmtId="49" fontId="5" fillId="0" borderId="4" xfId="0" applyNumberFormat="1" applyFont="1" applyBorder="1" applyAlignment="1" applyProtection="1">
      <alignment horizontal="center" shrinkToFit="1"/>
      <protection locked="0"/>
    </xf>
    <xf numFmtId="49" fontId="5" fillId="0" borderId="27" xfId="0" applyNumberFormat="1" applyFont="1" applyBorder="1" applyAlignment="1" applyProtection="1">
      <alignment horizontal="center" vertical="center" shrinkToFit="1"/>
      <protection locked="0"/>
    </xf>
    <xf numFmtId="49" fontId="5" fillId="0" borderId="4" xfId="0" applyNumberFormat="1" applyFont="1" applyBorder="1" applyAlignment="1" applyProtection="1">
      <alignment horizontal="center" vertical="center" shrinkToFit="1"/>
      <protection locked="0"/>
    </xf>
    <xf numFmtId="49" fontId="5" fillId="0" borderId="92" xfId="0" applyNumberFormat="1" applyFont="1" applyBorder="1" applyAlignment="1" applyProtection="1">
      <alignment horizontal="center" vertical="center" wrapText="1"/>
      <protection locked="0"/>
    </xf>
    <xf numFmtId="49" fontId="7" fillId="0" borderId="22" xfId="0" applyNumberFormat="1" applyFont="1" applyBorder="1" applyAlignment="1" applyProtection="1">
      <alignment horizontal="center" vertical="center" wrapText="1"/>
      <protection locked="0"/>
    </xf>
    <xf numFmtId="49" fontId="5" fillId="0" borderId="22" xfId="0" applyNumberFormat="1" applyFont="1" applyBorder="1" applyAlignment="1">
      <alignment horizontal="center" vertical="center"/>
    </xf>
    <xf numFmtId="49" fontId="7" fillId="0" borderId="22" xfId="0" applyNumberFormat="1" applyFont="1" applyBorder="1" applyAlignment="1" applyProtection="1">
      <alignment horizontal="center" vertical="center"/>
      <protection locked="0"/>
    </xf>
    <xf numFmtId="49" fontId="5" fillId="0" borderId="23" xfId="0" applyNumberFormat="1" applyFont="1" applyBorder="1" applyAlignment="1">
      <alignment horizontal="center" vertical="center"/>
    </xf>
    <xf numFmtId="49" fontId="5" fillId="0" borderId="5" xfId="0" applyNumberFormat="1" applyFont="1" applyBorder="1" applyAlignment="1" applyProtection="1">
      <alignment horizontal="center" vertical="center" shrinkToFit="1"/>
      <protection locked="0"/>
    </xf>
    <xf numFmtId="49" fontId="5" fillId="0" borderId="21" xfId="0" applyNumberFormat="1" applyFont="1" applyBorder="1" applyAlignment="1">
      <alignment horizontal="center" vertical="top" wrapText="1"/>
    </xf>
    <xf numFmtId="0" fontId="3" fillId="0" borderId="8" xfId="0" applyNumberFormat="1" applyFont="1" applyBorder="1" applyAlignment="1" applyProtection="1">
      <alignment horizontal="center" vertical="center"/>
    </xf>
    <xf numFmtId="0" fontId="3" fillId="0" borderId="12" xfId="0" applyNumberFormat="1" applyFont="1" applyBorder="1" applyAlignment="1" applyProtection="1">
      <alignment horizontal="center" vertical="center"/>
    </xf>
    <xf numFmtId="176" fontId="0" fillId="0" borderId="58" xfId="0" applyNumberFormat="1" applyBorder="1" applyAlignment="1" applyProtection="1">
      <alignment horizontal="center" vertical="center" wrapText="1"/>
      <protection locked="0"/>
    </xf>
    <xf numFmtId="176" fontId="0" fillId="0" borderId="65" xfId="0" applyNumberFormat="1" applyBorder="1" applyAlignment="1" applyProtection="1">
      <alignment horizontal="center" vertical="center" wrapText="1"/>
      <protection locked="0"/>
    </xf>
    <xf numFmtId="176" fontId="3" fillId="0" borderId="66" xfId="0" applyNumberFormat="1" applyFont="1" applyBorder="1" applyAlignment="1" applyProtection="1">
      <alignment horizontal="center" vertical="center" wrapText="1"/>
      <protection locked="0"/>
    </xf>
    <xf numFmtId="176" fontId="3" fillId="0" borderId="68" xfId="0" applyNumberFormat="1" applyFont="1" applyBorder="1" applyAlignment="1" applyProtection="1">
      <alignment horizontal="center" vertical="center" wrapText="1"/>
      <protection locked="0"/>
    </xf>
    <xf numFmtId="176" fontId="3" fillId="0" borderId="58" xfId="0" applyNumberFormat="1" applyFont="1" applyBorder="1" applyAlignment="1" applyProtection="1">
      <alignment horizontal="center" vertical="center" wrapText="1"/>
      <protection locked="0"/>
    </xf>
    <xf numFmtId="176" fontId="3" fillId="0" borderId="65" xfId="0" applyNumberFormat="1" applyFont="1" applyBorder="1" applyAlignment="1" applyProtection="1">
      <alignment horizontal="center" vertical="center" wrapText="1"/>
      <protection locked="0"/>
    </xf>
    <xf numFmtId="49" fontId="3" fillId="0" borderId="86" xfId="0" applyNumberFormat="1" applyFont="1" applyBorder="1" applyAlignment="1" applyProtection="1">
      <alignment horizontal="center" vertical="center"/>
      <protection locked="0"/>
    </xf>
    <xf numFmtId="49" fontId="3" fillId="0" borderId="93" xfId="0" applyNumberFormat="1" applyFont="1" applyBorder="1" applyAlignment="1" applyProtection="1">
      <alignment horizontal="center" vertical="center"/>
      <protection locked="0"/>
    </xf>
    <xf numFmtId="176" fontId="3" fillId="0" borderId="114" xfId="0" applyNumberFormat="1" applyFont="1" applyBorder="1" applyAlignment="1" applyProtection="1">
      <alignment horizontal="center" vertical="center"/>
      <protection locked="0"/>
    </xf>
    <xf numFmtId="176" fontId="3" fillId="0" borderId="115" xfId="0" applyNumberFormat="1" applyFont="1" applyBorder="1" applyAlignment="1" applyProtection="1">
      <alignment horizontal="center" vertical="center"/>
      <protection locked="0"/>
    </xf>
    <xf numFmtId="0" fontId="17" fillId="0" borderId="109" xfId="8" applyFont="1" applyBorder="1" applyAlignment="1" applyProtection="1">
      <alignment vertical="center" textRotation="255"/>
      <protection locked="0"/>
    </xf>
    <xf numFmtId="0" fontId="17" fillId="0" borderId="110" xfId="8" applyFont="1" applyBorder="1" applyAlignment="1">
      <alignment vertical="center"/>
    </xf>
    <xf numFmtId="0" fontId="17" fillId="0" borderId="82" xfId="8" applyFont="1" applyBorder="1" applyAlignment="1">
      <alignment vertical="center"/>
    </xf>
    <xf numFmtId="0" fontId="17" fillId="0" borderId="27" xfId="8" applyFont="1" applyBorder="1" applyAlignment="1">
      <alignment vertical="center"/>
    </xf>
    <xf numFmtId="0" fontId="17" fillId="0" borderId="83" xfId="8" applyFont="1" applyBorder="1" applyAlignment="1">
      <alignment vertical="center"/>
    </xf>
    <xf numFmtId="0" fontId="17" fillId="0" borderId="9" xfId="0" applyFont="1" applyBorder="1" applyAlignment="1">
      <alignment vertical="center"/>
    </xf>
    <xf numFmtId="0" fontId="17" fillId="0" borderId="10" xfId="0" applyFont="1" applyBorder="1" applyAlignment="1">
      <alignment vertical="center"/>
    </xf>
    <xf numFmtId="178" fontId="18" fillId="0" borderId="8" xfId="8" applyNumberFormat="1" applyFont="1" applyBorder="1" applyAlignment="1" applyProtection="1">
      <alignment horizontal="right" vertical="center"/>
      <protection locked="0"/>
    </xf>
    <xf numFmtId="178" fontId="18" fillId="0" borderId="9" xfId="8" applyNumberFormat="1" applyFont="1" applyBorder="1" applyAlignment="1" applyProtection="1">
      <alignment horizontal="right" vertical="center"/>
      <protection locked="0"/>
    </xf>
    <xf numFmtId="178" fontId="18" fillId="0" borderId="12" xfId="8" applyNumberFormat="1" applyFont="1" applyBorder="1" applyAlignment="1" applyProtection="1">
      <alignment horizontal="right" vertical="center"/>
      <protection locked="0"/>
    </xf>
    <xf numFmtId="0" fontId="17" fillId="0" borderId="27" xfId="0" applyFont="1" applyBorder="1" applyAlignment="1">
      <alignment vertical="center"/>
    </xf>
    <xf numFmtId="0" fontId="17" fillId="0" borderId="4" xfId="0" applyFont="1" applyBorder="1" applyAlignment="1">
      <alignment vertical="center"/>
    </xf>
    <xf numFmtId="0" fontId="17" fillId="0" borderId="58" xfId="8" applyFont="1" applyBorder="1" applyAlignment="1">
      <alignment vertical="center"/>
    </xf>
    <xf numFmtId="0" fontId="17" fillId="0" borderId="64" xfId="0" applyFont="1" applyBorder="1" applyAlignment="1">
      <alignment vertical="center"/>
    </xf>
    <xf numFmtId="0" fontId="17" fillId="0" borderId="72" xfId="0" applyFont="1" applyBorder="1" applyAlignment="1">
      <alignment vertical="center"/>
    </xf>
    <xf numFmtId="0" fontId="17" fillId="0" borderId="16" xfId="8" applyFont="1" applyBorder="1" applyAlignment="1">
      <alignment vertical="center"/>
    </xf>
    <xf numFmtId="0" fontId="17" fillId="0" borderId="59" xfId="0" applyFont="1" applyBorder="1" applyAlignment="1">
      <alignment vertical="center"/>
    </xf>
    <xf numFmtId="0" fontId="17" fillId="0" borderId="26" xfId="0" applyFont="1" applyBorder="1" applyAlignment="1">
      <alignment vertical="center"/>
    </xf>
    <xf numFmtId="178" fontId="18" fillId="0" borderId="58" xfId="8" applyNumberFormat="1" applyFont="1" applyBorder="1" applyAlignment="1" applyProtection="1">
      <alignment horizontal="right" vertical="center"/>
      <protection locked="0"/>
    </xf>
    <xf numFmtId="178" fontId="18" fillId="0" borderId="64" xfId="8" applyNumberFormat="1" applyFont="1" applyBorder="1" applyAlignment="1" applyProtection="1">
      <alignment horizontal="right" vertical="center"/>
      <protection locked="0"/>
    </xf>
    <xf numFmtId="178" fontId="18" fillId="0" borderId="65" xfId="8" applyNumberFormat="1" applyFont="1" applyBorder="1" applyAlignment="1" applyProtection="1">
      <alignment horizontal="right" vertical="center"/>
      <protection locked="0"/>
    </xf>
    <xf numFmtId="0" fontId="12" fillId="0" borderId="0" xfId="0" applyNumberFormat="1" applyFont="1" applyAlignment="1" applyProtection="1">
      <alignment horizontal="left" vertical="center"/>
    </xf>
    <xf numFmtId="0" fontId="12" fillId="0" borderId="0" xfId="0" applyNumberFormat="1" applyFont="1" applyAlignment="1" applyProtection="1">
      <alignment horizontal="right" vertical="center" wrapText="1"/>
    </xf>
    <xf numFmtId="0" fontId="12" fillId="0" borderId="0" xfId="0" applyFont="1" applyAlignment="1">
      <alignment vertical="center"/>
    </xf>
    <xf numFmtId="0" fontId="13" fillId="0" borderId="0" xfId="8" applyFont="1" applyAlignment="1">
      <alignment horizontal="center" vertical="center"/>
    </xf>
    <xf numFmtId="0" fontId="15" fillId="0" borderId="0" xfId="8" applyFont="1" applyAlignment="1">
      <alignment horizontal="right" vertical="center"/>
    </xf>
    <xf numFmtId="0" fontId="16" fillId="0" borderId="0" xfId="0" applyFont="1" applyAlignment="1">
      <alignment horizontal="right" vertical="center"/>
    </xf>
    <xf numFmtId="0" fontId="17" fillId="0" borderId="3" xfId="8" applyFont="1" applyBorder="1" applyAlignment="1">
      <alignment vertical="center"/>
    </xf>
    <xf numFmtId="0" fontId="18" fillId="0" borderId="64" xfId="0" applyFont="1" applyBorder="1" applyAlignment="1">
      <alignment horizontal="right" vertical="center"/>
    </xf>
    <xf numFmtId="0" fontId="18" fillId="0" borderId="65" xfId="0" applyFont="1" applyBorder="1" applyAlignment="1">
      <alignment horizontal="right" vertical="center"/>
    </xf>
    <xf numFmtId="0" fontId="17" fillId="0" borderId="58" xfId="8" applyFont="1" applyBorder="1" applyAlignment="1">
      <alignment horizontal="left" vertical="center"/>
    </xf>
    <xf numFmtId="0" fontId="17" fillId="0" borderId="64" xfId="8" applyFont="1" applyBorder="1" applyAlignment="1">
      <alignment horizontal="left" vertical="center"/>
    </xf>
    <xf numFmtId="0" fontId="17" fillId="0" borderId="72" xfId="8" applyFont="1" applyBorder="1" applyAlignment="1">
      <alignment horizontal="left" vertical="center"/>
    </xf>
    <xf numFmtId="0" fontId="17" fillId="0" borderId="18" xfId="0" applyFont="1" applyBorder="1" applyAlignment="1">
      <alignment vertical="center"/>
    </xf>
    <xf numFmtId="0" fontId="17" fillId="0" borderId="18" xfId="8" applyFont="1" applyBorder="1" applyAlignment="1">
      <alignment vertical="center"/>
    </xf>
    <xf numFmtId="0" fontId="17" fillId="0" borderId="1" xfId="0" applyFont="1" applyBorder="1" applyAlignment="1">
      <alignment vertical="center"/>
    </xf>
    <xf numFmtId="0" fontId="17" fillId="0" borderId="1" xfId="8" applyFont="1" applyBorder="1" applyAlignment="1">
      <alignment vertical="center"/>
    </xf>
    <xf numFmtId="0" fontId="17" fillId="0" borderId="31" xfId="0" applyFont="1" applyBorder="1" applyAlignment="1">
      <alignment vertical="center"/>
    </xf>
    <xf numFmtId="0" fontId="14" fillId="0" borderId="0" xfId="8" applyFont="1" applyAlignment="1">
      <alignment horizontal="left" vertical="center" wrapText="1"/>
    </xf>
    <xf numFmtId="0" fontId="17" fillId="0" borderId="66" xfId="8" applyFont="1" applyBorder="1" applyAlignment="1">
      <alignment horizontal="left" vertical="center"/>
    </xf>
    <xf numFmtId="0" fontId="17" fillId="0" borderId="67" xfId="8" applyFont="1" applyBorder="1" applyAlignment="1">
      <alignment horizontal="left" vertical="center"/>
    </xf>
    <xf numFmtId="0" fontId="17" fillId="0" borderId="122" xfId="8" applyFont="1" applyBorder="1" applyAlignment="1">
      <alignment horizontal="left" vertical="center"/>
    </xf>
    <xf numFmtId="178" fontId="18" fillId="0" borderId="21" xfId="8" applyNumberFormat="1" applyFont="1" applyBorder="1" applyAlignment="1" applyProtection="1">
      <alignment horizontal="right" vertical="center"/>
      <protection locked="0"/>
    </xf>
    <xf numFmtId="178" fontId="18" fillId="0" borderId="22" xfId="8" applyNumberFormat="1" applyFont="1" applyBorder="1" applyAlignment="1" applyProtection="1">
      <alignment horizontal="right" vertical="center"/>
      <protection locked="0"/>
    </xf>
    <xf numFmtId="178" fontId="18" fillId="0" borderId="23" xfId="8" applyNumberFormat="1" applyFont="1" applyBorder="1" applyAlignment="1" applyProtection="1">
      <alignment horizontal="right" vertical="center"/>
      <protection locked="0"/>
    </xf>
    <xf numFmtId="0" fontId="17" fillId="0" borderId="123" xfId="8" applyFont="1" applyBorder="1" applyAlignment="1">
      <alignment horizontal="left" vertical="center"/>
    </xf>
    <xf numFmtId="0" fontId="17" fillId="0" borderId="124" xfId="8" applyFont="1" applyBorder="1" applyAlignment="1">
      <alignment horizontal="left" vertical="center"/>
    </xf>
    <xf numFmtId="0" fontId="19" fillId="0" borderId="125" xfId="8" applyFont="1" applyBorder="1" applyAlignment="1">
      <alignment horizontal="right" vertical="center"/>
    </xf>
    <xf numFmtId="0" fontId="19" fillId="0" borderId="124" xfId="8" applyFont="1" applyBorder="1" applyAlignment="1">
      <alignment horizontal="right" vertical="center"/>
    </xf>
    <xf numFmtId="0" fontId="19" fillId="0" borderId="126" xfId="8" applyFont="1" applyBorder="1" applyAlignment="1">
      <alignment horizontal="right" vertical="center"/>
    </xf>
    <xf numFmtId="0" fontId="14" fillId="0" borderId="0" xfId="8" applyFont="1" applyBorder="1" applyAlignment="1">
      <alignment horizontal="left"/>
    </xf>
    <xf numFmtId="0" fontId="20" fillId="0" borderId="0" xfId="0" applyFont="1" applyAlignment="1">
      <alignment horizontal="left"/>
    </xf>
    <xf numFmtId="0" fontId="14" fillId="0" borderId="0" xfId="8" applyFont="1" applyBorder="1" applyAlignment="1">
      <alignment horizontal="left" vertical="center" wrapText="1"/>
    </xf>
    <xf numFmtId="0" fontId="14" fillId="0" borderId="0" xfId="8" applyFont="1" applyAlignment="1">
      <alignment horizontal="left" vertical="center"/>
    </xf>
    <xf numFmtId="0" fontId="21" fillId="0" borderId="0" xfId="0" applyFont="1" applyAlignment="1">
      <alignment horizontal="left" vertical="center" wrapText="1"/>
    </xf>
    <xf numFmtId="0" fontId="17" fillId="0" borderId="82" xfId="8" applyFont="1" applyBorder="1" applyAlignment="1" applyProtection="1">
      <alignment vertical="center" textRotation="255"/>
      <protection locked="0"/>
    </xf>
    <xf numFmtId="0" fontId="17" fillId="0" borderId="92" xfId="8" applyFont="1" applyBorder="1" applyAlignment="1">
      <alignment vertical="center"/>
    </xf>
    <xf numFmtId="0" fontId="17" fillId="0" borderId="5" xfId="8" applyFont="1" applyBorder="1" applyAlignment="1">
      <alignment vertical="center"/>
    </xf>
    <xf numFmtId="0" fontId="17" fillId="0" borderId="84" xfId="0" applyFont="1" applyBorder="1" applyAlignment="1">
      <alignment vertical="center"/>
    </xf>
    <xf numFmtId="0" fontId="3" fillId="0" borderId="0" xfId="0" applyNumberFormat="1" applyFont="1" applyAlignment="1" applyProtection="1">
      <alignment horizontal="left" vertical="top"/>
    </xf>
    <xf numFmtId="0" fontId="3" fillId="0" borderId="0" xfId="0" applyNumberFormat="1" applyFont="1" applyAlignment="1" applyProtection="1">
      <alignment horizontal="right" vertical="top"/>
    </xf>
    <xf numFmtId="0" fontId="9"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left" vertical="center"/>
    </xf>
    <xf numFmtId="0" fontId="3" fillId="0" borderId="62" xfId="0" applyNumberFormat="1" applyFont="1" applyBorder="1" applyAlignment="1" applyProtection="1">
      <alignment horizontal="left"/>
    </xf>
    <xf numFmtId="0" fontId="3" fillId="0" borderId="0" xfId="0" applyNumberFormat="1" applyFont="1" applyBorder="1" applyAlignment="1" applyProtection="1">
      <alignment horizontal="left"/>
    </xf>
    <xf numFmtId="0" fontId="5" fillId="0" borderId="0" xfId="0" applyNumberFormat="1" applyFont="1" applyAlignment="1" applyProtection="1">
      <alignment horizontal="left"/>
    </xf>
    <xf numFmtId="177" fontId="5" fillId="0" borderId="64" xfId="0" applyNumberFormat="1" applyFont="1" applyBorder="1" applyAlignment="1" applyProtection="1">
      <alignment horizontal="right"/>
      <protection locked="0"/>
    </xf>
    <xf numFmtId="177" fontId="5" fillId="0" borderId="61" xfId="0" applyNumberFormat="1" applyFont="1" applyBorder="1" applyAlignment="1" applyProtection="1">
      <alignment horizontal="right"/>
      <protection locked="0"/>
    </xf>
    <xf numFmtId="177" fontId="5" fillId="0" borderId="118" xfId="0" applyNumberFormat="1" applyFont="1" applyBorder="1" applyAlignment="1" applyProtection="1">
      <alignment horizontal="right"/>
      <protection locked="0"/>
    </xf>
    <xf numFmtId="0" fontId="3" fillId="0" borderId="59" xfId="0" applyNumberFormat="1" applyFont="1" applyBorder="1" applyAlignment="1" applyProtection="1">
      <alignment horizontal="left" vertical="center" shrinkToFit="1"/>
      <protection locked="0"/>
    </xf>
    <xf numFmtId="0" fontId="3" fillId="0" borderId="0" xfId="0" applyNumberFormat="1" applyFont="1" applyAlignment="1" applyProtection="1">
      <alignment horizontal="center"/>
    </xf>
    <xf numFmtId="0" fontId="5" fillId="0" borderId="116" xfId="0" applyNumberFormat="1" applyFont="1" applyBorder="1" applyAlignment="1" applyProtection="1">
      <alignment horizontal="left"/>
    </xf>
    <xf numFmtId="177" fontId="5" fillId="0" borderId="60" xfId="0" applyNumberFormat="1" applyFont="1" applyBorder="1" applyAlignment="1" applyProtection="1">
      <alignment horizontal="right"/>
      <protection locked="0"/>
    </xf>
    <xf numFmtId="176" fontId="5" fillId="0" borderId="0" xfId="0" applyNumberFormat="1" applyFont="1" applyBorder="1" applyAlignment="1" applyProtection="1">
      <alignment horizontal="center"/>
    </xf>
    <xf numFmtId="177" fontId="5" fillId="0" borderId="117" xfId="0" applyNumberFormat="1" applyFont="1" applyBorder="1" applyAlignment="1" applyProtection="1">
      <alignment horizontal="right"/>
      <protection locked="0"/>
    </xf>
    <xf numFmtId="0" fontId="5" fillId="0" borderId="0" xfId="0" applyNumberFormat="1" applyFont="1" applyAlignment="1" applyProtection="1">
      <alignment horizontal="left"/>
      <protection locked="0"/>
    </xf>
    <xf numFmtId="177" fontId="5" fillId="0" borderId="119" xfId="0" applyNumberFormat="1" applyFont="1" applyBorder="1" applyAlignment="1" applyProtection="1">
      <alignment horizontal="right"/>
      <protection locked="0"/>
    </xf>
    <xf numFmtId="0" fontId="5" fillId="0" borderId="0" xfId="0" applyNumberFormat="1" applyFont="1" applyBorder="1" applyAlignment="1" applyProtection="1">
      <alignment horizontal="center"/>
    </xf>
    <xf numFmtId="0" fontId="6" fillId="0" borderId="0" xfId="0" applyNumberFormat="1" applyFont="1" applyAlignment="1" applyProtection="1">
      <alignment horizontal="left" vertical="center"/>
      <protection locked="0"/>
    </xf>
    <xf numFmtId="177" fontId="5" fillId="0" borderId="120" xfId="0" applyNumberFormat="1" applyFont="1" applyBorder="1" applyAlignment="1" applyProtection="1">
      <alignment horizontal="right"/>
      <protection locked="0"/>
    </xf>
    <xf numFmtId="0" fontId="3" fillId="0" borderId="0" xfId="0" applyNumberFormat="1" applyFont="1" applyAlignment="1" applyProtection="1">
      <alignment horizontal="right" vertical="center"/>
      <protection locked="0"/>
    </xf>
    <xf numFmtId="0" fontId="3" fillId="0" borderId="0" xfId="0" applyNumberFormat="1" applyFont="1" applyAlignment="1" applyProtection="1">
      <alignment horizontal="left"/>
    </xf>
    <xf numFmtId="49" fontId="3" fillId="0" borderId="59" xfId="0" applyNumberFormat="1" applyFont="1" applyBorder="1" applyAlignment="1" applyProtection="1">
      <alignment horizontal="left" vertical="center" shrinkToFit="1"/>
      <protection locked="0"/>
    </xf>
    <xf numFmtId="0" fontId="5" fillId="0" borderId="0" xfId="0" applyNumberFormat="1" applyFont="1" applyAlignment="1" applyProtection="1">
      <alignment horizontal="right" vertical="center"/>
    </xf>
    <xf numFmtId="0" fontId="5" fillId="0" borderId="0" xfId="0" applyNumberFormat="1" applyFont="1" applyAlignment="1" applyProtection="1">
      <alignment horizontal="center" vertical="center"/>
    </xf>
    <xf numFmtId="177" fontId="5" fillId="0" borderId="59" xfId="0" applyNumberFormat="1" applyFont="1" applyBorder="1" applyAlignment="1" applyProtection="1">
      <alignment horizontal="right"/>
      <protection locked="0"/>
    </xf>
    <xf numFmtId="0" fontId="5" fillId="0" borderId="0" xfId="0" applyNumberFormat="1" applyFont="1" applyAlignment="1" applyProtection="1">
      <alignment vertical="center" wrapText="1"/>
      <protection locked="0"/>
    </xf>
    <xf numFmtId="0" fontId="0" fillId="0" borderId="0" xfId="0" applyAlignment="1" applyProtection="1">
      <alignment vertical="center" wrapText="1"/>
      <protection locked="0"/>
    </xf>
    <xf numFmtId="0" fontId="5" fillId="0" borderId="0" xfId="4" applyFont="1" applyAlignment="1">
      <alignment horizontal="left" vertical="top"/>
    </xf>
    <xf numFmtId="0" fontId="5" fillId="0" borderId="22" xfId="4" applyFont="1" applyBorder="1" applyAlignment="1">
      <alignment horizontal="left" vertical="center"/>
    </xf>
    <xf numFmtId="0" fontId="3" fillId="0" borderId="91" xfId="4" applyFont="1" applyBorder="1" applyAlignment="1">
      <alignment horizontal="center" vertical="center"/>
    </xf>
    <xf numFmtId="0" fontId="3" fillId="0" borderId="9" xfId="4" applyFont="1" applyBorder="1" applyAlignment="1">
      <alignment horizontal="center" vertical="center"/>
    </xf>
    <xf numFmtId="0" fontId="3" fillId="0" borderId="12" xfId="4" applyFont="1" applyBorder="1" applyAlignment="1">
      <alignment horizontal="center" vertical="center"/>
    </xf>
    <xf numFmtId="0" fontId="5" fillId="0" borderId="82" xfId="4" applyFont="1" applyBorder="1" applyAlignment="1">
      <alignment horizontal="center" vertical="center" wrapText="1"/>
    </xf>
    <xf numFmtId="0" fontId="5" fillId="0" borderId="82" xfId="4" applyFont="1" applyBorder="1" applyAlignment="1">
      <alignment horizontal="center" vertical="center"/>
    </xf>
    <xf numFmtId="0" fontId="5" fillId="0" borderId="93" xfId="4" applyFont="1" applyBorder="1" applyAlignment="1">
      <alignment horizontal="center" vertical="center"/>
    </xf>
    <xf numFmtId="0" fontId="5" fillId="0" borderId="27" xfId="4" applyFont="1" applyBorder="1" applyAlignment="1">
      <alignment horizontal="center" vertical="center" wrapText="1"/>
    </xf>
    <xf numFmtId="0" fontId="5" fillId="0" borderId="27" xfId="4" applyFont="1" applyBorder="1" applyAlignment="1">
      <alignment horizontal="center" vertical="center"/>
    </xf>
    <xf numFmtId="0" fontId="5" fillId="0" borderId="4" xfId="4" applyFont="1" applyBorder="1" applyAlignment="1">
      <alignment horizontal="center" vertical="center"/>
    </xf>
    <xf numFmtId="0" fontId="5" fillId="0" borderId="2" xfId="4" applyFont="1" applyBorder="1" applyAlignment="1">
      <alignment horizontal="center" vertical="center" wrapText="1"/>
    </xf>
    <xf numFmtId="0" fontId="1" fillId="0" borderId="27" xfId="4" applyBorder="1" applyAlignment="1">
      <alignment horizontal="center" vertical="center"/>
    </xf>
    <xf numFmtId="0" fontId="1" fillId="0" borderId="4" xfId="4" applyBorder="1" applyAlignment="1">
      <alignment horizontal="center" vertical="center"/>
    </xf>
    <xf numFmtId="0" fontId="5" fillId="0" borderId="121" xfId="4" applyFont="1" applyBorder="1" applyAlignment="1">
      <alignment horizontal="center" vertical="center" wrapText="1" justifyLastLine="1"/>
    </xf>
    <xf numFmtId="0" fontId="5" fillId="0" borderId="28" xfId="4" applyFont="1" applyBorder="1" applyAlignment="1">
      <alignment horizontal="center" vertical="center" wrapText="1" justifyLastLine="1"/>
    </xf>
    <xf numFmtId="0" fontId="5" fillId="0" borderId="77" xfId="4" applyFont="1" applyBorder="1" applyAlignment="1">
      <alignment horizontal="center" vertical="center" wrapText="1" justifyLastLine="1"/>
    </xf>
    <xf numFmtId="49" fontId="5" fillId="0" borderId="86" xfId="4" applyNumberFormat="1" applyFont="1" applyBorder="1" applyAlignment="1" applyProtection="1">
      <alignment horizontal="center" vertical="center" wrapText="1"/>
      <protection locked="0"/>
    </xf>
    <xf numFmtId="49" fontId="5" fillId="0" borderId="93" xfId="4" applyNumberFormat="1" applyFont="1" applyBorder="1" applyAlignment="1" applyProtection="1">
      <alignment horizontal="center" vertical="center" wrapText="1"/>
      <protection locked="0"/>
    </xf>
    <xf numFmtId="49" fontId="5" fillId="0" borderId="2" xfId="4" applyNumberFormat="1" applyFont="1" applyBorder="1" applyAlignment="1" applyProtection="1">
      <alignment horizontal="center" vertical="center" wrapText="1"/>
      <protection locked="0"/>
    </xf>
    <xf numFmtId="49" fontId="5" fillId="0" borderId="4" xfId="4" applyNumberFormat="1" applyFont="1" applyBorder="1" applyAlignment="1" applyProtection="1">
      <alignment horizontal="center" vertical="center" wrapText="1"/>
      <protection locked="0"/>
    </xf>
    <xf numFmtId="49" fontId="5" fillId="0" borderId="121" xfId="4" applyNumberFormat="1" applyFont="1" applyBorder="1" applyAlignment="1" applyProtection="1">
      <alignment horizontal="center" vertical="center" wrapText="1"/>
      <protection locked="0"/>
    </xf>
    <xf numFmtId="49" fontId="5" fillId="0" borderId="77" xfId="4" applyNumberFormat="1" applyFont="1" applyBorder="1" applyAlignment="1" applyProtection="1">
      <alignment horizontal="center" vertical="center" wrapText="1"/>
      <protection locked="0"/>
    </xf>
    <xf numFmtId="49" fontId="5" fillId="0" borderId="92" xfId="4" applyNumberFormat="1" applyFont="1" applyBorder="1" applyAlignment="1" applyProtection="1">
      <alignment horizontal="center" vertical="center" wrapText="1"/>
      <protection locked="0"/>
    </xf>
    <xf numFmtId="49" fontId="5" fillId="0" borderId="5" xfId="4" applyNumberFormat="1" applyFont="1" applyBorder="1" applyAlignment="1" applyProtection="1">
      <alignment horizontal="center" vertical="center" wrapText="1"/>
      <protection locked="0"/>
    </xf>
    <xf numFmtId="49" fontId="5" fillId="0" borderId="30" xfId="4" applyNumberFormat="1" applyFont="1" applyBorder="1" applyAlignment="1" applyProtection="1">
      <alignment horizontal="center" vertical="center" wrapText="1"/>
      <protection locked="0"/>
    </xf>
    <xf numFmtId="0" fontId="11" fillId="0" borderId="84" xfId="0" applyFont="1" applyBorder="1" applyAlignment="1">
      <alignment horizontal="left" vertical="top" wrapText="1"/>
    </xf>
  </cellXfs>
  <cellStyles count="10">
    <cellStyle name="記載事項" xfId="1" xr:uid="{00000000-0005-0000-0000-000000000000}"/>
    <cellStyle name="桁区切り" xfId="2" builtinId="6"/>
    <cellStyle name="通貨" xfId="3" builtinId="7"/>
    <cellStyle name="標準" xfId="0" builtinId="0"/>
    <cellStyle name="標準 2" xfId="4" xr:uid="{00000000-0005-0000-0000-000004000000}"/>
    <cellStyle name="標準 2 2" xfId="8" xr:uid="{00000000-0005-0000-0000-000005000000}"/>
    <cellStyle name="標準_C07" xfId="9" xr:uid="{2BDEFF0E-0B67-4034-B73E-FC114CA6ABAD}"/>
    <cellStyle name="標準_C26" xfId="5" xr:uid="{00000000-0005-0000-0000-000006000000}"/>
    <cellStyle name="標準_C28" xfId="6" xr:uid="{00000000-0005-0000-0000-000007000000}"/>
    <cellStyle name="標準_H25"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11</xdr:col>
      <xdr:colOff>161925</xdr:colOff>
      <xdr:row>13</xdr:row>
      <xdr:rowOff>66675</xdr:rowOff>
    </xdr:from>
    <xdr:to>
      <xdr:col>13</xdr:col>
      <xdr:colOff>28575</xdr:colOff>
      <xdr:row>13</xdr:row>
      <xdr:rowOff>352425</xdr:rowOff>
    </xdr:to>
    <xdr:sp macro="" textlink="">
      <xdr:nvSpPr>
        <xdr:cNvPr id="1053" name="AutoShape 1">
          <a:extLst>
            <a:ext uri="{FF2B5EF4-FFF2-40B4-BE49-F238E27FC236}">
              <a16:creationId xmlns:a16="http://schemas.microsoft.com/office/drawing/2014/main" id="{00000000-0008-0000-0000-00001D040000}"/>
            </a:ext>
          </a:extLst>
        </xdr:cNvPr>
        <xdr:cNvSpPr>
          <a:spLocks noChangeArrowheads="1"/>
        </xdr:cNvSpPr>
      </xdr:nvSpPr>
      <xdr:spPr bwMode="auto">
        <a:xfrm>
          <a:off x="3714750" y="4095750"/>
          <a:ext cx="3333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161925</xdr:colOff>
      <xdr:row>13</xdr:row>
      <xdr:rowOff>66675</xdr:rowOff>
    </xdr:from>
    <xdr:to>
      <xdr:col>21</xdr:col>
      <xdr:colOff>85725</xdr:colOff>
      <xdr:row>13</xdr:row>
      <xdr:rowOff>352425</xdr:rowOff>
    </xdr:to>
    <xdr:sp macro="" textlink="">
      <xdr:nvSpPr>
        <xdr:cNvPr id="1054" name="AutoShape 2">
          <a:extLst>
            <a:ext uri="{FF2B5EF4-FFF2-40B4-BE49-F238E27FC236}">
              <a16:creationId xmlns:a16="http://schemas.microsoft.com/office/drawing/2014/main" id="{00000000-0008-0000-0000-00001E040000}"/>
            </a:ext>
          </a:extLst>
        </xdr:cNvPr>
        <xdr:cNvSpPr>
          <a:spLocks noChangeArrowheads="1"/>
        </xdr:cNvSpPr>
      </xdr:nvSpPr>
      <xdr:spPr bwMode="auto">
        <a:xfrm>
          <a:off x="5905500" y="4095750"/>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161925</xdr:colOff>
      <xdr:row>13</xdr:row>
      <xdr:rowOff>66675</xdr:rowOff>
    </xdr:from>
    <xdr:to>
      <xdr:col>13</xdr:col>
      <xdr:colOff>28575</xdr:colOff>
      <xdr:row>13</xdr:row>
      <xdr:rowOff>352425</xdr:rowOff>
    </xdr:to>
    <xdr:sp macro="" textlink="">
      <xdr:nvSpPr>
        <xdr:cNvPr id="4" name="AutoShape 1">
          <a:extLst>
            <a:ext uri="{FF2B5EF4-FFF2-40B4-BE49-F238E27FC236}">
              <a16:creationId xmlns:a16="http://schemas.microsoft.com/office/drawing/2014/main" id="{00000000-0008-0000-0000-000004000000}"/>
            </a:ext>
          </a:extLst>
        </xdr:cNvPr>
        <xdr:cNvSpPr>
          <a:spLocks noChangeArrowheads="1"/>
        </xdr:cNvSpPr>
      </xdr:nvSpPr>
      <xdr:spPr bwMode="auto">
        <a:xfrm>
          <a:off x="3714750" y="4095750"/>
          <a:ext cx="3333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161925</xdr:colOff>
      <xdr:row>13</xdr:row>
      <xdr:rowOff>66675</xdr:rowOff>
    </xdr:from>
    <xdr:to>
      <xdr:col>21</xdr:col>
      <xdr:colOff>85725</xdr:colOff>
      <xdr:row>13</xdr:row>
      <xdr:rowOff>352425</xdr:rowOff>
    </xdr:to>
    <xdr:sp macro="" textlink="">
      <xdr:nvSpPr>
        <xdr:cNvPr id="5" name="AutoShape 2">
          <a:extLst>
            <a:ext uri="{FF2B5EF4-FFF2-40B4-BE49-F238E27FC236}">
              <a16:creationId xmlns:a16="http://schemas.microsoft.com/office/drawing/2014/main" id="{00000000-0008-0000-0000-000005000000}"/>
            </a:ext>
          </a:extLst>
        </xdr:cNvPr>
        <xdr:cNvSpPr>
          <a:spLocks noChangeArrowheads="1"/>
        </xdr:cNvSpPr>
      </xdr:nvSpPr>
      <xdr:spPr bwMode="auto">
        <a:xfrm>
          <a:off x="5905500" y="4095750"/>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175" name="AutoShape 1">
          <a:extLst>
            <a:ext uri="{FF2B5EF4-FFF2-40B4-BE49-F238E27FC236}">
              <a16:creationId xmlns:a16="http://schemas.microsoft.com/office/drawing/2014/main" id="{00000000-0008-0000-0100-00007F080000}"/>
            </a:ext>
          </a:extLst>
        </xdr:cNvPr>
        <xdr:cNvSpPr>
          <a:spLocks noChangeArrowheads="1"/>
        </xdr:cNvSpPr>
      </xdr:nvSpPr>
      <xdr:spPr bwMode="auto">
        <a:xfrm>
          <a:off x="64579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2176" name="AutoShape 2">
          <a:extLst>
            <a:ext uri="{FF2B5EF4-FFF2-40B4-BE49-F238E27FC236}">
              <a16:creationId xmlns:a16="http://schemas.microsoft.com/office/drawing/2014/main" id="{00000000-0008-0000-0100-000080080000}"/>
            </a:ext>
          </a:extLst>
        </xdr:cNvPr>
        <xdr:cNvSpPr>
          <a:spLocks noChangeArrowheads="1"/>
        </xdr:cNvSpPr>
      </xdr:nvSpPr>
      <xdr:spPr bwMode="auto">
        <a:xfrm>
          <a:off x="65151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2177" name="AutoShape 3">
          <a:extLst>
            <a:ext uri="{FF2B5EF4-FFF2-40B4-BE49-F238E27FC236}">
              <a16:creationId xmlns:a16="http://schemas.microsoft.com/office/drawing/2014/main" id="{00000000-0008-0000-0100-00008108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178" name="AutoShape 4">
          <a:extLst>
            <a:ext uri="{FF2B5EF4-FFF2-40B4-BE49-F238E27FC236}">
              <a16:creationId xmlns:a16="http://schemas.microsoft.com/office/drawing/2014/main" id="{00000000-0008-0000-0100-00008208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2179" name="AutoShape 5">
          <a:extLst>
            <a:ext uri="{FF2B5EF4-FFF2-40B4-BE49-F238E27FC236}">
              <a16:creationId xmlns:a16="http://schemas.microsoft.com/office/drawing/2014/main" id="{00000000-0008-0000-0100-00008308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180" name="AutoShape 6">
          <a:extLst>
            <a:ext uri="{FF2B5EF4-FFF2-40B4-BE49-F238E27FC236}">
              <a16:creationId xmlns:a16="http://schemas.microsoft.com/office/drawing/2014/main" id="{00000000-0008-0000-0100-00008408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2181" name="AutoShape 7">
          <a:extLst>
            <a:ext uri="{FF2B5EF4-FFF2-40B4-BE49-F238E27FC236}">
              <a16:creationId xmlns:a16="http://schemas.microsoft.com/office/drawing/2014/main" id="{00000000-0008-0000-0100-00008508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182" name="AutoShape 8">
          <a:extLst>
            <a:ext uri="{FF2B5EF4-FFF2-40B4-BE49-F238E27FC236}">
              <a16:creationId xmlns:a16="http://schemas.microsoft.com/office/drawing/2014/main" id="{00000000-0008-0000-0100-00008608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183" name="AutoShape 9">
          <a:extLst>
            <a:ext uri="{FF2B5EF4-FFF2-40B4-BE49-F238E27FC236}">
              <a16:creationId xmlns:a16="http://schemas.microsoft.com/office/drawing/2014/main" id="{00000000-0008-0000-0100-000087080000}"/>
            </a:ext>
          </a:extLst>
        </xdr:cNvPr>
        <xdr:cNvSpPr>
          <a:spLocks noChangeArrowheads="1"/>
        </xdr:cNvSpPr>
      </xdr:nvSpPr>
      <xdr:spPr bwMode="auto">
        <a:xfrm>
          <a:off x="64579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638175</xdr:colOff>
      <xdr:row>10</xdr:row>
      <xdr:rowOff>9525</xdr:rowOff>
    </xdr:from>
    <xdr:to>
      <xdr:col>21</xdr:col>
      <xdr:colOff>47625</xdr:colOff>
      <xdr:row>10</xdr:row>
      <xdr:rowOff>247650</xdr:rowOff>
    </xdr:to>
    <xdr:sp macro="" textlink="">
      <xdr:nvSpPr>
        <xdr:cNvPr id="7169" name="Text Box 1">
          <a:extLst>
            <a:ext uri="{FF2B5EF4-FFF2-40B4-BE49-F238E27FC236}">
              <a16:creationId xmlns:a16="http://schemas.microsoft.com/office/drawing/2014/main" id="{00000000-0008-0000-0200-0000011C0000}"/>
            </a:ext>
          </a:extLst>
        </xdr:cNvPr>
        <xdr:cNvSpPr txBox="1">
          <a:spLocks noChangeArrowheads="1"/>
        </xdr:cNvSpPr>
      </xdr:nvSpPr>
      <xdr:spPr bwMode="auto">
        <a:xfrm>
          <a:off x="6743700" y="1838325"/>
          <a:ext cx="23812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2"/>
  <sheetViews>
    <sheetView tabSelected="1" view="pageBreakPreview" zoomScale="85" zoomScaleNormal="100" zoomScaleSheetLayoutView="85" workbookViewId="0">
      <selection activeCell="Y24" sqref="Y24"/>
    </sheetView>
  </sheetViews>
  <sheetFormatPr defaultRowHeight="13"/>
  <cols>
    <col min="1" max="1" width="0.7265625" style="167" customWidth="1"/>
    <col min="2" max="2" width="11.453125" style="167" customWidth="1"/>
    <col min="3" max="3" width="2.36328125" style="167" customWidth="1"/>
    <col min="4" max="4" width="3.453125" style="167" customWidth="1"/>
    <col min="5" max="5" width="2.6328125" style="167" customWidth="1"/>
    <col min="6" max="6" width="5.26953125" style="167" customWidth="1"/>
    <col min="7" max="7" width="6.26953125" style="167" customWidth="1"/>
    <col min="8" max="8" width="4.6328125" style="167" customWidth="1"/>
    <col min="9" max="9" width="3.6328125" style="167" customWidth="1"/>
    <col min="10" max="10" width="2.453125" style="167" customWidth="1"/>
    <col min="11" max="11" width="3.6328125" style="167" customWidth="1"/>
    <col min="12" max="12" width="2.453125" style="167" customWidth="1"/>
    <col min="13" max="13" width="3.6328125" style="167" customWidth="1"/>
    <col min="14" max="14" width="2.453125" style="167" customWidth="1"/>
    <col min="15" max="15" width="7" style="167" customWidth="1"/>
    <col min="16" max="16" width="3.6328125" style="167" customWidth="1"/>
    <col min="17" max="17" width="3.36328125" style="167" customWidth="1"/>
    <col min="18" max="18" width="2.7265625" style="167" customWidth="1"/>
    <col min="19" max="19" width="3.36328125" style="167" customWidth="1"/>
    <col min="20" max="20" width="2.453125" style="167" customWidth="1"/>
    <col min="21" max="21" width="3.36328125" style="167" customWidth="1"/>
    <col min="22" max="22" width="3" style="167" customWidth="1"/>
    <col min="23" max="23" width="0.7265625" style="167" customWidth="1"/>
    <col min="24" max="16384" width="8.7265625" style="167"/>
  </cols>
  <sheetData>
    <row r="1" spans="1:22" ht="27" customHeight="1">
      <c r="A1" s="166"/>
      <c r="B1" s="272" t="s">
        <v>271</v>
      </c>
      <c r="C1" s="273"/>
      <c r="D1" s="273"/>
      <c r="E1" s="273"/>
      <c r="F1" s="273"/>
      <c r="G1" s="273"/>
      <c r="H1" s="273"/>
      <c r="I1" s="273"/>
      <c r="J1" s="273"/>
      <c r="K1" s="273"/>
      <c r="L1" s="273"/>
      <c r="M1" s="273"/>
      <c r="N1" s="273"/>
      <c r="O1" s="273"/>
      <c r="P1" s="273"/>
      <c r="Q1" s="273"/>
      <c r="R1" s="273"/>
      <c r="S1" s="270" t="s">
        <v>80</v>
      </c>
      <c r="T1" s="270"/>
      <c r="U1" s="270"/>
      <c r="V1" s="271"/>
    </row>
    <row r="2" spans="1:22" ht="30" customHeight="1">
      <c r="B2" s="281" t="s">
        <v>155</v>
      </c>
      <c r="C2" s="282"/>
      <c r="D2" s="282"/>
      <c r="E2" s="282"/>
      <c r="F2" s="282"/>
      <c r="G2" s="282"/>
      <c r="H2" s="282"/>
      <c r="I2" s="282"/>
      <c r="J2" s="282"/>
      <c r="K2" s="282"/>
      <c r="L2" s="282"/>
      <c r="M2" s="282"/>
      <c r="N2" s="282"/>
      <c r="O2" s="282"/>
      <c r="P2" s="282"/>
      <c r="Q2" s="282"/>
      <c r="R2" s="282"/>
      <c r="S2" s="282"/>
      <c r="T2" s="282"/>
      <c r="U2" s="282"/>
      <c r="V2" s="283"/>
    </row>
    <row r="3" spans="1:22" ht="30" customHeight="1">
      <c r="B3" s="284" t="s">
        <v>267</v>
      </c>
      <c r="C3" s="285"/>
      <c r="D3" s="285"/>
      <c r="E3" s="285"/>
      <c r="F3" s="285"/>
      <c r="G3" s="285"/>
      <c r="H3" s="285"/>
      <c r="I3" s="285"/>
      <c r="J3" s="285"/>
      <c r="K3" s="285"/>
      <c r="L3" s="285"/>
      <c r="M3" s="285"/>
      <c r="N3" s="285"/>
      <c r="O3" s="285"/>
      <c r="P3" s="285"/>
      <c r="Q3" s="285"/>
      <c r="R3" s="285"/>
      <c r="S3" s="285"/>
      <c r="T3" s="285"/>
      <c r="U3" s="285"/>
      <c r="V3" s="285"/>
    </row>
    <row r="4" spans="1:22" ht="20.149999999999999" customHeight="1">
      <c r="A4" s="168"/>
      <c r="B4" s="286"/>
      <c r="C4" s="286"/>
      <c r="D4" s="286"/>
      <c r="E4" s="286"/>
      <c r="F4" s="286"/>
      <c r="G4" s="286"/>
      <c r="H4" s="286"/>
      <c r="I4" s="286"/>
      <c r="J4" s="286"/>
      <c r="K4" s="286"/>
      <c r="L4" s="286"/>
      <c r="M4" s="286"/>
      <c r="N4" s="286"/>
      <c r="O4" s="286"/>
      <c r="P4" s="169" t="s">
        <v>266</v>
      </c>
      <c r="Q4" s="170"/>
      <c r="R4" s="171" t="s">
        <v>82</v>
      </c>
      <c r="S4" s="170"/>
      <c r="T4" s="171" t="s">
        <v>83</v>
      </c>
      <c r="U4" s="170"/>
      <c r="V4" s="172" t="s">
        <v>86</v>
      </c>
    </row>
    <row r="5" spans="1:22" ht="23.25" customHeight="1">
      <c r="A5" s="168"/>
      <c r="B5" s="287"/>
      <c r="C5" s="287"/>
      <c r="D5" s="287"/>
      <c r="E5" s="287"/>
      <c r="F5" s="287"/>
      <c r="G5" s="287"/>
      <c r="H5" s="287"/>
      <c r="I5" s="287"/>
      <c r="J5" s="287"/>
      <c r="K5" s="287"/>
      <c r="L5" s="274" t="s">
        <v>156</v>
      </c>
      <c r="M5" s="275"/>
      <c r="N5" s="280"/>
      <c r="O5" s="280"/>
      <c r="P5" s="280"/>
      <c r="Q5" s="280"/>
      <c r="R5" s="280"/>
      <c r="S5" s="280"/>
      <c r="T5" s="280"/>
      <c r="U5" s="280"/>
      <c r="V5" s="280"/>
    </row>
    <row r="6" spans="1:22" ht="21" customHeight="1">
      <c r="A6" s="168"/>
      <c r="B6" s="288"/>
      <c r="C6" s="288"/>
      <c r="D6" s="288"/>
      <c r="E6" s="288"/>
      <c r="F6" s="288"/>
      <c r="G6" s="288"/>
      <c r="H6" s="288"/>
      <c r="I6" s="288"/>
      <c r="J6" s="288"/>
      <c r="K6" s="288"/>
      <c r="L6" s="276"/>
      <c r="M6" s="277"/>
      <c r="N6" s="219"/>
      <c r="O6" s="219"/>
      <c r="P6" s="219"/>
      <c r="Q6" s="219"/>
      <c r="R6" s="219"/>
      <c r="S6" s="219"/>
      <c r="T6" s="219"/>
      <c r="U6" s="219"/>
      <c r="V6" s="219"/>
    </row>
    <row r="7" spans="1:22" ht="18.75" customHeight="1">
      <c r="A7" s="168"/>
      <c r="B7" s="289"/>
      <c r="C7" s="289"/>
      <c r="D7" s="289"/>
      <c r="E7" s="289"/>
      <c r="F7" s="289"/>
      <c r="G7" s="289"/>
      <c r="H7" s="173" t="s">
        <v>157</v>
      </c>
      <c r="I7" s="224"/>
      <c r="J7" s="224"/>
      <c r="K7" s="224"/>
      <c r="L7" s="278"/>
      <c r="M7" s="279"/>
      <c r="N7" s="220"/>
      <c r="O7" s="220"/>
      <c r="P7" s="220"/>
      <c r="Q7" s="220"/>
      <c r="R7" s="220"/>
      <c r="S7" s="220"/>
      <c r="T7" s="220"/>
      <c r="U7" s="220"/>
      <c r="V7" s="220"/>
    </row>
    <row r="8" spans="1:22" ht="17.25" customHeight="1" thickBot="1">
      <c r="A8" s="168"/>
      <c r="B8" s="245" t="s">
        <v>179</v>
      </c>
      <c r="C8" s="245"/>
      <c r="D8" s="245"/>
      <c r="E8" s="245"/>
      <c r="F8" s="245"/>
      <c r="G8" s="245"/>
      <c r="H8" s="245"/>
      <c r="I8" s="245"/>
      <c r="J8" s="245"/>
      <c r="K8" s="245"/>
      <c r="L8" s="245"/>
      <c r="M8" s="245"/>
      <c r="N8" s="245"/>
      <c r="O8" s="245"/>
      <c r="P8" s="245"/>
      <c r="Q8" s="245"/>
      <c r="R8" s="245"/>
      <c r="S8" s="245"/>
      <c r="T8" s="245"/>
      <c r="U8" s="245"/>
      <c r="V8" s="245"/>
    </row>
    <row r="9" spans="1:22" ht="35.25" customHeight="1">
      <c r="A9" s="168"/>
      <c r="B9" s="174" t="s">
        <v>158</v>
      </c>
      <c r="C9" s="175" t="s">
        <v>67</v>
      </c>
      <c r="D9" s="176"/>
      <c r="E9" s="177" t="s">
        <v>180</v>
      </c>
      <c r="F9" s="178"/>
      <c r="G9" s="179" t="s">
        <v>159</v>
      </c>
      <c r="H9" s="180" t="s">
        <v>268</v>
      </c>
      <c r="I9" s="181"/>
      <c r="J9" s="177" t="s">
        <v>63</v>
      </c>
      <c r="K9" s="181"/>
      <c r="L9" s="177" t="s">
        <v>64</v>
      </c>
      <c r="M9" s="181"/>
      <c r="N9" s="182" t="s">
        <v>65</v>
      </c>
      <c r="O9" s="183" t="s">
        <v>160</v>
      </c>
      <c r="P9" s="184" t="s">
        <v>324</v>
      </c>
      <c r="Q9" s="181"/>
      <c r="R9" s="177" t="s">
        <v>63</v>
      </c>
      <c r="S9" s="181"/>
      <c r="T9" s="177" t="s">
        <v>64</v>
      </c>
      <c r="U9" s="181"/>
      <c r="V9" s="185" t="s">
        <v>65</v>
      </c>
    </row>
    <row r="10" spans="1:22" ht="12.75" customHeight="1">
      <c r="A10" s="168"/>
      <c r="B10" s="294" t="s">
        <v>181</v>
      </c>
      <c r="C10" s="306" t="str">
        <f>PHONETIC(C11)</f>
        <v/>
      </c>
      <c r="D10" s="307"/>
      <c r="E10" s="307"/>
      <c r="F10" s="307"/>
      <c r="G10" s="307"/>
      <c r="H10" s="307"/>
      <c r="I10" s="307"/>
      <c r="J10" s="307"/>
      <c r="K10" s="307"/>
      <c r="L10" s="307"/>
      <c r="M10" s="307"/>
      <c r="N10" s="308"/>
      <c r="O10" s="227" t="s">
        <v>161</v>
      </c>
      <c r="P10" s="228"/>
      <c r="Q10" s="229"/>
      <c r="R10" s="229"/>
      <c r="S10" s="229"/>
      <c r="T10" s="229"/>
      <c r="U10" s="232" t="s">
        <v>66</v>
      </c>
      <c r="V10" s="233"/>
    </row>
    <row r="11" spans="1:22" ht="12.75" customHeight="1">
      <c r="A11" s="168"/>
      <c r="B11" s="333"/>
      <c r="C11" s="236"/>
      <c r="D11" s="237"/>
      <c r="E11" s="237"/>
      <c r="F11" s="237"/>
      <c r="G11" s="237"/>
      <c r="H11" s="237"/>
      <c r="I11" s="237"/>
      <c r="J11" s="237"/>
      <c r="K11" s="237"/>
      <c r="L11" s="237"/>
      <c r="M11" s="237"/>
      <c r="N11" s="238"/>
      <c r="O11" s="214"/>
      <c r="P11" s="230"/>
      <c r="Q11" s="231"/>
      <c r="R11" s="231"/>
      <c r="S11" s="231"/>
      <c r="T11" s="231"/>
      <c r="U11" s="234"/>
      <c r="V11" s="235"/>
    </row>
    <row r="12" spans="1:22" ht="24.75" customHeight="1" thickBot="1">
      <c r="A12" s="168"/>
      <c r="B12" s="334"/>
      <c r="C12" s="239"/>
      <c r="D12" s="240"/>
      <c r="E12" s="240"/>
      <c r="F12" s="240"/>
      <c r="G12" s="240"/>
      <c r="H12" s="240"/>
      <c r="I12" s="240"/>
      <c r="J12" s="240"/>
      <c r="K12" s="240"/>
      <c r="L12" s="240"/>
      <c r="M12" s="240"/>
      <c r="N12" s="241"/>
      <c r="O12" s="186" t="s">
        <v>162</v>
      </c>
      <c r="P12" s="225"/>
      <c r="Q12" s="226"/>
      <c r="R12" s="187" t="s">
        <v>63</v>
      </c>
      <c r="S12" s="188"/>
      <c r="T12" s="187" t="s">
        <v>64</v>
      </c>
      <c r="U12" s="188"/>
      <c r="V12" s="189" t="s">
        <v>65</v>
      </c>
    </row>
    <row r="13" spans="1:22" ht="45" customHeight="1" thickTop="1">
      <c r="A13" s="168"/>
      <c r="B13" s="335" t="s">
        <v>163</v>
      </c>
      <c r="C13" s="336"/>
      <c r="D13" s="336"/>
      <c r="E13" s="336"/>
      <c r="F13" s="336"/>
      <c r="G13" s="337"/>
      <c r="H13" s="214" t="s">
        <v>164</v>
      </c>
      <c r="I13" s="214"/>
      <c r="J13" s="214"/>
      <c r="K13" s="214"/>
      <c r="L13" s="214"/>
      <c r="M13" s="214"/>
      <c r="N13" s="214"/>
      <c r="O13" s="214"/>
      <c r="P13" s="214"/>
      <c r="Q13" s="214"/>
      <c r="R13" s="214"/>
      <c r="S13" s="214"/>
      <c r="T13" s="214"/>
      <c r="U13" s="214"/>
      <c r="V13" s="215"/>
    </row>
    <row r="14" spans="1:22" ht="33" customHeight="1">
      <c r="A14" s="168"/>
      <c r="B14" s="296" t="s">
        <v>165</v>
      </c>
      <c r="C14" s="246"/>
      <c r="D14" s="246"/>
      <c r="E14" s="216" t="s">
        <v>166</v>
      </c>
      <c r="F14" s="217"/>
      <c r="G14" s="218"/>
      <c r="H14" s="216" t="s">
        <v>167</v>
      </c>
      <c r="I14" s="217"/>
      <c r="J14" s="217"/>
      <c r="K14" s="218"/>
      <c r="L14" s="246" t="s">
        <v>168</v>
      </c>
      <c r="M14" s="247"/>
      <c r="N14" s="248"/>
      <c r="O14" s="292" t="s">
        <v>169</v>
      </c>
      <c r="P14" s="247"/>
      <c r="Q14" s="247"/>
      <c r="R14" s="247"/>
      <c r="S14" s="293"/>
      <c r="T14" s="290" t="s">
        <v>170</v>
      </c>
      <c r="U14" s="247"/>
      <c r="V14" s="291"/>
    </row>
    <row r="15" spans="1:22" ht="9" customHeight="1">
      <c r="A15" s="168"/>
      <c r="B15" s="267" t="str">
        <f>PHONETIC(B16)</f>
        <v/>
      </c>
      <c r="C15" s="268"/>
      <c r="D15" s="269"/>
      <c r="E15" s="242"/>
      <c r="F15" s="242"/>
      <c r="G15" s="242"/>
      <c r="H15" s="243" t="s">
        <v>182</v>
      </c>
      <c r="I15" s="243"/>
      <c r="J15" s="243"/>
      <c r="K15" s="243"/>
      <c r="L15" s="297"/>
      <c r="M15" s="297"/>
      <c r="N15" s="297"/>
      <c r="O15" s="297"/>
      <c r="P15" s="297"/>
      <c r="Q15" s="297"/>
      <c r="R15" s="297"/>
      <c r="S15" s="297"/>
      <c r="T15" s="297"/>
      <c r="U15" s="297"/>
      <c r="V15" s="298"/>
    </row>
    <row r="16" spans="1:22" ht="26.25" customHeight="1">
      <c r="A16" s="168"/>
      <c r="B16" s="266"/>
      <c r="C16" s="242"/>
      <c r="D16" s="242"/>
      <c r="E16" s="242"/>
      <c r="F16" s="242"/>
      <c r="G16" s="242"/>
      <c r="H16" s="243"/>
      <c r="I16" s="243"/>
      <c r="J16" s="243"/>
      <c r="K16" s="243"/>
      <c r="L16" s="297"/>
      <c r="M16" s="297"/>
      <c r="N16" s="297"/>
      <c r="O16" s="297"/>
      <c r="P16" s="297"/>
      <c r="Q16" s="297"/>
      <c r="R16" s="297"/>
      <c r="S16" s="297"/>
      <c r="T16" s="297"/>
      <c r="U16" s="297"/>
      <c r="V16" s="298"/>
    </row>
    <row r="17" spans="1:22" ht="9" customHeight="1">
      <c r="A17" s="168"/>
      <c r="B17" s="267" t="str">
        <f>PHONETIC(B18)</f>
        <v/>
      </c>
      <c r="C17" s="268"/>
      <c r="D17" s="269"/>
      <c r="E17" s="242"/>
      <c r="F17" s="242"/>
      <c r="G17" s="242"/>
      <c r="H17" s="244"/>
      <c r="I17" s="244"/>
      <c r="J17" s="244"/>
      <c r="K17" s="244"/>
      <c r="L17" s="297"/>
      <c r="M17" s="297"/>
      <c r="N17" s="297"/>
      <c r="O17" s="297"/>
      <c r="P17" s="297"/>
      <c r="Q17" s="297"/>
      <c r="R17" s="297"/>
      <c r="S17" s="297"/>
      <c r="T17" s="297"/>
      <c r="U17" s="297"/>
      <c r="V17" s="298"/>
    </row>
    <row r="18" spans="1:22" ht="26.25" customHeight="1">
      <c r="A18" s="168"/>
      <c r="B18" s="266"/>
      <c r="C18" s="242"/>
      <c r="D18" s="242"/>
      <c r="E18" s="242"/>
      <c r="F18" s="242"/>
      <c r="G18" s="242"/>
      <c r="H18" s="244"/>
      <c r="I18" s="244"/>
      <c r="J18" s="244"/>
      <c r="K18" s="244"/>
      <c r="L18" s="297"/>
      <c r="M18" s="297"/>
      <c r="N18" s="297"/>
      <c r="O18" s="297"/>
      <c r="P18" s="297"/>
      <c r="Q18" s="297"/>
      <c r="R18" s="297"/>
      <c r="S18" s="297"/>
      <c r="T18" s="297"/>
      <c r="U18" s="297"/>
      <c r="V18" s="298"/>
    </row>
    <row r="19" spans="1:22" ht="9" customHeight="1">
      <c r="A19" s="168"/>
      <c r="B19" s="267" t="str">
        <f>PHONETIC(B20)</f>
        <v/>
      </c>
      <c r="C19" s="268"/>
      <c r="D19" s="269"/>
      <c r="E19" s="242"/>
      <c r="F19" s="242"/>
      <c r="G19" s="242"/>
      <c r="H19" s="244"/>
      <c r="I19" s="244"/>
      <c r="J19" s="244"/>
      <c r="K19" s="244"/>
      <c r="L19" s="297"/>
      <c r="M19" s="297"/>
      <c r="N19" s="297"/>
      <c r="O19" s="297"/>
      <c r="P19" s="297"/>
      <c r="Q19" s="297"/>
      <c r="R19" s="297"/>
      <c r="S19" s="297"/>
      <c r="T19" s="297"/>
      <c r="U19" s="297"/>
      <c r="V19" s="298"/>
    </row>
    <row r="20" spans="1:22" ht="26.25" customHeight="1">
      <c r="A20" s="168"/>
      <c r="B20" s="266"/>
      <c r="C20" s="242"/>
      <c r="D20" s="242"/>
      <c r="E20" s="242"/>
      <c r="F20" s="242"/>
      <c r="G20" s="242"/>
      <c r="H20" s="244"/>
      <c r="I20" s="244"/>
      <c r="J20" s="244"/>
      <c r="K20" s="244"/>
      <c r="L20" s="297"/>
      <c r="M20" s="297"/>
      <c r="N20" s="297"/>
      <c r="O20" s="297"/>
      <c r="P20" s="297"/>
      <c r="Q20" s="297"/>
      <c r="R20" s="297"/>
      <c r="S20" s="297"/>
      <c r="T20" s="297"/>
      <c r="U20" s="297"/>
      <c r="V20" s="298"/>
    </row>
    <row r="21" spans="1:22" ht="9" customHeight="1">
      <c r="A21" s="168"/>
      <c r="B21" s="302" t="str">
        <f>PHONETIC(B22)</f>
        <v/>
      </c>
      <c r="C21" s="303"/>
      <c r="D21" s="304"/>
      <c r="E21" s="244"/>
      <c r="F21" s="244"/>
      <c r="G21" s="244"/>
      <c r="H21" s="243" t="s">
        <v>183</v>
      </c>
      <c r="I21" s="243"/>
      <c r="J21" s="243"/>
      <c r="K21" s="243"/>
      <c r="L21" s="297"/>
      <c r="M21" s="297"/>
      <c r="N21" s="297"/>
      <c r="O21" s="297"/>
      <c r="P21" s="297"/>
      <c r="Q21" s="297"/>
      <c r="R21" s="297"/>
      <c r="S21" s="297"/>
      <c r="T21" s="297"/>
      <c r="U21" s="297"/>
      <c r="V21" s="298"/>
    </row>
    <row r="22" spans="1:22" ht="26.25" customHeight="1">
      <c r="A22" s="168"/>
      <c r="B22" s="305"/>
      <c r="C22" s="244"/>
      <c r="D22" s="244"/>
      <c r="E22" s="244"/>
      <c r="F22" s="244"/>
      <c r="G22" s="244"/>
      <c r="H22" s="243"/>
      <c r="I22" s="243"/>
      <c r="J22" s="243"/>
      <c r="K22" s="243"/>
      <c r="L22" s="297"/>
      <c r="M22" s="297"/>
      <c r="N22" s="297"/>
      <c r="O22" s="297"/>
      <c r="P22" s="297"/>
      <c r="Q22" s="297"/>
      <c r="R22" s="297"/>
      <c r="S22" s="297"/>
      <c r="T22" s="297"/>
      <c r="U22" s="297"/>
      <c r="V22" s="298"/>
    </row>
    <row r="23" spans="1:22" ht="9" customHeight="1">
      <c r="A23" s="168"/>
      <c r="B23" s="267" t="str">
        <f>PHONETIC(B24)</f>
        <v/>
      </c>
      <c r="C23" s="268"/>
      <c r="D23" s="269"/>
      <c r="E23" s="242"/>
      <c r="F23" s="242"/>
      <c r="G23" s="242"/>
      <c r="H23" s="255"/>
      <c r="I23" s="255"/>
      <c r="J23" s="255"/>
      <c r="K23" s="255"/>
      <c r="L23" s="297"/>
      <c r="M23" s="297"/>
      <c r="N23" s="297"/>
      <c r="O23" s="297"/>
      <c r="P23" s="297"/>
      <c r="Q23" s="297"/>
      <c r="R23" s="297"/>
      <c r="S23" s="297"/>
      <c r="T23" s="297"/>
      <c r="U23" s="297"/>
      <c r="V23" s="298"/>
    </row>
    <row r="24" spans="1:22" ht="26.25" customHeight="1">
      <c r="A24" s="168"/>
      <c r="B24" s="266"/>
      <c r="C24" s="242"/>
      <c r="D24" s="242"/>
      <c r="E24" s="242"/>
      <c r="F24" s="242"/>
      <c r="G24" s="242"/>
      <c r="H24" s="255"/>
      <c r="I24" s="255"/>
      <c r="J24" s="255"/>
      <c r="K24" s="255"/>
      <c r="L24" s="297"/>
      <c r="M24" s="297"/>
      <c r="N24" s="297"/>
      <c r="O24" s="297"/>
      <c r="P24" s="297"/>
      <c r="Q24" s="297"/>
      <c r="R24" s="297"/>
      <c r="S24" s="297"/>
      <c r="T24" s="297"/>
      <c r="U24" s="297"/>
      <c r="V24" s="298"/>
    </row>
    <row r="25" spans="1:22" ht="9" customHeight="1">
      <c r="A25" s="168"/>
      <c r="B25" s="267" t="str">
        <f>PHONETIC(B26)</f>
        <v/>
      </c>
      <c r="C25" s="268"/>
      <c r="D25" s="269"/>
      <c r="E25" s="242"/>
      <c r="F25" s="242"/>
      <c r="G25" s="242"/>
      <c r="H25" s="255"/>
      <c r="I25" s="255"/>
      <c r="J25" s="255"/>
      <c r="K25" s="255"/>
      <c r="L25" s="297"/>
      <c r="M25" s="297"/>
      <c r="N25" s="297"/>
      <c r="O25" s="297"/>
      <c r="P25" s="297"/>
      <c r="Q25" s="297"/>
      <c r="R25" s="297"/>
      <c r="S25" s="297"/>
      <c r="T25" s="297"/>
      <c r="U25" s="297"/>
      <c r="V25" s="298"/>
    </row>
    <row r="26" spans="1:22" ht="26.25" customHeight="1">
      <c r="A26" s="168"/>
      <c r="B26" s="266"/>
      <c r="C26" s="242"/>
      <c r="D26" s="242"/>
      <c r="E26" s="242"/>
      <c r="F26" s="242"/>
      <c r="G26" s="242"/>
      <c r="H26" s="255"/>
      <c r="I26" s="255"/>
      <c r="J26" s="255"/>
      <c r="K26" s="255"/>
      <c r="L26" s="297"/>
      <c r="M26" s="297"/>
      <c r="N26" s="297"/>
      <c r="O26" s="297"/>
      <c r="P26" s="297"/>
      <c r="Q26" s="297"/>
      <c r="R26" s="297"/>
      <c r="S26" s="297"/>
      <c r="T26" s="297"/>
      <c r="U26" s="297"/>
      <c r="V26" s="298"/>
    </row>
    <row r="27" spans="1:22" ht="9" customHeight="1">
      <c r="A27" s="168"/>
      <c r="B27" s="267" t="str">
        <f>PHONETIC(B28)</f>
        <v/>
      </c>
      <c r="C27" s="268"/>
      <c r="D27" s="269"/>
      <c r="E27" s="242"/>
      <c r="F27" s="242"/>
      <c r="G27" s="242"/>
      <c r="H27" s="255"/>
      <c r="I27" s="255"/>
      <c r="J27" s="255"/>
      <c r="K27" s="255"/>
      <c r="L27" s="297"/>
      <c r="M27" s="297"/>
      <c r="N27" s="297"/>
      <c r="O27" s="297"/>
      <c r="P27" s="297"/>
      <c r="Q27" s="297"/>
      <c r="R27" s="297"/>
      <c r="S27" s="297"/>
      <c r="T27" s="297"/>
      <c r="U27" s="297"/>
      <c r="V27" s="298"/>
    </row>
    <row r="28" spans="1:22" ht="26.25" customHeight="1">
      <c r="A28" s="168"/>
      <c r="B28" s="266"/>
      <c r="C28" s="242"/>
      <c r="D28" s="242"/>
      <c r="E28" s="242"/>
      <c r="F28" s="242"/>
      <c r="G28" s="242"/>
      <c r="H28" s="255"/>
      <c r="I28" s="255"/>
      <c r="J28" s="255"/>
      <c r="K28" s="255"/>
      <c r="L28" s="297"/>
      <c r="M28" s="297"/>
      <c r="N28" s="297"/>
      <c r="O28" s="297"/>
      <c r="P28" s="297"/>
      <c r="Q28" s="297"/>
      <c r="R28" s="297"/>
      <c r="S28" s="297"/>
      <c r="T28" s="297"/>
      <c r="U28" s="297"/>
      <c r="V28" s="298"/>
    </row>
    <row r="29" spans="1:22" ht="9" customHeight="1">
      <c r="A29" s="168"/>
      <c r="B29" s="267" t="str">
        <f>PHONETIC(B30)</f>
        <v/>
      </c>
      <c r="C29" s="268"/>
      <c r="D29" s="269"/>
      <c r="E29" s="242"/>
      <c r="F29" s="242"/>
      <c r="G29" s="242"/>
      <c r="H29" s="255"/>
      <c r="I29" s="255"/>
      <c r="J29" s="255"/>
      <c r="K29" s="255"/>
      <c r="L29" s="297"/>
      <c r="M29" s="297"/>
      <c r="N29" s="297"/>
      <c r="O29" s="297"/>
      <c r="P29" s="297"/>
      <c r="Q29" s="297"/>
      <c r="R29" s="297"/>
      <c r="S29" s="297"/>
      <c r="T29" s="297"/>
      <c r="U29" s="297"/>
      <c r="V29" s="298"/>
    </row>
    <row r="30" spans="1:22" ht="26.25" customHeight="1">
      <c r="A30" s="168"/>
      <c r="B30" s="266"/>
      <c r="C30" s="242"/>
      <c r="D30" s="242"/>
      <c r="E30" s="242"/>
      <c r="F30" s="242"/>
      <c r="G30" s="242"/>
      <c r="H30" s="255"/>
      <c r="I30" s="255"/>
      <c r="J30" s="255"/>
      <c r="K30" s="255"/>
      <c r="L30" s="297"/>
      <c r="M30" s="297"/>
      <c r="N30" s="297"/>
      <c r="O30" s="297"/>
      <c r="P30" s="297"/>
      <c r="Q30" s="297"/>
      <c r="R30" s="297"/>
      <c r="S30" s="297"/>
      <c r="T30" s="297"/>
      <c r="U30" s="297"/>
      <c r="V30" s="298"/>
    </row>
    <row r="31" spans="1:22" ht="30" customHeight="1">
      <c r="A31" s="168"/>
      <c r="B31" s="294" t="s">
        <v>171</v>
      </c>
      <c r="C31" s="295"/>
      <c r="D31" s="295"/>
      <c r="E31" s="299"/>
      <c r="F31" s="300"/>
      <c r="G31" s="300"/>
      <c r="H31" s="300"/>
      <c r="I31" s="300"/>
      <c r="J31" s="300"/>
      <c r="K31" s="300"/>
      <c r="L31" s="300"/>
      <c r="M31" s="300"/>
      <c r="N31" s="300"/>
      <c r="O31" s="300"/>
      <c r="P31" s="300"/>
      <c r="Q31" s="300"/>
      <c r="R31" s="300"/>
      <c r="S31" s="300"/>
      <c r="T31" s="300"/>
      <c r="U31" s="300"/>
      <c r="V31" s="301"/>
    </row>
    <row r="32" spans="1:22" ht="30" customHeight="1" thickBot="1">
      <c r="A32" s="168"/>
      <c r="B32" s="264" t="s">
        <v>172</v>
      </c>
      <c r="C32" s="265"/>
      <c r="D32" s="265"/>
      <c r="E32" s="221"/>
      <c r="F32" s="222"/>
      <c r="G32" s="222"/>
      <c r="H32" s="222"/>
      <c r="I32" s="222"/>
      <c r="J32" s="222"/>
      <c r="K32" s="222"/>
      <c r="L32" s="222"/>
      <c r="M32" s="222"/>
      <c r="N32" s="222"/>
      <c r="O32" s="222"/>
      <c r="P32" s="222"/>
      <c r="Q32" s="222"/>
      <c r="R32" s="222"/>
      <c r="S32" s="222"/>
      <c r="T32" s="222"/>
      <c r="U32" s="222"/>
      <c r="V32" s="223"/>
    </row>
    <row r="33" spans="2:22" ht="9.75" customHeight="1" thickBot="1"/>
    <row r="34" spans="2:22" ht="13.5" customHeight="1">
      <c r="M34" s="327" t="s">
        <v>173</v>
      </c>
      <c r="N34" s="328"/>
      <c r="O34" s="328"/>
      <c r="P34" s="330" t="s">
        <v>310</v>
      </c>
      <c r="Q34" s="331"/>
      <c r="R34" s="331"/>
      <c r="S34" s="331"/>
      <c r="T34" s="331"/>
      <c r="U34" s="331"/>
      <c r="V34" s="332"/>
    </row>
    <row r="35" spans="2:22">
      <c r="C35" s="190"/>
      <c r="D35" s="190"/>
      <c r="E35" s="190"/>
      <c r="F35" s="190"/>
      <c r="G35" s="190"/>
      <c r="H35" s="190"/>
      <c r="I35" s="190"/>
      <c r="J35" s="190"/>
      <c r="K35" s="190"/>
      <c r="M35" s="329"/>
      <c r="N35" s="295"/>
      <c r="O35" s="295"/>
      <c r="P35" s="260"/>
      <c r="Q35" s="261"/>
      <c r="R35" s="261"/>
      <c r="S35" s="261"/>
      <c r="T35" s="261"/>
      <c r="U35" s="261"/>
      <c r="V35" s="262"/>
    </row>
    <row r="36" spans="2:22" ht="13.5" customHeight="1">
      <c r="B36" s="191" t="s">
        <v>87</v>
      </c>
      <c r="C36" s="190"/>
      <c r="D36" s="190"/>
      <c r="E36" s="190"/>
      <c r="F36" s="190"/>
      <c r="G36" s="190"/>
      <c r="H36" s="190"/>
      <c r="I36" s="190"/>
      <c r="J36" s="190"/>
      <c r="K36" s="190"/>
      <c r="M36" s="249" t="s">
        <v>242</v>
      </c>
      <c r="N36" s="250"/>
      <c r="O36" s="251"/>
      <c r="P36" s="257" t="s">
        <v>311</v>
      </c>
      <c r="Q36" s="258"/>
      <c r="R36" s="258"/>
      <c r="S36" s="258"/>
      <c r="T36" s="258"/>
      <c r="U36" s="258"/>
      <c r="V36" s="259"/>
    </row>
    <row r="37" spans="2:22">
      <c r="B37" s="190" t="s">
        <v>174</v>
      </c>
      <c r="C37" s="190"/>
      <c r="D37" s="190"/>
      <c r="E37" s="190"/>
      <c r="F37" s="190"/>
      <c r="G37" s="190"/>
      <c r="H37" s="190"/>
      <c r="I37" s="190"/>
      <c r="J37" s="190"/>
      <c r="K37" s="190"/>
      <c r="M37" s="252"/>
      <c r="N37" s="253"/>
      <c r="O37" s="254"/>
      <c r="P37" s="260"/>
      <c r="Q37" s="261"/>
      <c r="R37" s="261"/>
      <c r="S37" s="261"/>
      <c r="T37" s="261"/>
      <c r="U37" s="261"/>
      <c r="V37" s="262"/>
    </row>
    <row r="38" spans="2:22" ht="14.25" customHeight="1">
      <c r="B38" s="190" t="s">
        <v>184</v>
      </c>
      <c r="C38" s="190"/>
      <c r="D38" s="190"/>
      <c r="E38" s="190"/>
      <c r="F38" s="190"/>
      <c r="G38" s="190"/>
      <c r="H38" s="190"/>
      <c r="I38" s="190"/>
      <c r="J38" s="190"/>
      <c r="K38" s="190"/>
      <c r="M38" s="309" t="s">
        <v>175</v>
      </c>
      <c r="N38" s="310"/>
      <c r="O38" s="311"/>
      <c r="P38" s="318"/>
      <c r="Q38" s="319"/>
      <c r="R38" s="319"/>
      <c r="S38" s="319"/>
      <c r="T38" s="319"/>
      <c r="U38" s="319"/>
      <c r="V38" s="320"/>
    </row>
    <row r="39" spans="2:22" ht="14.25" customHeight="1">
      <c r="B39" s="263" t="s">
        <v>176</v>
      </c>
      <c r="C39" s="263"/>
      <c r="D39" s="263"/>
      <c r="E39" s="263"/>
      <c r="F39" s="263"/>
      <c r="G39" s="263"/>
      <c r="H39" s="263"/>
      <c r="I39" s="263"/>
      <c r="J39" s="263"/>
      <c r="K39" s="263"/>
      <c r="L39" s="190"/>
      <c r="M39" s="312"/>
      <c r="N39" s="313"/>
      <c r="O39" s="314"/>
      <c r="P39" s="321"/>
      <c r="Q39" s="322"/>
      <c r="R39" s="322"/>
      <c r="S39" s="322"/>
      <c r="T39" s="322"/>
      <c r="U39" s="322"/>
      <c r="V39" s="323"/>
    </row>
    <row r="40" spans="2:22" ht="7.5" customHeight="1" thickBot="1">
      <c r="B40" s="256" t="s">
        <v>177</v>
      </c>
      <c r="C40" s="256"/>
      <c r="D40" s="256"/>
      <c r="E40" s="256"/>
      <c r="F40" s="256"/>
      <c r="G40" s="256"/>
      <c r="H40" s="256"/>
      <c r="I40" s="256"/>
      <c r="J40" s="256"/>
      <c r="K40" s="256"/>
      <c r="L40" s="256"/>
      <c r="M40" s="315"/>
      <c r="N40" s="316"/>
      <c r="O40" s="317"/>
      <c r="P40" s="324"/>
      <c r="Q40" s="325"/>
      <c r="R40" s="325"/>
      <c r="S40" s="325"/>
      <c r="T40" s="325"/>
      <c r="U40" s="325"/>
      <c r="V40" s="326"/>
    </row>
    <row r="41" spans="2:22" ht="19.5" customHeight="1">
      <c r="B41" s="256"/>
      <c r="C41" s="256"/>
      <c r="D41" s="256"/>
      <c r="E41" s="256"/>
      <c r="F41" s="256"/>
      <c r="G41" s="256"/>
      <c r="H41" s="256"/>
      <c r="I41" s="256"/>
      <c r="J41" s="256"/>
      <c r="K41" s="256"/>
      <c r="L41" s="256"/>
      <c r="M41" s="734"/>
      <c r="N41" s="734"/>
      <c r="O41" s="734"/>
      <c r="P41" s="734"/>
      <c r="Q41" s="734"/>
      <c r="R41" s="734"/>
      <c r="S41" s="734"/>
      <c r="T41" s="734"/>
      <c r="U41" s="734"/>
      <c r="V41" s="734"/>
    </row>
    <row r="42" spans="2:22" ht="27" customHeight="1">
      <c r="B42" s="256" t="s">
        <v>178</v>
      </c>
      <c r="C42" s="256"/>
      <c r="D42" s="256"/>
      <c r="E42" s="256"/>
      <c r="F42" s="256"/>
      <c r="G42" s="256"/>
      <c r="H42" s="256"/>
      <c r="I42" s="256"/>
      <c r="J42" s="256"/>
      <c r="K42" s="256"/>
      <c r="L42" s="256"/>
      <c r="M42" s="256"/>
      <c r="N42" s="256"/>
      <c r="O42" s="256"/>
      <c r="P42" s="256"/>
      <c r="Q42" s="256"/>
      <c r="R42" s="256"/>
      <c r="S42" s="256"/>
      <c r="T42" s="256"/>
      <c r="U42" s="256"/>
      <c r="V42" s="256"/>
    </row>
  </sheetData>
  <sheetProtection formatCells="0" insertColumns="0" insertRows="0" selectLockedCells="1"/>
  <mergeCells count="82">
    <mergeCell ref="C10:N10"/>
    <mergeCell ref="M38:O40"/>
    <mergeCell ref="P38:V40"/>
    <mergeCell ref="B40:L41"/>
    <mergeCell ref="B27:D27"/>
    <mergeCell ref="B28:D28"/>
    <mergeCell ref="B30:D30"/>
    <mergeCell ref="M34:O35"/>
    <mergeCell ref="P34:V35"/>
    <mergeCell ref="L27:V28"/>
    <mergeCell ref="B17:D17"/>
    <mergeCell ref="B18:D18"/>
    <mergeCell ref="B19:D19"/>
    <mergeCell ref="B20:D20"/>
    <mergeCell ref="B10:B12"/>
    <mergeCell ref="B13:G13"/>
    <mergeCell ref="E19:G20"/>
    <mergeCell ref="B15:D15"/>
    <mergeCell ref="B16:D16"/>
    <mergeCell ref="B21:D21"/>
    <mergeCell ref="B22:D22"/>
    <mergeCell ref="L21:V22"/>
    <mergeCell ref="L19:V20"/>
    <mergeCell ref="H15:K16"/>
    <mergeCell ref="H17:K18"/>
    <mergeCell ref="H19:K20"/>
    <mergeCell ref="L17:V18"/>
    <mergeCell ref="T14:V14"/>
    <mergeCell ref="O14:S14"/>
    <mergeCell ref="E15:G16"/>
    <mergeCell ref="B31:D31"/>
    <mergeCell ref="B14:D14"/>
    <mergeCell ref="B26:D26"/>
    <mergeCell ref="B23:D23"/>
    <mergeCell ref="E14:G14"/>
    <mergeCell ref="L25:V26"/>
    <mergeCell ref="H25:K26"/>
    <mergeCell ref="H27:K28"/>
    <mergeCell ref="L23:V24"/>
    <mergeCell ref="L29:V30"/>
    <mergeCell ref="E31:V31"/>
    <mergeCell ref="B29:D29"/>
    <mergeCell ref="L15:V16"/>
    <mergeCell ref="S1:V1"/>
    <mergeCell ref="B1:R1"/>
    <mergeCell ref="L5:M7"/>
    <mergeCell ref="N5:V5"/>
    <mergeCell ref="B2:V2"/>
    <mergeCell ref="B3:V3"/>
    <mergeCell ref="B4:O4"/>
    <mergeCell ref="B5:K6"/>
    <mergeCell ref="B7:G7"/>
    <mergeCell ref="M36:O37"/>
    <mergeCell ref="H29:K30"/>
    <mergeCell ref="H23:K24"/>
    <mergeCell ref="E23:G24"/>
    <mergeCell ref="B42:V42"/>
    <mergeCell ref="E27:G28"/>
    <mergeCell ref="E29:G30"/>
    <mergeCell ref="E25:G26"/>
    <mergeCell ref="P36:V37"/>
    <mergeCell ref="B39:K39"/>
    <mergeCell ref="B32:D32"/>
    <mergeCell ref="B24:D24"/>
    <mergeCell ref="B25:D25"/>
    <mergeCell ref="M41:V41"/>
    <mergeCell ref="H13:V13"/>
    <mergeCell ref="H14:K14"/>
    <mergeCell ref="N6:V6"/>
    <mergeCell ref="N7:V7"/>
    <mergeCell ref="E32:V32"/>
    <mergeCell ref="I7:K7"/>
    <mergeCell ref="P12:Q12"/>
    <mergeCell ref="O10:O11"/>
    <mergeCell ref="P10:T11"/>
    <mergeCell ref="U10:V11"/>
    <mergeCell ref="C11:N12"/>
    <mergeCell ref="E17:G18"/>
    <mergeCell ref="H21:K22"/>
    <mergeCell ref="E21:G22"/>
    <mergeCell ref="B8:V8"/>
    <mergeCell ref="L14:N14"/>
  </mergeCells>
  <phoneticPr fontId="2" type="Hiragana"/>
  <printOptions horizontalCentered="1" verticalCentered="1"/>
  <pageMargins left="0.78740157480314965" right="0.78740157480314965" top="0.67" bottom="0.59" header="0.51181102362204722" footer="0.51181102362204722"/>
  <pageSetup paperSize="9" scale="93"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P139"/>
  <sheetViews>
    <sheetView view="pageBreakPreview" zoomScaleNormal="100" zoomScaleSheetLayoutView="100" workbookViewId="0"/>
  </sheetViews>
  <sheetFormatPr defaultColWidth="3.6328125" defaultRowHeight="13"/>
  <cols>
    <col min="1" max="1" width="0.7265625" style="7" customWidth="1"/>
    <col min="2" max="2" width="4.453125" style="7" customWidth="1"/>
    <col min="3" max="4" width="1.7265625" style="7" customWidth="1"/>
    <col min="5" max="8" width="3.6328125" style="7" customWidth="1"/>
    <col min="9" max="9" width="1.453125" style="7" customWidth="1"/>
    <col min="10" max="10" width="3.6328125" style="7" customWidth="1"/>
    <col min="11" max="35" width="2.08984375" style="7" customWidth="1"/>
    <col min="36" max="36" width="1.453125" style="7" customWidth="1"/>
    <col min="37" max="37" width="0.7265625" style="7" customWidth="1"/>
    <col min="38" max="16384" width="3.6328125" style="7"/>
  </cols>
  <sheetData>
    <row r="1" spans="1:42" ht="27" customHeight="1">
      <c r="A1" s="6"/>
      <c r="B1" s="678" t="s">
        <v>309</v>
      </c>
      <c r="C1" s="678"/>
      <c r="D1" s="678"/>
      <c r="E1" s="678"/>
      <c r="F1" s="678"/>
      <c r="G1" s="678"/>
      <c r="H1" s="678"/>
      <c r="I1" s="678"/>
      <c r="J1" s="678"/>
      <c r="K1" s="678"/>
      <c r="L1" s="678"/>
      <c r="M1" s="678"/>
      <c r="N1" s="678"/>
      <c r="O1" s="678"/>
      <c r="P1" s="678"/>
      <c r="Q1" s="678"/>
      <c r="R1" s="678"/>
      <c r="S1" s="678"/>
      <c r="T1" s="678"/>
      <c r="U1" s="678"/>
      <c r="V1" s="679" t="s">
        <v>69</v>
      </c>
      <c r="W1" s="679"/>
      <c r="X1" s="679"/>
      <c r="Y1" s="679"/>
      <c r="Z1" s="679"/>
      <c r="AA1" s="679"/>
      <c r="AB1" s="679"/>
      <c r="AC1" s="679"/>
      <c r="AD1" s="679"/>
      <c r="AE1" s="679"/>
      <c r="AF1" s="679"/>
      <c r="AG1" s="679"/>
      <c r="AH1" s="679"/>
      <c r="AI1" s="679"/>
      <c r="AJ1" s="679"/>
    </row>
    <row r="2" spans="1:42" ht="45" customHeight="1">
      <c r="B2" s="680" t="s">
        <v>118</v>
      </c>
      <c r="C2" s="680"/>
      <c r="D2" s="680"/>
      <c r="E2" s="680"/>
      <c r="F2" s="680"/>
      <c r="G2" s="680"/>
      <c r="H2" s="680"/>
      <c r="I2" s="680"/>
      <c r="J2" s="680"/>
      <c r="K2" s="680"/>
      <c r="L2" s="680"/>
      <c r="M2" s="680"/>
      <c r="N2" s="680"/>
      <c r="O2" s="680"/>
      <c r="P2" s="680"/>
      <c r="Q2" s="680"/>
      <c r="R2" s="680"/>
      <c r="S2" s="680"/>
      <c r="T2" s="680"/>
      <c r="U2" s="680"/>
      <c r="V2" s="680"/>
      <c r="W2" s="680"/>
      <c r="X2" s="680"/>
      <c r="Y2" s="680"/>
      <c r="Z2" s="680"/>
      <c r="AA2" s="680"/>
      <c r="AB2" s="680"/>
      <c r="AC2" s="680"/>
      <c r="AD2" s="680"/>
      <c r="AE2" s="680"/>
      <c r="AF2" s="680"/>
      <c r="AG2" s="680"/>
      <c r="AH2" s="680"/>
      <c r="AI2" s="680"/>
      <c r="AJ2" s="680"/>
    </row>
    <row r="3" spans="1:42" ht="18.75" customHeight="1">
      <c r="B3" s="681"/>
      <c r="C3" s="681"/>
      <c r="D3" s="681"/>
      <c r="E3" s="681"/>
      <c r="F3" s="681"/>
      <c r="G3" s="681"/>
      <c r="H3" s="681"/>
      <c r="J3" s="6"/>
      <c r="K3" s="92" t="s">
        <v>269</v>
      </c>
      <c r="L3" s="700"/>
      <c r="M3" s="700"/>
      <c r="N3" s="681" t="s">
        <v>63</v>
      </c>
      <c r="O3" s="681"/>
      <c r="P3" s="700"/>
      <c r="Q3" s="700"/>
      <c r="R3" s="681" t="s">
        <v>93</v>
      </c>
      <c r="S3" s="681"/>
      <c r="T3" s="700"/>
      <c r="U3" s="700"/>
      <c r="V3" s="681" t="s">
        <v>77</v>
      </c>
      <c r="W3" s="681"/>
      <c r="X3" s="681"/>
      <c r="Y3" s="681"/>
      <c r="Z3" s="681"/>
      <c r="AA3" s="681"/>
      <c r="AB3" s="681"/>
      <c r="AC3" s="681"/>
      <c r="AD3" s="681"/>
      <c r="AE3" s="681"/>
      <c r="AF3" s="681"/>
      <c r="AG3" s="681"/>
      <c r="AH3" s="681"/>
      <c r="AI3" s="681"/>
      <c r="AJ3" s="681"/>
    </row>
    <row r="4" spans="1:42" ht="18.75" customHeight="1">
      <c r="B4" s="681"/>
      <c r="C4" s="681"/>
      <c r="D4" s="681"/>
      <c r="E4" s="681"/>
      <c r="F4" s="681"/>
      <c r="G4" s="681"/>
      <c r="H4" s="681"/>
      <c r="J4" s="6"/>
      <c r="K4" s="92" t="s">
        <v>270</v>
      </c>
      <c r="L4" s="700"/>
      <c r="M4" s="700"/>
      <c r="N4" s="681" t="s">
        <v>63</v>
      </c>
      <c r="O4" s="681"/>
      <c r="P4" s="700"/>
      <c r="Q4" s="700"/>
      <c r="R4" s="681" t="s">
        <v>93</v>
      </c>
      <c r="S4" s="681"/>
      <c r="T4" s="700"/>
      <c r="U4" s="700"/>
      <c r="V4" s="681" t="s">
        <v>77</v>
      </c>
      <c r="W4" s="681"/>
      <c r="X4" s="681"/>
      <c r="Y4" s="681"/>
      <c r="Z4" s="681"/>
      <c r="AA4" s="681"/>
      <c r="AB4" s="681"/>
      <c r="AC4" s="681"/>
      <c r="AD4" s="681"/>
      <c r="AE4" s="681"/>
      <c r="AF4" s="681"/>
      <c r="AG4" s="681"/>
      <c r="AH4" s="681"/>
      <c r="AI4" s="681"/>
      <c r="AJ4" s="681"/>
    </row>
    <row r="5" spans="1:42" ht="24" customHeight="1">
      <c r="B5" s="701"/>
      <c r="C5" s="701"/>
      <c r="D5" s="701"/>
      <c r="E5" s="701"/>
      <c r="F5" s="701"/>
      <c r="G5" s="701"/>
      <c r="H5" s="701"/>
      <c r="I5" s="701"/>
      <c r="J5" s="701"/>
      <c r="K5" s="701"/>
      <c r="L5" s="701"/>
      <c r="M5" s="701"/>
      <c r="N5" s="701"/>
      <c r="O5" s="701"/>
      <c r="P5" s="701"/>
      <c r="Q5" s="701"/>
      <c r="R5" s="701"/>
      <c r="S5" s="701"/>
      <c r="T5" s="701"/>
      <c r="U5" s="701"/>
      <c r="V5" s="701"/>
      <c r="W5" s="701" t="s">
        <v>195</v>
      </c>
      <c r="X5" s="701"/>
      <c r="Y5" s="701"/>
      <c r="Z5" s="701"/>
      <c r="AA5" s="701"/>
      <c r="AB5" s="701"/>
      <c r="AC5" s="701"/>
      <c r="AD5" s="701"/>
      <c r="AE5" s="701"/>
      <c r="AF5" s="701"/>
      <c r="AG5" s="701"/>
      <c r="AH5" s="701"/>
      <c r="AI5" s="701"/>
      <c r="AJ5" s="701"/>
      <c r="AK5" s="72"/>
      <c r="AL5" s="72"/>
      <c r="AM5" s="72"/>
      <c r="AN5" s="72"/>
      <c r="AO5" s="72"/>
      <c r="AP5" s="72"/>
    </row>
    <row r="6" spans="1:42" ht="24" customHeight="1">
      <c r="B6" s="701"/>
      <c r="C6" s="701"/>
      <c r="D6" s="701"/>
      <c r="E6" s="701"/>
      <c r="F6" s="701"/>
      <c r="G6" s="701"/>
      <c r="H6" s="701"/>
      <c r="I6" s="701"/>
      <c r="J6" s="701"/>
      <c r="K6" s="701"/>
      <c r="L6" s="701"/>
      <c r="M6" s="701"/>
      <c r="N6" s="701"/>
      <c r="O6" s="701"/>
      <c r="P6" s="701"/>
      <c r="Q6" s="701"/>
      <c r="R6" s="701"/>
      <c r="S6" s="701"/>
      <c r="T6" s="701"/>
      <c r="U6" s="701"/>
      <c r="V6" s="701"/>
      <c r="W6" s="702"/>
      <c r="X6" s="702"/>
      <c r="Y6" s="702"/>
      <c r="Z6" s="702"/>
      <c r="AA6" s="702"/>
      <c r="AB6" s="702"/>
      <c r="AC6" s="702"/>
      <c r="AD6" s="702"/>
      <c r="AE6" s="702"/>
      <c r="AF6" s="702"/>
      <c r="AG6" s="702"/>
      <c r="AH6" s="702"/>
      <c r="AI6" s="702"/>
      <c r="AJ6" s="702"/>
      <c r="AK6" s="72"/>
      <c r="AL6" s="72"/>
      <c r="AM6" s="72"/>
      <c r="AN6" s="72"/>
      <c r="AO6" s="72"/>
      <c r="AP6" s="72"/>
    </row>
    <row r="7" spans="1:42" ht="24" customHeight="1">
      <c r="B7" s="690"/>
      <c r="C7" s="690"/>
      <c r="D7" s="690"/>
      <c r="E7" s="690"/>
      <c r="F7" s="690"/>
      <c r="G7" s="690"/>
      <c r="H7" s="690"/>
      <c r="I7" s="690"/>
      <c r="J7" s="690"/>
      <c r="K7" s="690"/>
      <c r="L7" s="690"/>
      <c r="M7" s="690"/>
      <c r="N7" s="690"/>
      <c r="O7" s="690"/>
      <c r="P7" s="690"/>
      <c r="Q7" s="690"/>
      <c r="R7" s="690"/>
      <c r="S7" s="690"/>
      <c r="T7" s="690"/>
      <c r="U7" s="690"/>
      <c r="V7" s="690"/>
      <c r="W7" s="690"/>
      <c r="X7" s="690"/>
      <c r="Y7" s="690"/>
      <c r="Z7" s="690"/>
      <c r="AA7" s="690"/>
      <c r="AB7" s="690"/>
      <c r="AC7" s="690"/>
      <c r="AD7" s="690"/>
      <c r="AE7" s="690"/>
      <c r="AF7" s="690"/>
      <c r="AG7" s="690"/>
      <c r="AH7" s="73" t="s">
        <v>66</v>
      </c>
      <c r="AI7" s="73"/>
      <c r="AJ7" s="74"/>
      <c r="AK7" s="72"/>
      <c r="AL7" s="72"/>
      <c r="AM7" s="72"/>
      <c r="AN7" s="72"/>
      <c r="AO7" s="72"/>
      <c r="AP7" s="72"/>
    </row>
    <row r="8" spans="1:42" ht="30" customHeight="1">
      <c r="B8" s="685" t="s">
        <v>229</v>
      </c>
      <c r="C8" s="685"/>
      <c r="D8" s="685"/>
      <c r="E8" s="685"/>
      <c r="F8" s="685"/>
      <c r="G8" s="685"/>
      <c r="H8" s="685"/>
      <c r="I8" s="685"/>
      <c r="J8" s="685"/>
      <c r="K8" s="685"/>
      <c r="L8" s="685"/>
      <c r="M8" s="685"/>
      <c r="N8" s="685"/>
      <c r="O8" s="685"/>
      <c r="P8" s="685"/>
      <c r="Q8" s="685"/>
      <c r="R8" s="685"/>
      <c r="S8" s="685"/>
      <c r="T8" s="685"/>
      <c r="U8" s="685"/>
      <c r="V8" s="685"/>
      <c r="W8" s="685"/>
      <c r="X8" s="685"/>
      <c r="Y8" s="685"/>
      <c r="Z8" s="685"/>
      <c r="AA8" s="685"/>
      <c r="AB8" s="685"/>
      <c r="AC8" s="685"/>
      <c r="AD8" s="685"/>
      <c r="AE8" s="685"/>
      <c r="AF8" s="685"/>
      <c r="AG8" s="685"/>
      <c r="AH8" s="685"/>
      <c r="AI8" s="685"/>
      <c r="AJ8" s="685"/>
      <c r="AK8" s="72"/>
      <c r="AL8" s="72"/>
      <c r="AM8" s="72"/>
      <c r="AN8" s="72"/>
      <c r="AO8" s="72"/>
      <c r="AP8" s="72"/>
    </row>
    <row r="9" spans="1:42" ht="25" customHeight="1">
      <c r="B9" s="15"/>
      <c r="C9" s="685" t="s">
        <v>119</v>
      </c>
      <c r="D9" s="685"/>
      <c r="E9" s="685"/>
      <c r="F9" s="685"/>
      <c r="G9" s="685"/>
      <c r="H9" s="685"/>
      <c r="I9" s="685"/>
      <c r="J9" s="685"/>
      <c r="K9" s="685"/>
      <c r="L9" s="685"/>
      <c r="M9" s="685"/>
      <c r="N9" s="685"/>
      <c r="O9" s="685"/>
      <c r="P9" s="685"/>
      <c r="Q9" s="685"/>
      <c r="R9" s="685"/>
      <c r="S9" s="685"/>
      <c r="T9" s="685"/>
      <c r="U9" s="685"/>
      <c r="V9" s="685"/>
      <c r="W9" s="694"/>
      <c r="X9" s="694"/>
      <c r="Y9" s="694"/>
      <c r="Z9" s="694"/>
      <c r="AA9" s="694"/>
      <c r="AB9" s="694"/>
      <c r="AC9" s="703"/>
      <c r="AD9" s="703"/>
      <c r="AE9" s="703"/>
      <c r="AF9" s="703"/>
      <c r="AG9" s="703"/>
      <c r="AH9" s="703"/>
      <c r="AI9" s="703"/>
      <c r="AJ9" s="703"/>
      <c r="AK9" s="72"/>
      <c r="AL9" s="72"/>
      <c r="AM9" s="72"/>
      <c r="AN9" s="72"/>
      <c r="AO9" s="72"/>
      <c r="AP9" s="72"/>
    </row>
    <row r="10" spans="1:42" ht="25" customHeight="1">
      <c r="B10" s="15"/>
      <c r="C10" s="685" t="s">
        <v>120</v>
      </c>
      <c r="D10" s="685"/>
      <c r="E10" s="685"/>
      <c r="F10" s="685"/>
      <c r="G10" s="685"/>
      <c r="H10" s="685"/>
      <c r="I10" s="685"/>
      <c r="J10" s="685"/>
      <c r="K10" s="685"/>
      <c r="L10" s="685"/>
      <c r="M10" s="685"/>
      <c r="N10" s="685"/>
      <c r="O10" s="685"/>
      <c r="P10" s="685"/>
      <c r="Q10" s="685"/>
      <c r="R10" s="685"/>
      <c r="S10" s="685"/>
      <c r="T10" s="685"/>
      <c r="U10" s="685"/>
      <c r="V10" s="685"/>
      <c r="W10" s="692"/>
      <c r="X10" s="692"/>
      <c r="Y10" s="692"/>
      <c r="Z10" s="692"/>
      <c r="AA10" s="692"/>
      <c r="AB10" s="692"/>
      <c r="AC10" s="14"/>
      <c r="AD10" s="694"/>
      <c r="AE10" s="694"/>
      <c r="AF10" s="694"/>
      <c r="AG10" s="694"/>
      <c r="AH10" s="694"/>
      <c r="AI10" s="694"/>
      <c r="AJ10" s="75"/>
      <c r="AK10" s="72"/>
      <c r="AL10" s="72"/>
      <c r="AM10" s="72"/>
      <c r="AN10" s="72"/>
      <c r="AO10" s="72"/>
      <c r="AP10" s="72"/>
    </row>
    <row r="11" spans="1:42" ht="30" customHeight="1">
      <c r="B11" s="685" t="s">
        <v>230</v>
      </c>
      <c r="C11" s="685"/>
      <c r="D11" s="685"/>
      <c r="E11" s="685"/>
      <c r="F11" s="685"/>
      <c r="G11" s="685"/>
      <c r="H11" s="685"/>
      <c r="I11" s="685"/>
      <c r="J11" s="685"/>
      <c r="K11" s="685"/>
      <c r="L11" s="685"/>
      <c r="M11" s="685"/>
      <c r="N11" s="685"/>
      <c r="O11" s="685"/>
      <c r="P11" s="685"/>
      <c r="Q11" s="685"/>
      <c r="R11" s="685"/>
      <c r="S11" s="685"/>
      <c r="T11" s="685"/>
      <c r="U11" s="685"/>
      <c r="V11" s="685"/>
      <c r="W11" s="685"/>
      <c r="X11" s="685"/>
      <c r="Y11" s="685"/>
      <c r="Z11" s="685"/>
      <c r="AA11" s="685"/>
      <c r="AB11" s="685"/>
      <c r="AC11" s="685"/>
      <c r="AD11" s="685"/>
      <c r="AE11" s="685"/>
      <c r="AF11" s="685"/>
      <c r="AG11" s="685"/>
      <c r="AH11" s="685"/>
      <c r="AI11" s="685"/>
      <c r="AJ11" s="685"/>
      <c r="AK11" s="72"/>
      <c r="AL11" s="72"/>
      <c r="AM11" s="72"/>
      <c r="AN11" s="72"/>
      <c r="AO11" s="72"/>
      <c r="AP11" s="72"/>
    </row>
    <row r="12" spans="1:42" ht="25" customHeight="1">
      <c r="B12" s="15"/>
      <c r="C12" s="685" t="s">
        <v>121</v>
      </c>
      <c r="D12" s="685"/>
      <c r="E12" s="685"/>
      <c r="F12" s="685"/>
      <c r="G12" s="685"/>
      <c r="H12" s="685"/>
      <c r="I12" s="685"/>
      <c r="J12" s="685"/>
      <c r="K12" s="685"/>
      <c r="L12" s="685"/>
      <c r="M12" s="685"/>
      <c r="N12" s="685"/>
      <c r="O12" s="685"/>
      <c r="P12" s="685"/>
      <c r="Q12" s="685"/>
      <c r="R12" s="685"/>
      <c r="S12" s="685"/>
      <c r="T12" s="685"/>
      <c r="U12" s="685"/>
      <c r="V12" s="685"/>
      <c r="W12" s="685"/>
      <c r="X12" s="685"/>
      <c r="Y12" s="685"/>
      <c r="Z12" s="685"/>
      <c r="AA12" s="685"/>
      <c r="AB12" s="685"/>
      <c r="AC12" s="685"/>
      <c r="AD12" s="685"/>
      <c r="AE12" s="685"/>
      <c r="AF12" s="685"/>
      <c r="AG12" s="685"/>
      <c r="AH12" s="685"/>
      <c r="AI12" s="685"/>
      <c r="AJ12" s="685"/>
      <c r="AK12" s="72"/>
      <c r="AL12" s="72"/>
      <c r="AM12" s="72"/>
      <c r="AN12" s="72"/>
      <c r="AO12" s="72"/>
      <c r="AP12" s="72"/>
    </row>
    <row r="13" spans="1:42" ht="25" customHeight="1">
      <c r="B13" s="15"/>
      <c r="C13" s="15"/>
      <c r="D13" s="685" t="s">
        <v>206</v>
      </c>
      <c r="E13" s="685"/>
      <c r="F13" s="685"/>
      <c r="G13" s="685"/>
      <c r="H13" s="685"/>
      <c r="I13" s="685"/>
      <c r="J13" s="685"/>
      <c r="K13" s="685"/>
      <c r="L13" s="685"/>
      <c r="M13" s="685"/>
      <c r="N13" s="685"/>
      <c r="O13" s="685"/>
      <c r="P13" s="694"/>
      <c r="Q13" s="694"/>
      <c r="R13" s="694"/>
      <c r="S13" s="694"/>
      <c r="T13" s="694"/>
      <c r="U13" s="694"/>
      <c r="V13" s="704"/>
      <c r="W13" s="704"/>
      <c r="X13" s="704"/>
      <c r="Y13" s="704"/>
      <c r="Z13" s="704"/>
      <c r="AA13" s="704"/>
      <c r="AB13" s="704"/>
      <c r="AC13" s="704"/>
      <c r="AD13" s="704"/>
      <c r="AE13" s="704"/>
      <c r="AF13" s="704"/>
      <c r="AG13" s="704"/>
      <c r="AH13" s="704"/>
      <c r="AI13" s="704"/>
      <c r="AJ13" s="704"/>
      <c r="AK13" s="72"/>
      <c r="AL13" s="72"/>
      <c r="AM13" s="72"/>
      <c r="AN13" s="72"/>
      <c r="AO13" s="72"/>
      <c r="AP13" s="72"/>
    </row>
    <row r="14" spans="1:42" ht="25" customHeight="1">
      <c r="B14" s="15"/>
      <c r="C14" s="15"/>
      <c r="D14" s="685" t="s">
        <v>207</v>
      </c>
      <c r="E14" s="685"/>
      <c r="F14" s="685"/>
      <c r="G14" s="685"/>
      <c r="H14" s="685"/>
      <c r="I14" s="685"/>
      <c r="J14" s="685"/>
      <c r="K14" s="685"/>
      <c r="L14" s="685"/>
      <c r="M14" s="685"/>
      <c r="N14" s="685"/>
      <c r="O14" s="685"/>
      <c r="P14" s="687"/>
      <c r="Q14" s="687"/>
      <c r="R14" s="687"/>
      <c r="S14" s="687"/>
      <c r="T14" s="687"/>
      <c r="U14" s="687"/>
      <c r="V14" s="704"/>
      <c r="W14" s="704"/>
      <c r="X14" s="704"/>
      <c r="Y14" s="704"/>
      <c r="Z14" s="704"/>
      <c r="AA14" s="704"/>
      <c r="AB14" s="704"/>
      <c r="AC14" s="704"/>
      <c r="AD14" s="704"/>
      <c r="AE14" s="704"/>
      <c r="AF14" s="704"/>
      <c r="AG14" s="704"/>
      <c r="AH14" s="704"/>
      <c r="AI14" s="704"/>
      <c r="AJ14" s="704"/>
      <c r="AK14" s="72"/>
      <c r="AL14" s="72"/>
      <c r="AM14" s="72"/>
      <c r="AN14" s="72"/>
      <c r="AO14" s="72"/>
      <c r="AP14" s="72"/>
    </row>
    <row r="15" spans="1:42" ht="25" customHeight="1">
      <c r="B15" s="15"/>
      <c r="C15" s="15"/>
      <c r="D15" s="685" t="s">
        <v>208</v>
      </c>
      <c r="E15" s="685"/>
      <c r="F15" s="685"/>
      <c r="G15" s="685"/>
      <c r="H15" s="685"/>
      <c r="I15" s="685"/>
      <c r="J15" s="685"/>
      <c r="K15" s="685"/>
      <c r="L15" s="685"/>
      <c r="M15" s="685"/>
      <c r="N15" s="685"/>
      <c r="O15" s="685"/>
      <c r="P15" s="692"/>
      <c r="Q15" s="692"/>
      <c r="R15" s="692"/>
      <c r="S15" s="692"/>
      <c r="T15" s="692"/>
      <c r="U15" s="692"/>
      <c r="V15" s="14"/>
      <c r="W15" s="694"/>
      <c r="X15" s="694"/>
      <c r="Y15" s="694"/>
      <c r="Z15" s="694"/>
      <c r="AA15" s="694"/>
      <c r="AB15" s="694"/>
      <c r="AC15" s="703"/>
      <c r="AD15" s="703"/>
      <c r="AE15" s="703"/>
      <c r="AF15" s="703"/>
      <c r="AG15" s="703"/>
      <c r="AH15" s="703"/>
      <c r="AI15" s="703"/>
      <c r="AJ15" s="703"/>
      <c r="AK15" s="72"/>
      <c r="AL15" s="72"/>
      <c r="AM15" s="72"/>
      <c r="AN15" s="72"/>
      <c r="AO15" s="72"/>
      <c r="AP15" s="72"/>
    </row>
    <row r="16" spans="1:42" ht="25" customHeight="1">
      <c r="B16" s="15"/>
      <c r="C16" s="685" t="s">
        <v>122</v>
      </c>
      <c r="D16" s="685"/>
      <c r="E16" s="685"/>
      <c r="F16" s="685"/>
      <c r="G16" s="685"/>
      <c r="H16" s="685"/>
      <c r="I16" s="685"/>
      <c r="J16" s="685"/>
      <c r="K16" s="685"/>
      <c r="L16" s="685"/>
      <c r="M16" s="685"/>
      <c r="N16" s="685"/>
      <c r="O16" s="685"/>
      <c r="P16" s="685"/>
      <c r="Q16" s="685"/>
      <c r="R16" s="685"/>
      <c r="S16" s="685"/>
      <c r="T16" s="685"/>
      <c r="U16" s="685"/>
      <c r="V16" s="685"/>
      <c r="W16" s="692"/>
      <c r="X16" s="692"/>
      <c r="Y16" s="692"/>
      <c r="Z16" s="692"/>
      <c r="AA16" s="692"/>
      <c r="AB16" s="692"/>
      <c r="AC16" s="14"/>
      <c r="AD16" s="705"/>
      <c r="AE16" s="705"/>
      <c r="AF16" s="705"/>
      <c r="AG16" s="705"/>
      <c r="AH16" s="705"/>
      <c r="AI16" s="705"/>
      <c r="AJ16" s="75"/>
      <c r="AK16" s="72"/>
      <c r="AL16" s="72"/>
      <c r="AM16" s="72"/>
      <c r="AN16" s="72"/>
      <c r="AO16" s="72"/>
      <c r="AP16" s="72"/>
    </row>
    <row r="17" spans="2:42" ht="25" customHeight="1">
      <c r="B17" s="15"/>
      <c r="C17" s="15"/>
      <c r="D17" s="685" t="s">
        <v>123</v>
      </c>
      <c r="E17" s="685"/>
      <c r="F17" s="685"/>
      <c r="G17" s="685"/>
      <c r="H17" s="685"/>
      <c r="I17" s="685"/>
      <c r="J17" s="685"/>
      <c r="K17" s="685"/>
      <c r="L17" s="685"/>
      <c r="M17" s="685"/>
      <c r="N17" s="685"/>
      <c r="O17" s="685"/>
      <c r="P17" s="685"/>
      <c r="Q17" s="685"/>
      <c r="R17" s="685"/>
      <c r="S17" s="685"/>
      <c r="T17" s="685"/>
      <c r="U17" s="685"/>
      <c r="V17" s="685"/>
      <c r="W17" s="685"/>
      <c r="X17" s="685"/>
      <c r="Y17" s="685"/>
      <c r="Z17" s="685"/>
      <c r="AA17" s="685"/>
      <c r="AB17" s="685"/>
      <c r="AC17" s="685"/>
      <c r="AD17" s="685"/>
      <c r="AE17" s="685"/>
      <c r="AF17" s="685"/>
      <c r="AG17" s="685"/>
      <c r="AH17" s="685"/>
      <c r="AI17" s="685"/>
      <c r="AJ17" s="685"/>
      <c r="AK17" s="72"/>
      <c r="AL17" s="72"/>
      <c r="AM17" s="72"/>
      <c r="AN17" s="72"/>
      <c r="AO17" s="72"/>
      <c r="AP17" s="72"/>
    </row>
    <row r="18" spans="2:42" ht="25" customHeight="1">
      <c r="B18" s="15"/>
      <c r="C18" s="15"/>
      <c r="D18" s="15"/>
      <c r="E18" s="685" t="s">
        <v>231</v>
      </c>
      <c r="F18" s="685"/>
      <c r="G18" s="685"/>
      <c r="H18" s="685"/>
      <c r="I18" s="685"/>
      <c r="J18" s="685"/>
      <c r="K18" s="685"/>
      <c r="L18" s="685"/>
      <c r="M18" s="685"/>
      <c r="N18" s="685"/>
      <c r="O18" s="685"/>
      <c r="P18" s="685"/>
      <c r="Q18" s="685"/>
      <c r="R18" s="685"/>
      <c r="S18" s="685"/>
      <c r="T18" s="685"/>
      <c r="U18" s="685"/>
      <c r="V18" s="685"/>
      <c r="W18" s="694"/>
      <c r="X18" s="694"/>
      <c r="Y18" s="694"/>
      <c r="Z18" s="694"/>
      <c r="AA18" s="694"/>
      <c r="AB18" s="694"/>
      <c r="AC18" s="703"/>
      <c r="AD18" s="703"/>
      <c r="AE18" s="703"/>
      <c r="AF18" s="703"/>
      <c r="AG18" s="703"/>
      <c r="AH18" s="703"/>
      <c r="AI18" s="703"/>
      <c r="AJ18" s="703"/>
      <c r="AK18" s="72"/>
      <c r="AL18" s="72"/>
      <c r="AM18" s="72"/>
      <c r="AN18" s="72"/>
      <c r="AO18" s="72"/>
      <c r="AP18" s="72"/>
    </row>
    <row r="19" spans="2:42" ht="25" customHeight="1">
      <c r="B19" s="15"/>
      <c r="C19" s="15"/>
      <c r="D19" s="15"/>
      <c r="E19" s="685" t="s">
        <v>232</v>
      </c>
      <c r="F19" s="685"/>
      <c r="G19" s="685"/>
      <c r="H19" s="685"/>
      <c r="I19" s="685"/>
      <c r="J19" s="685"/>
      <c r="K19" s="685"/>
      <c r="L19" s="685"/>
      <c r="M19" s="685"/>
      <c r="N19" s="685"/>
      <c r="O19" s="685"/>
      <c r="P19" s="685"/>
      <c r="Q19" s="685"/>
      <c r="R19" s="685"/>
      <c r="S19" s="685"/>
      <c r="T19" s="685"/>
      <c r="U19" s="685"/>
      <c r="V19" s="685"/>
      <c r="W19" s="692"/>
      <c r="X19" s="692"/>
      <c r="Y19" s="692"/>
      <c r="Z19" s="692"/>
      <c r="AA19" s="692"/>
      <c r="AB19" s="692"/>
      <c r="AC19" s="14"/>
      <c r="AD19" s="694"/>
      <c r="AE19" s="694"/>
      <c r="AF19" s="694"/>
      <c r="AG19" s="694"/>
      <c r="AH19" s="694"/>
      <c r="AI19" s="694"/>
      <c r="AJ19" s="75"/>
      <c r="AK19" s="72"/>
      <c r="AL19" s="72"/>
      <c r="AM19" s="72"/>
      <c r="AN19" s="72"/>
      <c r="AO19" s="72"/>
      <c r="AP19" s="72"/>
    </row>
    <row r="20" spans="2:42" ht="30" customHeight="1">
      <c r="B20" s="685" t="s">
        <v>233</v>
      </c>
      <c r="C20" s="685"/>
      <c r="D20" s="685"/>
      <c r="E20" s="685"/>
      <c r="F20" s="685"/>
      <c r="G20" s="685"/>
      <c r="H20" s="685"/>
      <c r="I20" s="685"/>
      <c r="J20" s="685"/>
      <c r="K20" s="685"/>
      <c r="L20" s="685"/>
      <c r="M20" s="685"/>
      <c r="N20" s="685"/>
      <c r="O20" s="685"/>
      <c r="P20" s="685"/>
      <c r="Q20" s="685"/>
      <c r="R20" s="685"/>
      <c r="S20" s="685"/>
      <c r="T20" s="685"/>
      <c r="U20" s="685"/>
      <c r="V20" s="685"/>
      <c r="W20" s="685"/>
      <c r="X20" s="685"/>
      <c r="Y20" s="685"/>
      <c r="Z20" s="685"/>
      <c r="AA20" s="685"/>
      <c r="AB20" s="685"/>
      <c r="AC20" s="685"/>
      <c r="AD20" s="685"/>
      <c r="AE20" s="685"/>
      <c r="AF20" s="685"/>
      <c r="AG20" s="685"/>
      <c r="AH20" s="685"/>
      <c r="AI20" s="685"/>
      <c r="AJ20" s="685"/>
      <c r="AK20" s="72"/>
      <c r="AL20" s="72"/>
      <c r="AM20" s="72"/>
      <c r="AN20" s="72"/>
      <c r="AO20" s="72"/>
      <c r="AP20" s="72"/>
    </row>
    <row r="21" spans="2:42" ht="25" customHeight="1">
      <c r="B21" s="15"/>
      <c r="C21" s="685" t="s">
        <v>124</v>
      </c>
      <c r="D21" s="685"/>
      <c r="E21" s="685"/>
      <c r="F21" s="685"/>
      <c r="G21" s="685"/>
      <c r="H21" s="685"/>
      <c r="I21" s="685"/>
      <c r="J21" s="685"/>
      <c r="K21" s="685"/>
      <c r="L21" s="685"/>
      <c r="M21" s="685"/>
      <c r="N21" s="685"/>
      <c r="O21" s="685"/>
      <c r="P21" s="685"/>
      <c r="Q21" s="685"/>
      <c r="R21" s="685"/>
      <c r="S21" s="685"/>
      <c r="T21" s="685"/>
      <c r="U21" s="685"/>
      <c r="V21" s="685"/>
      <c r="W21" s="694"/>
      <c r="X21" s="694"/>
      <c r="Y21" s="694"/>
      <c r="Z21" s="694"/>
      <c r="AA21" s="694"/>
      <c r="AB21" s="694"/>
      <c r="AC21" s="703"/>
      <c r="AD21" s="703"/>
      <c r="AE21" s="703"/>
      <c r="AF21" s="703"/>
      <c r="AG21" s="703"/>
      <c r="AH21" s="703"/>
      <c r="AI21" s="703"/>
      <c r="AJ21" s="703"/>
      <c r="AK21" s="72"/>
      <c r="AL21" s="72"/>
      <c r="AM21" s="72"/>
      <c r="AN21" s="72"/>
      <c r="AO21" s="72"/>
      <c r="AP21" s="72"/>
    </row>
    <row r="22" spans="2:42" ht="25" customHeight="1">
      <c r="B22" s="15"/>
      <c r="C22" s="685" t="s">
        <v>125</v>
      </c>
      <c r="D22" s="685"/>
      <c r="E22" s="685"/>
      <c r="F22" s="685"/>
      <c r="G22" s="685"/>
      <c r="H22" s="685"/>
      <c r="I22" s="685"/>
      <c r="J22" s="685"/>
      <c r="K22" s="685"/>
      <c r="L22" s="685"/>
      <c r="M22" s="685"/>
      <c r="N22" s="685"/>
      <c r="O22" s="685"/>
      <c r="P22" s="685"/>
      <c r="Q22" s="685"/>
      <c r="R22" s="685"/>
      <c r="S22" s="685"/>
      <c r="T22" s="685"/>
      <c r="U22" s="685"/>
      <c r="V22" s="685"/>
      <c r="W22" s="687"/>
      <c r="X22" s="687"/>
      <c r="Y22" s="687"/>
      <c r="Z22" s="687"/>
      <c r="AA22" s="687"/>
      <c r="AB22" s="687"/>
      <c r="AC22" s="703"/>
      <c r="AD22" s="703"/>
      <c r="AE22" s="703"/>
      <c r="AF22" s="703"/>
      <c r="AG22" s="703"/>
      <c r="AH22" s="703"/>
      <c r="AI22" s="703"/>
      <c r="AJ22" s="703"/>
      <c r="AK22" s="72"/>
      <c r="AL22" s="72"/>
      <c r="AM22" s="72"/>
      <c r="AN22" s="72"/>
      <c r="AO22" s="72"/>
      <c r="AP22" s="72"/>
    </row>
    <row r="23" spans="2:42" ht="25" customHeight="1">
      <c r="B23" s="15"/>
      <c r="C23" s="685" t="s">
        <v>126</v>
      </c>
      <c r="D23" s="685"/>
      <c r="E23" s="685"/>
      <c r="F23" s="685"/>
      <c r="G23" s="685"/>
      <c r="H23" s="685"/>
      <c r="I23" s="685"/>
      <c r="J23" s="685"/>
      <c r="K23" s="685"/>
      <c r="L23" s="685"/>
      <c r="M23" s="685"/>
      <c r="N23" s="685"/>
      <c r="O23" s="685"/>
      <c r="P23" s="685"/>
      <c r="Q23" s="685"/>
      <c r="R23" s="685"/>
      <c r="S23" s="685"/>
      <c r="T23" s="685"/>
      <c r="U23" s="685"/>
      <c r="V23" s="685"/>
      <c r="W23" s="687"/>
      <c r="X23" s="687"/>
      <c r="Y23" s="687"/>
      <c r="Z23" s="687"/>
      <c r="AA23" s="687"/>
      <c r="AB23" s="687"/>
      <c r="AC23" s="703"/>
      <c r="AD23" s="703"/>
      <c r="AE23" s="703"/>
      <c r="AF23" s="703"/>
      <c r="AG23" s="703"/>
      <c r="AH23" s="703"/>
      <c r="AI23" s="703"/>
      <c r="AJ23" s="703"/>
      <c r="AK23" s="72"/>
      <c r="AL23" s="72"/>
      <c r="AM23" s="72"/>
      <c r="AN23" s="72"/>
      <c r="AO23" s="72"/>
      <c r="AP23" s="72"/>
    </row>
    <row r="24" spans="2:42" ht="25" customHeight="1">
      <c r="B24" s="15"/>
      <c r="C24" s="685" t="s">
        <v>127</v>
      </c>
      <c r="D24" s="685"/>
      <c r="E24" s="685"/>
      <c r="F24" s="685"/>
      <c r="G24" s="685"/>
      <c r="H24" s="685"/>
      <c r="I24" s="685"/>
      <c r="J24" s="685"/>
      <c r="K24" s="685"/>
      <c r="L24" s="685"/>
      <c r="M24" s="685"/>
      <c r="N24" s="685"/>
      <c r="O24" s="685"/>
      <c r="P24" s="685"/>
      <c r="Q24" s="685"/>
      <c r="R24" s="685"/>
      <c r="S24" s="685"/>
      <c r="T24" s="685"/>
      <c r="U24" s="685"/>
      <c r="V24" s="685"/>
      <c r="W24" s="687"/>
      <c r="X24" s="687"/>
      <c r="Y24" s="687"/>
      <c r="Z24" s="687"/>
      <c r="AA24" s="687"/>
      <c r="AB24" s="687"/>
      <c r="AC24" s="703"/>
      <c r="AD24" s="703"/>
      <c r="AE24" s="703"/>
      <c r="AF24" s="703"/>
      <c r="AG24" s="703"/>
      <c r="AH24" s="703"/>
      <c r="AI24" s="703"/>
      <c r="AJ24" s="703"/>
      <c r="AK24" s="72"/>
      <c r="AL24" s="72"/>
      <c r="AM24" s="72"/>
      <c r="AN24" s="72"/>
      <c r="AO24" s="72"/>
      <c r="AP24" s="72"/>
    </row>
    <row r="25" spans="2:42" ht="25" customHeight="1">
      <c r="B25" s="15"/>
      <c r="C25" s="685" t="s">
        <v>128</v>
      </c>
      <c r="D25" s="685"/>
      <c r="E25" s="685"/>
      <c r="F25" s="685"/>
      <c r="G25" s="685"/>
      <c r="H25" s="685"/>
      <c r="I25" s="685"/>
      <c r="J25" s="685"/>
      <c r="K25" s="685"/>
      <c r="L25" s="685"/>
      <c r="M25" s="685"/>
      <c r="N25" s="685"/>
      <c r="O25" s="685"/>
      <c r="P25" s="685"/>
      <c r="Q25" s="685"/>
      <c r="R25" s="685"/>
      <c r="S25" s="685"/>
      <c r="T25" s="685"/>
      <c r="U25" s="685"/>
      <c r="V25" s="685"/>
      <c r="W25" s="687"/>
      <c r="X25" s="687"/>
      <c r="Y25" s="687"/>
      <c r="Z25" s="687"/>
      <c r="AA25" s="687"/>
      <c r="AB25" s="687"/>
      <c r="AC25" s="703"/>
      <c r="AD25" s="703"/>
      <c r="AE25" s="703"/>
      <c r="AF25" s="703"/>
      <c r="AG25" s="703"/>
      <c r="AH25" s="703"/>
      <c r="AI25" s="703"/>
      <c r="AJ25" s="703"/>
      <c r="AK25" s="72"/>
      <c r="AL25" s="72"/>
      <c r="AM25" s="72"/>
      <c r="AN25" s="72"/>
      <c r="AO25" s="72"/>
      <c r="AP25" s="72"/>
    </row>
    <row r="26" spans="2:42" ht="25" customHeight="1">
      <c r="B26" s="15"/>
      <c r="C26" s="685" t="s">
        <v>129</v>
      </c>
      <c r="D26" s="685"/>
      <c r="E26" s="685"/>
      <c r="F26" s="685"/>
      <c r="G26" s="685"/>
      <c r="H26" s="685"/>
      <c r="I26" s="685"/>
      <c r="J26" s="685"/>
      <c r="K26" s="685"/>
      <c r="L26" s="685"/>
      <c r="M26" s="685"/>
      <c r="N26" s="685"/>
      <c r="O26" s="685"/>
      <c r="P26" s="685"/>
      <c r="Q26" s="685"/>
      <c r="R26" s="685"/>
      <c r="S26" s="685"/>
      <c r="T26" s="685"/>
      <c r="U26" s="685"/>
      <c r="V26" s="685"/>
      <c r="W26" s="687"/>
      <c r="X26" s="687"/>
      <c r="Y26" s="687"/>
      <c r="Z26" s="687"/>
      <c r="AA26" s="687"/>
      <c r="AB26" s="687"/>
      <c r="AC26" s="703"/>
      <c r="AD26" s="703"/>
      <c r="AE26" s="703"/>
      <c r="AF26" s="703"/>
      <c r="AG26" s="703"/>
      <c r="AH26" s="703"/>
      <c r="AI26" s="703"/>
      <c r="AJ26" s="703"/>
      <c r="AK26" s="72"/>
      <c r="AL26" s="72"/>
      <c r="AM26" s="72"/>
      <c r="AN26" s="72"/>
      <c r="AO26" s="72"/>
      <c r="AP26" s="72"/>
    </row>
    <row r="27" spans="2:42" ht="25" customHeight="1">
      <c r="B27" s="15"/>
      <c r="C27" s="685" t="s">
        <v>130</v>
      </c>
      <c r="D27" s="685"/>
      <c r="E27" s="685"/>
      <c r="F27" s="685"/>
      <c r="G27" s="685"/>
      <c r="H27" s="685"/>
      <c r="I27" s="685"/>
      <c r="J27" s="685"/>
      <c r="K27" s="685"/>
      <c r="L27" s="685"/>
      <c r="M27" s="685"/>
      <c r="N27" s="685"/>
      <c r="O27" s="685"/>
      <c r="P27" s="685"/>
      <c r="Q27" s="685"/>
      <c r="R27" s="685"/>
      <c r="S27" s="685"/>
      <c r="T27" s="685"/>
      <c r="U27" s="685"/>
      <c r="V27" s="685"/>
      <c r="W27" s="687"/>
      <c r="X27" s="687"/>
      <c r="Y27" s="687"/>
      <c r="Z27" s="687"/>
      <c r="AA27" s="687"/>
      <c r="AB27" s="687"/>
      <c r="AC27" s="703"/>
      <c r="AD27" s="703"/>
      <c r="AE27" s="703"/>
      <c r="AF27" s="703"/>
      <c r="AG27" s="703"/>
      <c r="AH27" s="703"/>
      <c r="AI27" s="703"/>
      <c r="AJ27" s="703"/>
      <c r="AK27" s="72"/>
      <c r="AL27" s="72"/>
      <c r="AM27" s="72"/>
      <c r="AN27" s="72"/>
      <c r="AO27" s="72"/>
      <c r="AP27" s="72"/>
    </row>
    <row r="28" spans="2:42" ht="25" customHeight="1">
      <c r="B28" s="15"/>
      <c r="C28" s="685" t="s">
        <v>131</v>
      </c>
      <c r="D28" s="685"/>
      <c r="E28" s="685"/>
      <c r="F28" s="685"/>
      <c r="G28" s="685"/>
      <c r="H28" s="685"/>
      <c r="I28" s="685"/>
      <c r="J28" s="685"/>
      <c r="K28" s="685"/>
      <c r="L28" s="685"/>
      <c r="M28" s="685"/>
      <c r="N28" s="685"/>
      <c r="O28" s="685"/>
      <c r="P28" s="685"/>
      <c r="Q28" s="685"/>
      <c r="R28" s="685"/>
      <c r="S28" s="685"/>
      <c r="T28" s="685"/>
      <c r="U28" s="685"/>
      <c r="V28" s="685"/>
      <c r="W28" s="687"/>
      <c r="X28" s="687"/>
      <c r="Y28" s="687"/>
      <c r="Z28" s="687"/>
      <c r="AA28" s="687"/>
      <c r="AB28" s="687"/>
      <c r="AC28" s="703"/>
      <c r="AD28" s="703"/>
      <c r="AE28" s="703"/>
      <c r="AF28" s="703"/>
      <c r="AG28" s="703"/>
      <c r="AH28" s="703"/>
      <c r="AI28" s="703"/>
      <c r="AJ28" s="703"/>
      <c r="AK28" s="72"/>
      <c r="AL28" s="72"/>
      <c r="AM28" s="72"/>
      <c r="AN28" s="72"/>
      <c r="AO28" s="72"/>
      <c r="AP28" s="72"/>
    </row>
    <row r="29" spans="2:42" ht="25" customHeight="1">
      <c r="B29" s="15"/>
      <c r="C29" s="685" t="s">
        <v>132</v>
      </c>
      <c r="D29" s="685"/>
      <c r="E29" s="685"/>
      <c r="F29" s="685"/>
      <c r="G29" s="685"/>
      <c r="H29" s="685"/>
      <c r="I29" s="685"/>
      <c r="J29" s="685"/>
      <c r="K29" s="685"/>
      <c r="L29" s="685"/>
      <c r="M29" s="685"/>
      <c r="N29" s="685"/>
      <c r="O29" s="685"/>
      <c r="P29" s="685"/>
      <c r="Q29" s="685"/>
      <c r="R29" s="685"/>
      <c r="S29" s="685"/>
      <c r="T29" s="685"/>
      <c r="U29" s="685"/>
      <c r="V29" s="685"/>
      <c r="W29" s="687"/>
      <c r="X29" s="687"/>
      <c r="Y29" s="687"/>
      <c r="Z29" s="687"/>
      <c r="AA29" s="687"/>
      <c r="AB29" s="687"/>
      <c r="AC29" s="703"/>
      <c r="AD29" s="703"/>
      <c r="AE29" s="703"/>
      <c r="AF29" s="703"/>
      <c r="AG29" s="703"/>
      <c r="AH29" s="703"/>
      <c r="AI29" s="703"/>
      <c r="AJ29" s="703"/>
      <c r="AK29" s="72"/>
      <c r="AL29" s="72"/>
      <c r="AM29" s="72"/>
      <c r="AN29" s="72"/>
      <c r="AO29" s="72"/>
      <c r="AP29" s="72"/>
    </row>
    <row r="30" spans="2:42" ht="25" customHeight="1">
      <c r="B30" s="15"/>
      <c r="C30" s="685" t="s">
        <v>133</v>
      </c>
      <c r="D30" s="685"/>
      <c r="E30" s="685"/>
      <c r="F30" s="685"/>
      <c r="G30" s="685"/>
      <c r="H30" s="685"/>
      <c r="I30" s="685"/>
      <c r="J30" s="685"/>
      <c r="K30" s="685"/>
      <c r="L30" s="685"/>
      <c r="M30" s="685"/>
      <c r="N30" s="685"/>
      <c r="O30" s="685"/>
      <c r="P30" s="685"/>
      <c r="Q30" s="685"/>
      <c r="R30" s="685"/>
      <c r="S30" s="685"/>
      <c r="T30" s="685"/>
      <c r="U30" s="685"/>
      <c r="V30" s="685"/>
      <c r="W30" s="687"/>
      <c r="X30" s="687"/>
      <c r="Y30" s="687"/>
      <c r="Z30" s="687"/>
      <c r="AA30" s="687"/>
      <c r="AB30" s="687"/>
      <c r="AC30" s="703"/>
      <c r="AD30" s="703"/>
      <c r="AE30" s="703"/>
      <c r="AF30" s="703"/>
      <c r="AG30" s="703"/>
      <c r="AH30" s="703"/>
      <c r="AI30" s="703"/>
      <c r="AJ30" s="703"/>
      <c r="AK30" s="72"/>
      <c r="AL30" s="72"/>
      <c r="AM30" s="72"/>
      <c r="AN30" s="72"/>
      <c r="AO30" s="72"/>
      <c r="AP30" s="72"/>
    </row>
    <row r="31" spans="2:42" ht="25" customHeight="1">
      <c r="B31" s="15"/>
      <c r="C31" s="685" t="s">
        <v>134</v>
      </c>
      <c r="D31" s="685"/>
      <c r="E31" s="685"/>
      <c r="F31" s="685"/>
      <c r="G31" s="685"/>
      <c r="H31" s="685"/>
      <c r="I31" s="685"/>
      <c r="J31" s="685"/>
      <c r="K31" s="685"/>
      <c r="L31" s="685"/>
      <c r="M31" s="685"/>
      <c r="N31" s="685"/>
      <c r="O31" s="685"/>
      <c r="P31" s="685"/>
      <c r="Q31" s="685"/>
      <c r="R31" s="685"/>
      <c r="S31" s="685"/>
      <c r="T31" s="685"/>
      <c r="U31" s="685"/>
      <c r="V31" s="685"/>
      <c r="W31" s="687"/>
      <c r="X31" s="687"/>
      <c r="Y31" s="687"/>
      <c r="Z31" s="687"/>
      <c r="AA31" s="687"/>
      <c r="AB31" s="687"/>
      <c r="AC31" s="703"/>
      <c r="AD31" s="703"/>
      <c r="AE31" s="703"/>
      <c r="AF31" s="703"/>
      <c r="AG31" s="703"/>
      <c r="AH31" s="703"/>
      <c r="AI31" s="703"/>
      <c r="AJ31" s="703"/>
      <c r="AK31" s="72"/>
      <c r="AL31" s="72"/>
      <c r="AM31" s="72"/>
      <c r="AN31" s="72"/>
      <c r="AO31" s="72"/>
      <c r="AP31" s="72"/>
    </row>
    <row r="32" spans="2:42" ht="25" customHeight="1">
      <c r="B32" s="15"/>
      <c r="C32" s="685" t="s">
        <v>135</v>
      </c>
      <c r="D32" s="685"/>
      <c r="E32" s="685"/>
      <c r="F32" s="685"/>
      <c r="G32" s="685"/>
      <c r="H32" s="685"/>
      <c r="I32" s="685"/>
      <c r="J32" s="685"/>
      <c r="K32" s="685"/>
      <c r="L32" s="685"/>
      <c r="M32" s="685"/>
      <c r="N32" s="685"/>
      <c r="O32" s="685"/>
      <c r="P32" s="685"/>
      <c r="Q32" s="685"/>
      <c r="R32" s="685"/>
      <c r="S32" s="685"/>
      <c r="T32" s="685"/>
      <c r="U32" s="685"/>
      <c r="V32" s="685"/>
      <c r="W32" s="687"/>
      <c r="X32" s="687"/>
      <c r="Y32" s="687"/>
      <c r="Z32" s="687"/>
      <c r="AA32" s="687"/>
      <c r="AB32" s="687"/>
      <c r="AC32" s="703"/>
      <c r="AD32" s="703"/>
      <c r="AE32" s="703"/>
      <c r="AF32" s="703"/>
      <c r="AG32" s="703"/>
      <c r="AH32" s="703"/>
      <c r="AI32" s="703"/>
      <c r="AJ32" s="703"/>
      <c r="AK32" s="72"/>
      <c r="AL32" s="72"/>
      <c r="AM32" s="72"/>
      <c r="AN32" s="72"/>
      <c r="AO32" s="72"/>
      <c r="AP32" s="72"/>
    </row>
    <row r="33" spans="2:42" ht="25" customHeight="1">
      <c r="B33" s="15"/>
      <c r="C33" s="685" t="s">
        <v>136</v>
      </c>
      <c r="D33" s="685"/>
      <c r="E33" s="685"/>
      <c r="F33" s="685"/>
      <c r="G33" s="685"/>
      <c r="H33" s="685"/>
      <c r="I33" s="685"/>
      <c r="J33" s="685"/>
      <c r="K33" s="685"/>
      <c r="L33" s="685"/>
      <c r="M33" s="685"/>
      <c r="N33" s="685"/>
      <c r="O33" s="685"/>
      <c r="P33" s="685"/>
      <c r="Q33" s="685"/>
      <c r="R33" s="685"/>
      <c r="S33" s="685"/>
      <c r="T33" s="685"/>
      <c r="U33" s="685"/>
      <c r="V33" s="685"/>
      <c r="W33" s="687"/>
      <c r="X33" s="687"/>
      <c r="Y33" s="687"/>
      <c r="Z33" s="687"/>
      <c r="AA33" s="687"/>
      <c r="AB33" s="687"/>
      <c r="AC33" s="703"/>
      <c r="AD33" s="703"/>
      <c r="AE33" s="703"/>
      <c r="AF33" s="703"/>
      <c r="AG33" s="703"/>
      <c r="AH33" s="703"/>
      <c r="AI33" s="703"/>
      <c r="AJ33" s="703"/>
      <c r="AK33" s="72"/>
      <c r="AL33" s="72"/>
      <c r="AM33" s="72"/>
      <c r="AN33" s="72"/>
      <c r="AO33" s="72"/>
      <c r="AP33" s="72"/>
    </row>
    <row r="34" spans="2:42" ht="25" customHeight="1">
      <c r="B34" s="15"/>
      <c r="C34" s="685" t="s">
        <v>137</v>
      </c>
      <c r="D34" s="685"/>
      <c r="E34" s="685"/>
      <c r="F34" s="685"/>
      <c r="G34" s="685"/>
      <c r="H34" s="685"/>
      <c r="I34" s="685"/>
      <c r="J34" s="685"/>
      <c r="K34" s="685"/>
      <c r="L34" s="685"/>
      <c r="M34" s="685"/>
      <c r="N34" s="685"/>
      <c r="O34" s="685"/>
      <c r="P34" s="685"/>
      <c r="Q34" s="685"/>
      <c r="R34" s="685"/>
      <c r="S34" s="685"/>
      <c r="T34" s="685"/>
      <c r="U34" s="685"/>
      <c r="V34" s="685"/>
      <c r="W34" s="687"/>
      <c r="X34" s="687"/>
      <c r="Y34" s="687"/>
      <c r="Z34" s="687"/>
      <c r="AA34" s="687"/>
      <c r="AB34" s="687"/>
      <c r="AC34" s="703"/>
      <c r="AD34" s="703"/>
      <c r="AE34" s="703"/>
      <c r="AF34" s="703"/>
      <c r="AG34" s="703"/>
      <c r="AH34" s="703"/>
      <c r="AI34" s="703"/>
      <c r="AJ34" s="703"/>
      <c r="AK34" s="72"/>
      <c r="AL34" s="72"/>
      <c r="AM34" s="72"/>
      <c r="AN34" s="72"/>
      <c r="AO34" s="72"/>
      <c r="AP34" s="72"/>
    </row>
    <row r="35" spans="2:42" ht="25" customHeight="1">
      <c r="B35" s="15"/>
      <c r="C35" s="685" t="s">
        <v>138</v>
      </c>
      <c r="D35" s="685"/>
      <c r="E35" s="685"/>
      <c r="F35" s="685"/>
      <c r="G35" s="685"/>
      <c r="H35" s="685"/>
      <c r="I35" s="685"/>
      <c r="J35" s="685"/>
      <c r="K35" s="685"/>
      <c r="L35" s="685"/>
      <c r="M35" s="685"/>
      <c r="N35" s="685"/>
      <c r="O35" s="685"/>
      <c r="P35" s="685"/>
      <c r="Q35" s="685"/>
      <c r="R35" s="685"/>
      <c r="S35" s="685"/>
      <c r="T35" s="685"/>
      <c r="U35" s="685"/>
      <c r="V35" s="685"/>
      <c r="W35" s="687"/>
      <c r="X35" s="687"/>
      <c r="Y35" s="687"/>
      <c r="Z35" s="687"/>
      <c r="AA35" s="687"/>
      <c r="AB35" s="687"/>
      <c r="AC35" s="703"/>
      <c r="AD35" s="703"/>
      <c r="AE35" s="703"/>
      <c r="AF35" s="703"/>
      <c r="AG35" s="703"/>
      <c r="AH35" s="703"/>
      <c r="AI35" s="703"/>
      <c r="AJ35" s="703"/>
      <c r="AK35" s="72"/>
      <c r="AL35" s="72"/>
      <c r="AM35" s="72"/>
      <c r="AN35" s="72"/>
      <c r="AO35" s="72"/>
      <c r="AP35" s="72"/>
    </row>
    <row r="36" spans="2:42" ht="25" customHeight="1">
      <c r="B36" s="15"/>
      <c r="C36" s="685" t="s">
        <v>139</v>
      </c>
      <c r="D36" s="685"/>
      <c r="E36" s="685"/>
      <c r="F36" s="685"/>
      <c r="G36" s="685"/>
      <c r="H36" s="685"/>
      <c r="I36" s="685"/>
      <c r="J36" s="685"/>
      <c r="K36" s="685"/>
      <c r="L36" s="685"/>
      <c r="M36" s="685"/>
      <c r="N36" s="685"/>
      <c r="O36" s="685"/>
      <c r="P36" s="685"/>
      <c r="Q36" s="685"/>
      <c r="R36" s="685"/>
      <c r="S36" s="685"/>
      <c r="T36" s="685"/>
      <c r="U36" s="685"/>
      <c r="V36" s="685"/>
      <c r="W36" s="687"/>
      <c r="X36" s="687"/>
      <c r="Y36" s="687"/>
      <c r="Z36" s="687"/>
      <c r="AA36" s="687"/>
      <c r="AB36" s="687"/>
      <c r="AC36" s="703"/>
      <c r="AD36" s="703"/>
      <c r="AE36" s="703"/>
      <c r="AF36" s="703"/>
      <c r="AG36" s="703"/>
      <c r="AH36" s="703"/>
      <c r="AI36" s="703"/>
      <c r="AJ36" s="703"/>
      <c r="AK36" s="72"/>
      <c r="AL36" s="72"/>
      <c r="AM36" s="72"/>
      <c r="AN36" s="72"/>
      <c r="AO36" s="72"/>
      <c r="AP36" s="72"/>
    </row>
    <row r="37" spans="2:42" ht="25" customHeight="1">
      <c r="B37" s="15"/>
      <c r="C37" s="685" t="s">
        <v>140</v>
      </c>
      <c r="D37" s="685"/>
      <c r="E37" s="685"/>
      <c r="F37" s="685"/>
      <c r="G37" s="685"/>
      <c r="H37" s="685"/>
      <c r="I37" s="685"/>
      <c r="J37" s="685"/>
      <c r="K37" s="685"/>
      <c r="L37" s="685"/>
      <c r="M37" s="685"/>
      <c r="N37" s="685"/>
      <c r="O37" s="685"/>
      <c r="P37" s="685"/>
      <c r="Q37" s="685"/>
      <c r="R37" s="685"/>
      <c r="S37" s="685"/>
      <c r="T37" s="685"/>
      <c r="U37" s="685"/>
      <c r="V37" s="685"/>
      <c r="W37" s="687"/>
      <c r="X37" s="687"/>
      <c r="Y37" s="687"/>
      <c r="Z37" s="687"/>
      <c r="AA37" s="687"/>
      <c r="AB37" s="687"/>
      <c r="AC37" s="703"/>
      <c r="AD37" s="703"/>
      <c r="AE37" s="703"/>
      <c r="AF37" s="703"/>
      <c r="AG37" s="703"/>
      <c r="AH37" s="703"/>
      <c r="AI37" s="703"/>
      <c r="AJ37" s="703"/>
      <c r="AK37" s="72"/>
      <c r="AL37" s="72"/>
      <c r="AM37" s="72"/>
      <c r="AN37" s="72"/>
      <c r="AO37" s="72"/>
      <c r="AP37" s="72"/>
    </row>
    <row r="38" spans="2:42" ht="25" customHeight="1">
      <c r="B38" s="15"/>
      <c r="C38" s="685" t="s">
        <v>141</v>
      </c>
      <c r="D38" s="685"/>
      <c r="E38" s="685"/>
      <c r="F38" s="685"/>
      <c r="G38" s="685"/>
      <c r="H38" s="685"/>
      <c r="I38" s="685"/>
      <c r="J38" s="685"/>
      <c r="K38" s="685"/>
      <c r="L38" s="685"/>
      <c r="M38" s="685"/>
      <c r="N38" s="685"/>
      <c r="O38" s="685"/>
      <c r="P38" s="685"/>
      <c r="Q38" s="685"/>
      <c r="R38" s="685"/>
      <c r="S38" s="685"/>
      <c r="T38" s="685"/>
      <c r="U38" s="685"/>
      <c r="V38" s="685"/>
      <c r="W38" s="687"/>
      <c r="X38" s="687"/>
      <c r="Y38" s="687"/>
      <c r="Z38" s="687"/>
      <c r="AA38" s="687"/>
      <c r="AB38" s="687"/>
      <c r="AC38" s="703"/>
      <c r="AD38" s="703"/>
      <c r="AE38" s="703"/>
      <c r="AF38" s="703"/>
      <c r="AG38" s="703"/>
      <c r="AH38" s="703"/>
      <c r="AI38" s="703"/>
      <c r="AJ38" s="703"/>
      <c r="AK38" s="72"/>
      <c r="AL38" s="72"/>
      <c r="AM38" s="72"/>
      <c r="AN38" s="72"/>
      <c r="AO38" s="72"/>
      <c r="AP38" s="72"/>
    </row>
    <row r="39" spans="2:42" ht="25" customHeight="1">
      <c r="B39" s="15"/>
      <c r="C39" s="685" t="s">
        <v>142</v>
      </c>
      <c r="D39" s="685"/>
      <c r="E39" s="685"/>
      <c r="F39" s="685"/>
      <c r="G39" s="685"/>
      <c r="H39" s="685"/>
      <c r="I39" s="685"/>
      <c r="J39" s="685"/>
      <c r="K39" s="685"/>
      <c r="L39" s="685"/>
      <c r="M39" s="685"/>
      <c r="N39" s="685"/>
      <c r="O39" s="685"/>
      <c r="P39" s="685"/>
      <c r="Q39" s="685"/>
      <c r="R39" s="685"/>
      <c r="S39" s="685"/>
      <c r="T39" s="685"/>
      <c r="U39" s="685"/>
      <c r="V39" s="685"/>
      <c r="W39" s="687"/>
      <c r="X39" s="687"/>
      <c r="Y39" s="687"/>
      <c r="Z39" s="687"/>
      <c r="AA39" s="687"/>
      <c r="AB39" s="687"/>
      <c r="AC39" s="703"/>
      <c r="AD39" s="703"/>
      <c r="AE39" s="703"/>
      <c r="AF39" s="703"/>
      <c r="AG39" s="703"/>
      <c r="AH39" s="703"/>
      <c r="AI39" s="703"/>
      <c r="AJ39" s="703"/>
      <c r="AK39" s="72"/>
      <c r="AL39" s="72"/>
      <c r="AM39" s="72"/>
      <c r="AN39" s="72"/>
      <c r="AO39" s="72"/>
      <c r="AP39" s="72"/>
    </row>
    <row r="40" spans="2:42" ht="25" customHeight="1">
      <c r="B40" s="15"/>
      <c r="C40" s="685" t="s">
        <v>143</v>
      </c>
      <c r="D40" s="685"/>
      <c r="E40" s="685"/>
      <c r="F40" s="685"/>
      <c r="G40" s="685"/>
      <c r="H40" s="685"/>
      <c r="I40" s="685"/>
      <c r="J40" s="685"/>
      <c r="K40" s="685"/>
      <c r="L40" s="685"/>
      <c r="M40" s="685"/>
      <c r="N40" s="685"/>
      <c r="O40" s="685"/>
      <c r="P40" s="685"/>
      <c r="Q40" s="685"/>
      <c r="R40" s="685"/>
      <c r="S40" s="685"/>
      <c r="T40" s="685"/>
      <c r="U40" s="685"/>
      <c r="V40" s="685"/>
      <c r="W40" s="687"/>
      <c r="X40" s="687"/>
      <c r="Y40" s="687"/>
      <c r="Z40" s="687"/>
      <c r="AA40" s="687"/>
      <c r="AB40" s="687"/>
      <c r="AC40" s="703"/>
      <c r="AD40" s="703"/>
      <c r="AE40" s="703"/>
      <c r="AF40" s="703"/>
      <c r="AG40" s="703"/>
      <c r="AH40" s="703"/>
      <c r="AI40" s="703"/>
      <c r="AJ40" s="703"/>
      <c r="AK40" s="72"/>
      <c r="AL40" s="72"/>
      <c r="AM40" s="72"/>
      <c r="AN40" s="72"/>
      <c r="AO40" s="72"/>
      <c r="AP40" s="72"/>
    </row>
    <row r="41" spans="2:42" ht="25" customHeight="1">
      <c r="B41" s="15"/>
      <c r="C41" s="685" t="s">
        <v>144</v>
      </c>
      <c r="D41" s="685"/>
      <c r="E41" s="685"/>
      <c r="F41" s="685"/>
      <c r="G41" s="685"/>
      <c r="H41" s="685"/>
      <c r="I41" s="685"/>
      <c r="J41" s="685"/>
      <c r="K41" s="685"/>
      <c r="L41" s="685"/>
      <c r="M41" s="685"/>
      <c r="N41" s="685"/>
      <c r="O41" s="685"/>
      <c r="P41" s="685"/>
      <c r="Q41" s="685"/>
      <c r="R41" s="685"/>
      <c r="S41" s="685"/>
      <c r="T41" s="685"/>
      <c r="U41" s="685"/>
      <c r="V41" s="685"/>
      <c r="W41" s="687"/>
      <c r="X41" s="687"/>
      <c r="Y41" s="687"/>
      <c r="Z41" s="687"/>
      <c r="AA41" s="687"/>
      <c r="AB41" s="687"/>
      <c r="AC41" s="703"/>
      <c r="AD41" s="703"/>
      <c r="AE41" s="703"/>
      <c r="AF41" s="703"/>
      <c r="AG41" s="703"/>
      <c r="AH41" s="703"/>
      <c r="AI41" s="703"/>
      <c r="AJ41" s="703"/>
      <c r="AK41" s="72"/>
      <c r="AL41" s="72"/>
      <c r="AM41" s="72"/>
      <c r="AN41" s="72"/>
      <c r="AO41" s="72"/>
      <c r="AP41" s="72"/>
    </row>
    <row r="42" spans="2:42" ht="25" customHeight="1">
      <c r="B42" s="15"/>
      <c r="C42" s="685" t="s">
        <v>145</v>
      </c>
      <c r="D42" s="685"/>
      <c r="E42" s="685"/>
      <c r="F42" s="685"/>
      <c r="G42" s="685"/>
      <c r="H42" s="685"/>
      <c r="I42" s="685"/>
      <c r="J42" s="685"/>
      <c r="K42" s="685"/>
      <c r="L42" s="685"/>
      <c r="M42" s="685"/>
      <c r="N42" s="685"/>
      <c r="O42" s="685"/>
      <c r="P42" s="685"/>
      <c r="Q42" s="685"/>
      <c r="R42" s="685"/>
      <c r="S42" s="685"/>
      <c r="T42" s="685"/>
      <c r="U42" s="685"/>
      <c r="V42" s="685"/>
      <c r="W42" s="687"/>
      <c r="X42" s="687"/>
      <c r="Y42" s="687"/>
      <c r="Z42" s="687"/>
      <c r="AA42" s="687"/>
      <c r="AB42" s="687"/>
      <c r="AC42" s="703"/>
      <c r="AD42" s="703"/>
      <c r="AE42" s="703"/>
      <c r="AF42" s="703"/>
      <c r="AG42" s="703"/>
      <c r="AH42" s="703"/>
      <c r="AI42" s="703"/>
      <c r="AJ42" s="703"/>
      <c r="AK42" s="72"/>
      <c r="AL42" s="72"/>
      <c r="AM42" s="72"/>
      <c r="AN42" s="72"/>
      <c r="AO42" s="72"/>
      <c r="AP42" s="72"/>
    </row>
    <row r="43" spans="2:42" ht="25" customHeight="1">
      <c r="B43" s="15"/>
      <c r="C43" s="685" t="s">
        <v>146</v>
      </c>
      <c r="D43" s="685"/>
      <c r="E43" s="685"/>
      <c r="F43" s="685"/>
      <c r="G43" s="685"/>
      <c r="H43" s="685"/>
      <c r="I43" s="685"/>
      <c r="J43" s="685"/>
      <c r="K43" s="685"/>
      <c r="L43" s="685"/>
      <c r="M43" s="685"/>
      <c r="N43" s="685"/>
      <c r="O43" s="685"/>
      <c r="P43" s="685"/>
      <c r="Q43" s="685"/>
      <c r="R43" s="685"/>
      <c r="S43" s="685"/>
      <c r="T43" s="685"/>
      <c r="U43" s="685"/>
      <c r="V43" s="685"/>
      <c r="W43" s="687"/>
      <c r="X43" s="687"/>
      <c r="Y43" s="687"/>
      <c r="Z43" s="687"/>
      <c r="AA43" s="687"/>
      <c r="AB43" s="687"/>
      <c r="AC43" s="703"/>
      <c r="AD43" s="703"/>
      <c r="AE43" s="703"/>
      <c r="AF43" s="703"/>
      <c r="AG43" s="703"/>
      <c r="AH43" s="703"/>
      <c r="AI43" s="703"/>
      <c r="AJ43" s="703"/>
      <c r="AK43" s="72"/>
      <c r="AL43" s="72"/>
      <c r="AM43" s="72"/>
      <c r="AN43" s="72"/>
      <c r="AO43" s="72"/>
      <c r="AP43" s="72"/>
    </row>
    <row r="44" spans="2:42" ht="25" customHeight="1">
      <c r="B44" s="15"/>
      <c r="C44" s="685" t="s">
        <v>147</v>
      </c>
      <c r="D44" s="685"/>
      <c r="E44" s="685"/>
      <c r="F44" s="685"/>
      <c r="G44" s="685"/>
      <c r="H44" s="685"/>
      <c r="I44" s="685"/>
      <c r="J44" s="685"/>
      <c r="K44" s="685"/>
      <c r="L44" s="685"/>
      <c r="M44" s="685"/>
      <c r="N44" s="685"/>
      <c r="O44" s="685"/>
      <c r="P44" s="685"/>
      <c r="Q44" s="685"/>
      <c r="R44" s="685"/>
      <c r="S44" s="685"/>
      <c r="T44" s="685"/>
      <c r="U44" s="685"/>
      <c r="V44" s="685"/>
      <c r="W44" s="687"/>
      <c r="X44" s="687"/>
      <c r="Y44" s="687"/>
      <c r="Z44" s="687"/>
      <c r="AA44" s="687"/>
      <c r="AB44" s="687"/>
      <c r="AC44" s="703"/>
      <c r="AD44" s="703"/>
      <c r="AE44" s="703"/>
      <c r="AF44" s="703"/>
      <c r="AG44" s="703"/>
      <c r="AH44" s="703"/>
      <c r="AI44" s="703"/>
      <c r="AJ44" s="703"/>
      <c r="AK44" s="72"/>
      <c r="AL44" s="72"/>
      <c r="AM44" s="72"/>
      <c r="AN44" s="72"/>
      <c r="AO44" s="72"/>
      <c r="AP44" s="72"/>
    </row>
    <row r="45" spans="2:42" ht="25" customHeight="1">
      <c r="B45" s="15"/>
      <c r="C45" s="685" t="s">
        <v>148</v>
      </c>
      <c r="D45" s="685"/>
      <c r="E45" s="685"/>
      <c r="F45" s="685"/>
      <c r="G45" s="685"/>
      <c r="H45" s="685"/>
      <c r="I45" s="685"/>
      <c r="J45" s="685"/>
      <c r="K45" s="685"/>
      <c r="L45" s="685"/>
      <c r="M45" s="685"/>
      <c r="N45" s="685"/>
      <c r="O45" s="685"/>
      <c r="P45" s="685"/>
      <c r="Q45" s="685"/>
      <c r="R45" s="685"/>
      <c r="S45" s="685"/>
      <c r="T45" s="685"/>
      <c r="U45" s="685"/>
      <c r="V45" s="685"/>
      <c r="W45" s="687"/>
      <c r="X45" s="687"/>
      <c r="Y45" s="687"/>
      <c r="Z45" s="687"/>
      <c r="AA45" s="687"/>
      <c r="AB45" s="687"/>
      <c r="AC45" s="703"/>
      <c r="AD45" s="703"/>
      <c r="AE45" s="703"/>
      <c r="AF45" s="703"/>
      <c r="AG45" s="703"/>
      <c r="AH45" s="703"/>
      <c r="AI45" s="703"/>
      <c r="AJ45" s="703"/>
      <c r="AK45" s="72"/>
      <c r="AL45" s="72"/>
      <c r="AM45" s="72"/>
      <c r="AN45" s="72"/>
      <c r="AO45" s="72"/>
      <c r="AP45" s="72"/>
    </row>
    <row r="46" spans="2:42" ht="25" customHeight="1">
      <c r="B46" s="15"/>
      <c r="C46" s="685" t="s">
        <v>149</v>
      </c>
      <c r="D46" s="685"/>
      <c r="E46" s="685"/>
      <c r="F46" s="685"/>
      <c r="G46" s="685"/>
      <c r="H46" s="685"/>
      <c r="I46" s="685"/>
      <c r="J46" s="685"/>
      <c r="K46" s="685"/>
      <c r="L46" s="685"/>
      <c r="M46" s="685"/>
      <c r="N46" s="685"/>
      <c r="O46" s="685"/>
      <c r="P46" s="685"/>
      <c r="Q46" s="685"/>
      <c r="R46" s="685"/>
      <c r="S46" s="685"/>
      <c r="T46" s="685"/>
      <c r="U46" s="685"/>
      <c r="V46" s="685"/>
      <c r="W46" s="692"/>
      <c r="X46" s="692"/>
      <c r="Y46" s="692"/>
      <c r="Z46" s="692"/>
      <c r="AA46" s="692"/>
      <c r="AB46" s="692"/>
      <c r="AC46" s="14"/>
      <c r="AD46" s="705"/>
      <c r="AE46" s="705"/>
      <c r="AF46" s="705"/>
      <c r="AG46" s="705"/>
      <c r="AH46" s="705"/>
      <c r="AI46" s="705"/>
      <c r="AJ46" s="75"/>
      <c r="AK46" s="72"/>
      <c r="AL46" s="72"/>
      <c r="AM46" s="72"/>
      <c r="AN46" s="72"/>
      <c r="AO46" s="72"/>
      <c r="AP46" s="72"/>
    </row>
    <row r="47" spans="2:42" ht="25" customHeight="1">
      <c r="B47" s="15"/>
      <c r="C47" s="15"/>
      <c r="D47" s="15"/>
      <c r="E47" s="685" t="s">
        <v>209</v>
      </c>
      <c r="F47" s="685"/>
      <c r="G47" s="685"/>
      <c r="H47" s="685"/>
      <c r="I47" s="685"/>
      <c r="J47" s="685"/>
      <c r="K47" s="685"/>
      <c r="L47" s="685"/>
      <c r="M47" s="685"/>
      <c r="N47" s="685"/>
      <c r="O47" s="685"/>
      <c r="P47" s="685"/>
      <c r="Q47" s="685"/>
      <c r="R47" s="685"/>
      <c r="S47" s="685"/>
      <c r="T47" s="685"/>
      <c r="U47" s="685"/>
      <c r="V47" s="685"/>
      <c r="W47" s="685"/>
      <c r="X47" s="685"/>
      <c r="Y47" s="685"/>
      <c r="Z47" s="685"/>
      <c r="AA47" s="685"/>
      <c r="AB47" s="685"/>
      <c r="AC47" s="685"/>
      <c r="AD47" s="688"/>
      <c r="AE47" s="688"/>
      <c r="AF47" s="688"/>
      <c r="AG47" s="688"/>
      <c r="AH47" s="688"/>
      <c r="AI47" s="688"/>
      <c r="AJ47" s="75"/>
      <c r="AK47" s="72"/>
      <c r="AL47" s="72"/>
      <c r="AM47" s="72"/>
      <c r="AN47" s="72"/>
      <c r="AO47" s="72"/>
      <c r="AP47" s="72"/>
    </row>
    <row r="48" spans="2:42" ht="30" customHeight="1">
      <c r="B48" s="685" t="s">
        <v>211</v>
      </c>
      <c r="C48" s="685"/>
      <c r="D48" s="685"/>
      <c r="E48" s="685"/>
      <c r="F48" s="685"/>
      <c r="G48" s="685"/>
      <c r="H48" s="685"/>
      <c r="I48" s="685"/>
      <c r="J48" s="685"/>
      <c r="K48" s="685"/>
      <c r="L48" s="685"/>
      <c r="M48" s="685"/>
      <c r="N48" s="685"/>
      <c r="O48" s="685"/>
      <c r="P48" s="685"/>
      <c r="Q48" s="685"/>
      <c r="R48" s="685"/>
      <c r="S48" s="685"/>
      <c r="T48" s="685"/>
      <c r="U48" s="685"/>
      <c r="V48" s="685"/>
      <c r="W48" s="685"/>
      <c r="X48" s="685"/>
      <c r="Y48" s="685"/>
      <c r="Z48" s="685"/>
      <c r="AA48" s="685"/>
      <c r="AB48" s="685"/>
      <c r="AC48" s="685"/>
      <c r="AD48" s="685"/>
      <c r="AE48" s="685"/>
      <c r="AF48" s="685"/>
      <c r="AG48" s="685"/>
      <c r="AH48" s="685"/>
      <c r="AI48" s="685"/>
      <c r="AJ48" s="685"/>
      <c r="AK48" s="72"/>
      <c r="AL48" s="72"/>
      <c r="AM48" s="72"/>
      <c r="AN48" s="72"/>
      <c r="AO48" s="72"/>
      <c r="AP48" s="72"/>
    </row>
    <row r="49" spans="2:42" ht="25" customHeight="1">
      <c r="B49" s="15"/>
      <c r="C49" s="685" t="s">
        <v>237</v>
      </c>
      <c r="D49" s="685"/>
      <c r="E49" s="685"/>
      <c r="F49" s="685"/>
      <c r="G49" s="685"/>
      <c r="H49" s="685"/>
      <c r="I49" s="685"/>
      <c r="J49" s="685"/>
      <c r="K49" s="685"/>
      <c r="L49" s="685"/>
      <c r="M49" s="685"/>
      <c r="N49" s="685"/>
      <c r="O49" s="685"/>
      <c r="P49" s="685"/>
      <c r="Q49" s="685"/>
      <c r="R49" s="685"/>
      <c r="S49" s="685"/>
      <c r="T49" s="685"/>
      <c r="U49" s="685"/>
      <c r="V49" s="685"/>
      <c r="W49" s="694"/>
      <c r="X49" s="694"/>
      <c r="Y49" s="694"/>
      <c r="Z49" s="694"/>
      <c r="AA49" s="694"/>
      <c r="AB49" s="694"/>
      <c r="AC49" s="703"/>
      <c r="AD49" s="703"/>
      <c r="AE49" s="703"/>
      <c r="AF49" s="703"/>
      <c r="AG49" s="703"/>
      <c r="AH49" s="703"/>
      <c r="AI49" s="703"/>
      <c r="AJ49" s="703"/>
      <c r="AK49" s="72"/>
      <c r="AL49" s="72"/>
      <c r="AM49" s="72"/>
      <c r="AN49" s="72"/>
      <c r="AO49" s="72"/>
      <c r="AP49" s="72"/>
    </row>
    <row r="50" spans="2:42" ht="25" customHeight="1">
      <c r="B50" s="15"/>
      <c r="C50" s="685" t="s">
        <v>103</v>
      </c>
      <c r="D50" s="685"/>
      <c r="E50" s="685"/>
      <c r="F50" s="685"/>
      <c r="G50" s="685"/>
      <c r="H50" s="685"/>
      <c r="I50" s="685"/>
      <c r="J50" s="685"/>
      <c r="K50" s="685"/>
      <c r="L50" s="685"/>
      <c r="M50" s="685"/>
      <c r="N50" s="685"/>
      <c r="O50" s="685"/>
      <c r="P50" s="685"/>
      <c r="Q50" s="685"/>
      <c r="R50" s="685"/>
      <c r="S50" s="685"/>
      <c r="T50" s="685"/>
      <c r="U50" s="685"/>
      <c r="V50" s="685"/>
      <c r="W50" s="692"/>
      <c r="X50" s="692"/>
      <c r="Y50" s="692"/>
      <c r="Z50" s="692"/>
      <c r="AA50" s="692"/>
      <c r="AB50" s="692"/>
      <c r="AC50" s="14"/>
      <c r="AD50" s="694"/>
      <c r="AE50" s="694"/>
      <c r="AF50" s="694"/>
      <c r="AG50" s="694"/>
      <c r="AH50" s="694"/>
      <c r="AI50" s="694"/>
      <c r="AJ50" s="75"/>
      <c r="AK50" s="72"/>
      <c r="AL50" s="72"/>
      <c r="AM50" s="72"/>
      <c r="AN50" s="72"/>
      <c r="AO50" s="72"/>
      <c r="AP50" s="72"/>
    </row>
    <row r="51" spans="2:42" ht="30" customHeight="1">
      <c r="B51" s="685" t="s">
        <v>234</v>
      </c>
      <c r="C51" s="685"/>
      <c r="D51" s="685"/>
      <c r="E51" s="685"/>
      <c r="F51" s="685"/>
      <c r="G51" s="685"/>
      <c r="H51" s="685"/>
      <c r="I51" s="685"/>
      <c r="J51" s="685"/>
      <c r="K51" s="685"/>
      <c r="L51" s="685"/>
      <c r="M51" s="685"/>
      <c r="N51" s="685"/>
      <c r="O51" s="685"/>
      <c r="P51" s="685"/>
      <c r="Q51" s="685"/>
      <c r="R51" s="685"/>
      <c r="S51" s="685"/>
      <c r="T51" s="685"/>
      <c r="U51" s="685"/>
      <c r="V51" s="685"/>
      <c r="W51" s="685"/>
      <c r="X51" s="685"/>
      <c r="Y51" s="685"/>
      <c r="Z51" s="685"/>
      <c r="AA51" s="685"/>
      <c r="AB51" s="685"/>
      <c r="AC51" s="685"/>
      <c r="AD51" s="685"/>
      <c r="AE51" s="685"/>
      <c r="AF51" s="685"/>
      <c r="AG51" s="685"/>
      <c r="AH51" s="685"/>
      <c r="AI51" s="685"/>
      <c r="AJ51" s="685"/>
      <c r="AK51" s="72"/>
      <c r="AL51" s="72"/>
      <c r="AM51" s="72"/>
      <c r="AN51" s="72"/>
      <c r="AO51" s="72"/>
      <c r="AP51" s="72"/>
    </row>
    <row r="52" spans="2:42" ht="25" customHeight="1">
      <c r="B52" s="15"/>
      <c r="C52" s="685" t="s">
        <v>150</v>
      </c>
      <c r="D52" s="685"/>
      <c r="E52" s="685"/>
      <c r="F52" s="685"/>
      <c r="G52" s="685"/>
      <c r="H52" s="685"/>
      <c r="I52" s="685"/>
      <c r="J52" s="685"/>
      <c r="K52" s="685"/>
      <c r="L52" s="685"/>
      <c r="M52" s="685"/>
      <c r="N52" s="685"/>
      <c r="O52" s="685"/>
      <c r="P52" s="685"/>
      <c r="Q52" s="685"/>
      <c r="R52" s="685"/>
      <c r="S52" s="685"/>
      <c r="T52" s="685"/>
      <c r="U52" s="685"/>
      <c r="V52" s="685"/>
      <c r="W52" s="694"/>
      <c r="X52" s="694"/>
      <c r="Y52" s="694"/>
      <c r="Z52" s="694"/>
      <c r="AA52" s="694"/>
      <c r="AB52" s="694"/>
      <c r="AC52" s="704"/>
      <c r="AD52" s="704"/>
      <c r="AE52" s="704"/>
      <c r="AF52" s="704"/>
      <c r="AG52" s="704"/>
      <c r="AH52" s="704"/>
      <c r="AI52" s="704"/>
      <c r="AJ52" s="704"/>
      <c r="AK52" s="72"/>
      <c r="AL52" s="72"/>
      <c r="AM52" s="72"/>
      <c r="AN52" s="72"/>
      <c r="AO52" s="72"/>
      <c r="AP52" s="72"/>
    </row>
    <row r="53" spans="2:42" ht="25" customHeight="1">
      <c r="B53" s="15"/>
      <c r="C53" s="685" t="s">
        <v>151</v>
      </c>
      <c r="D53" s="685"/>
      <c r="E53" s="685"/>
      <c r="F53" s="685"/>
      <c r="G53" s="685"/>
      <c r="H53" s="685"/>
      <c r="I53" s="685"/>
      <c r="J53" s="685"/>
      <c r="K53" s="685"/>
      <c r="L53" s="685"/>
      <c r="M53" s="685"/>
      <c r="N53" s="685"/>
      <c r="O53" s="685"/>
      <c r="P53" s="685"/>
      <c r="Q53" s="685"/>
      <c r="R53" s="685"/>
      <c r="S53" s="685"/>
      <c r="T53" s="685"/>
      <c r="U53" s="685"/>
      <c r="V53" s="685"/>
      <c r="W53" s="687"/>
      <c r="X53" s="687"/>
      <c r="Y53" s="687"/>
      <c r="Z53" s="687"/>
      <c r="AA53" s="687"/>
      <c r="AB53" s="687"/>
      <c r="AC53" s="704"/>
      <c r="AD53" s="704"/>
      <c r="AE53" s="704"/>
      <c r="AF53" s="704"/>
      <c r="AG53" s="704"/>
      <c r="AH53" s="704"/>
      <c r="AI53" s="704"/>
      <c r="AJ53" s="704"/>
      <c r="AK53" s="72"/>
      <c r="AL53" s="72"/>
      <c r="AM53" s="72"/>
      <c r="AN53" s="72"/>
      <c r="AO53" s="72"/>
      <c r="AP53" s="72"/>
    </row>
    <row r="54" spans="2:42" ht="25" customHeight="1">
      <c r="B54" s="15"/>
      <c r="C54" s="685" t="s">
        <v>103</v>
      </c>
      <c r="D54" s="685"/>
      <c r="E54" s="685"/>
      <c r="F54" s="685"/>
      <c r="G54" s="685"/>
      <c r="H54" s="685"/>
      <c r="I54" s="685"/>
      <c r="J54" s="685"/>
      <c r="K54" s="685"/>
      <c r="L54" s="685"/>
      <c r="M54" s="685"/>
      <c r="N54" s="685"/>
      <c r="O54" s="685"/>
      <c r="P54" s="685"/>
      <c r="Q54" s="685"/>
      <c r="R54" s="685"/>
      <c r="S54" s="685"/>
      <c r="T54" s="685"/>
      <c r="U54" s="685"/>
      <c r="V54" s="685"/>
      <c r="W54" s="692"/>
      <c r="X54" s="692"/>
      <c r="Y54" s="692"/>
      <c r="Z54" s="692"/>
      <c r="AA54" s="692"/>
      <c r="AB54" s="692"/>
      <c r="AC54" s="14"/>
      <c r="AD54" s="705"/>
      <c r="AE54" s="705"/>
      <c r="AF54" s="705"/>
      <c r="AG54" s="705"/>
      <c r="AH54" s="705"/>
      <c r="AI54" s="705"/>
      <c r="AJ54" s="75"/>
      <c r="AK54" s="72"/>
      <c r="AL54" s="72"/>
      <c r="AM54" s="72"/>
      <c r="AN54" s="72"/>
      <c r="AO54" s="72"/>
      <c r="AP54" s="72"/>
    </row>
    <row r="55" spans="2:42" ht="25" customHeight="1" thickBot="1">
      <c r="B55" s="15"/>
      <c r="C55" s="15"/>
      <c r="D55" s="15"/>
      <c r="E55" s="685" t="s">
        <v>200</v>
      </c>
      <c r="F55" s="685"/>
      <c r="G55" s="685"/>
      <c r="H55" s="685"/>
      <c r="I55" s="685"/>
      <c r="J55" s="685"/>
      <c r="K55" s="685"/>
      <c r="L55" s="685"/>
      <c r="M55" s="685"/>
      <c r="N55" s="685"/>
      <c r="O55" s="685"/>
      <c r="P55" s="685"/>
      <c r="Q55" s="685"/>
      <c r="R55" s="685"/>
      <c r="S55" s="685"/>
      <c r="T55" s="685"/>
      <c r="U55" s="685"/>
      <c r="V55" s="685"/>
      <c r="W55" s="685"/>
      <c r="X55" s="685"/>
      <c r="Y55" s="685"/>
      <c r="Z55" s="685"/>
      <c r="AA55" s="685"/>
      <c r="AB55" s="685"/>
      <c r="AC55" s="685"/>
      <c r="AD55" s="696"/>
      <c r="AE55" s="696"/>
      <c r="AF55" s="696"/>
      <c r="AG55" s="696"/>
      <c r="AH55" s="696"/>
      <c r="AI55" s="696"/>
      <c r="AJ55" s="75"/>
      <c r="AK55" s="72"/>
      <c r="AL55" s="72"/>
      <c r="AM55" s="72"/>
      <c r="AN55" s="72"/>
      <c r="AO55" s="72"/>
      <c r="AP55" s="72"/>
    </row>
    <row r="56" spans="2:42" ht="30" customHeight="1" thickTop="1">
      <c r="B56" s="14"/>
      <c r="C56" s="14"/>
      <c r="D56" s="14"/>
      <c r="E56" s="14"/>
      <c r="F56" s="14"/>
      <c r="G56" s="14"/>
      <c r="H56" s="14"/>
      <c r="I56" s="14"/>
      <c r="J56" s="14"/>
      <c r="K56" s="14"/>
      <c r="L56" s="14"/>
      <c r="M56" s="14"/>
      <c r="N56" s="14"/>
      <c r="O56" s="14"/>
      <c r="P56" s="14"/>
      <c r="Q56" s="14"/>
      <c r="R56" s="14"/>
      <c r="S56" s="14"/>
      <c r="T56" s="14"/>
      <c r="U56" s="14"/>
      <c r="V56" s="14"/>
      <c r="W56" s="14"/>
      <c r="X56" s="14"/>
      <c r="Y56" s="14"/>
      <c r="Z56" s="76"/>
      <c r="AA56" s="76"/>
      <c r="AB56" s="76"/>
      <c r="AC56" s="76"/>
      <c r="AD56" s="76"/>
      <c r="AE56" s="76"/>
      <c r="AF56" s="76"/>
      <c r="AG56" s="76"/>
      <c r="AH56" s="76"/>
      <c r="AI56" s="76"/>
      <c r="AJ56" s="76"/>
      <c r="AK56" s="72"/>
      <c r="AL56" s="72"/>
      <c r="AM56" s="72"/>
      <c r="AN56" s="72"/>
      <c r="AO56" s="72"/>
      <c r="AP56" s="72"/>
    </row>
    <row r="57" spans="2:42" ht="13.5" customHeight="1">
      <c r="B57" s="14" t="s">
        <v>318</v>
      </c>
      <c r="C57" s="14"/>
      <c r="D57" s="14"/>
      <c r="E57" s="14"/>
      <c r="F57" s="14"/>
      <c r="G57" s="14"/>
      <c r="H57" s="14"/>
      <c r="I57" s="14"/>
      <c r="J57" s="14"/>
      <c r="K57" s="14"/>
      <c r="L57" s="14"/>
      <c r="M57" s="14"/>
      <c r="N57" s="14"/>
      <c r="O57" s="14"/>
      <c r="P57" s="14"/>
      <c r="Q57" s="14"/>
      <c r="R57" s="14"/>
      <c r="S57" s="14"/>
      <c r="T57" s="14"/>
      <c r="U57" s="14"/>
      <c r="V57" s="14"/>
      <c r="W57" s="14"/>
      <c r="X57" s="14"/>
      <c r="Y57" s="14"/>
      <c r="Z57" s="76"/>
      <c r="AA57" s="76"/>
      <c r="AB57" s="76"/>
      <c r="AC57" s="76"/>
      <c r="AD57" s="76"/>
      <c r="AE57" s="76"/>
      <c r="AF57" s="76"/>
      <c r="AG57" s="76"/>
      <c r="AH57" s="76"/>
      <c r="AI57" s="76"/>
      <c r="AJ57" s="76"/>
      <c r="AK57" s="72"/>
      <c r="AL57" s="72"/>
      <c r="AM57" s="72"/>
      <c r="AN57" s="72"/>
      <c r="AO57" s="72"/>
      <c r="AP57" s="72"/>
    </row>
    <row r="58" spans="2:42" ht="30" customHeight="1">
      <c r="B58" s="706"/>
      <c r="C58" s="707"/>
      <c r="D58" s="707"/>
      <c r="E58" s="707"/>
      <c r="F58" s="707"/>
      <c r="G58" s="707"/>
      <c r="H58" s="707"/>
      <c r="I58" s="707"/>
      <c r="J58" s="707"/>
      <c r="K58" s="707"/>
      <c r="L58" s="707"/>
      <c r="M58" s="707"/>
      <c r="N58" s="707"/>
      <c r="O58" s="707"/>
      <c r="P58" s="707"/>
      <c r="Q58" s="707"/>
      <c r="R58" s="707"/>
      <c r="S58" s="707"/>
      <c r="T58" s="707"/>
      <c r="U58" s="707"/>
      <c r="V58" s="707"/>
      <c r="W58" s="707"/>
      <c r="X58" s="707"/>
      <c r="Y58" s="707"/>
      <c r="Z58" s="707"/>
      <c r="AA58" s="707"/>
      <c r="AB58" s="707"/>
      <c r="AC58" s="707"/>
      <c r="AD58" s="707"/>
      <c r="AE58" s="707"/>
      <c r="AF58" s="707"/>
      <c r="AG58" s="707"/>
      <c r="AH58" s="707"/>
      <c r="AI58" s="707"/>
      <c r="AJ58" s="707"/>
      <c r="AK58" s="72"/>
      <c r="AL58" s="72"/>
      <c r="AM58" s="72"/>
      <c r="AN58" s="72"/>
      <c r="AO58" s="72"/>
      <c r="AP58" s="72"/>
    </row>
    <row r="59" spans="2:42" ht="14.15" customHeight="1">
      <c r="B59" s="10" t="s">
        <v>76</v>
      </c>
    </row>
    <row r="60" spans="2:42" ht="14.15" customHeight="1">
      <c r="C60" s="10" t="s">
        <v>210</v>
      </c>
    </row>
    <row r="61" spans="2:42" ht="14.15" customHeight="1">
      <c r="C61" s="10" t="s">
        <v>152</v>
      </c>
    </row>
    <row r="62" spans="2:42" ht="14.15" customHeight="1">
      <c r="C62" s="10" t="s">
        <v>153</v>
      </c>
    </row>
    <row r="63" spans="2:42" ht="14.15" customHeight="1">
      <c r="C63" s="10" t="s">
        <v>238</v>
      </c>
    </row>
    <row r="64" spans="2:42" ht="14.15" customHeight="1">
      <c r="C64" s="16" t="s">
        <v>235</v>
      </c>
    </row>
    <row r="65" spans="3:3" ht="14.15" customHeight="1">
      <c r="C65" s="10" t="s">
        <v>239</v>
      </c>
    </row>
    <row r="66" spans="3:3" ht="14.15" customHeight="1">
      <c r="C66" s="16" t="s">
        <v>236</v>
      </c>
    </row>
    <row r="67" spans="3:3" ht="14.15" customHeight="1">
      <c r="C67" s="10" t="s">
        <v>240</v>
      </c>
    </row>
    <row r="68" spans="3:3" ht="14.15" customHeight="1">
      <c r="C68" s="16" t="s">
        <v>212</v>
      </c>
    </row>
    <row r="69" spans="3:3" ht="14.15" customHeight="1">
      <c r="C69" s="10" t="s">
        <v>241</v>
      </c>
    </row>
    <row r="70" spans="3:3" ht="14.15" customHeight="1"/>
    <row r="71" spans="3:3" ht="14.15" customHeight="1"/>
    <row r="72" spans="3:3" ht="14.15" customHeight="1"/>
    <row r="73" spans="3:3" ht="14.15" customHeight="1"/>
    <row r="74" spans="3:3" ht="14.15" customHeight="1"/>
    <row r="75" spans="3:3" ht="14.15" customHeight="1"/>
    <row r="76" spans="3:3" ht="14.15" customHeight="1"/>
    <row r="77" spans="3:3" ht="14.15" customHeight="1"/>
    <row r="78" spans="3:3" ht="14.15" customHeight="1"/>
    <row r="93" spans="3:3">
      <c r="C93" s="18"/>
    </row>
    <row r="94" spans="3:3">
      <c r="C94" s="18"/>
    </row>
    <row r="97" spans="3:3">
      <c r="C97" s="18"/>
    </row>
    <row r="99" spans="3:3">
      <c r="C99" s="18"/>
    </row>
    <row r="100" spans="3:3">
      <c r="C100" s="18"/>
    </row>
    <row r="103" spans="3:3">
      <c r="C103" s="13"/>
    </row>
    <row r="104" spans="3:3">
      <c r="C104" s="18"/>
    </row>
    <row r="106" spans="3:3">
      <c r="C106" s="18"/>
    </row>
    <row r="110" spans="3:3">
      <c r="C110" s="18"/>
    </row>
    <row r="111" spans="3:3">
      <c r="C111" s="18"/>
    </row>
    <row r="112" spans="3:3">
      <c r="C112" s="18"/>
    </row>
    <row r="114" spans="3:3">
      <c r="C114" s="18"/>
    </row>
    <row r="116" spans="3:3">
      <c r="C116" s="18"/>
    </row>
    <row r="117" spans="3:3">
      <c r="C117" s="18"/>
    </row>
    <row r="119" spans="3:3">
      <c r="C119" s="18"/>
    </row>
    <row r="120" spans="3:3">
      <c r="C120" s="18"/>
    </row>
    <row r="122" spans="3:3">
      <c r="C122" s="18"/>
    </row>
    <row r="124" spans="3:3">
      <c r="C124" s="18"/>
    </row>
    <row r="126" spans="3:3">
      <c r="C126" s="18"/>
    </row>
    <row r="128" spans="3:3">
      <c r="C128" s="18"/>
    </row>
    <row r="129" spans="3:3">
      <c r="C129" s="18"/>
    </row>
    <row r="130" spans="3:3">
      <c r="C130" s="18"/>
    </row>
    <row r="131" spans="3:3">
      <c r="C131" s="18"/>
    </row>
    <row r="133" spans="3:3">
      <c r="C133" s="18"/>
    </row>
    <row r="135" spans="3:3">
      <c r="C135" s="18"/>
    </row>
    <row r="136" spans="3:3">
      <c r="C136" s="18"/>
    </row>
    <row r="137" spans="3:3">
      <c r="C137" s="18"/>
    </row>
    <row r="139" spans="3:3">
      <c r="C139" s="18"/>
    </row>
  </sheetData>
  <sheetProtection formatCells="0" insertColumns="0" insertRows="0" selectLockedCells="1"/>
  <mergeCells count="126">
    <mergeCell ref="C54:V54"/>
    <mergeCell ref="W54:AB54"/>
    <mergeCell ref="AD54:AI54"/>
    <mergeCell ref="E55:AC55"/>
    <mergeCell ref="AD55:AI55"/>
    <mergeCell ref="B58:AJ58"/>
    <mergeCell ref="C50:V50"/>
    <mergeCell ref="W50:AB50"/>
    <mergeCell ref="AD50:AI50"/>
    <mergeCell ref="B51:AJ51"/>
    <mergeCell ref="C52:V52"/>
    <mergeCell ref="W52:AB52"/>
    <mergeCell ref="AC52:AJ53"/>
    <mergeCell ref="C53:V53"/>
    <mergeCell ref="W53:AB53"/>
    <mergeCell ref="C46:V46"/>
    <mergeCell ref="W46:AB46"/>
    <mergeCell ref="AD46:AI46"/>
    <mergeCell ref="E47:AC47"/>
    <mergeCell ref="AD47:AI47"/>
    <mergeCell ref="B48:AJ48"/>
    <mergeCell ref="C49:V49"/>
    <mergeCell ref="W49:AB49"/>
    <mergeCell ref="AC49:AJ49"/>
    <mergeCell ref="C41:V41"/>
    <mergeCell ref="W41:AB41"/>
    <mergeCell ref="C42:V42"/>
    <mergeCell ref="W42:AB42"/>
    <mergeCell ref="C43:V43"/>
    <mergeCell ref="W43:AB43"/>
    <mergeCell ref="C44:V44"/>
    <mergeCell ref="W44:AB44"/>
    <mergeCell ref="C45:V45"/>
    <mergeCell ref="W45:AB45"/>
    <mergeCell ref="C36:V36"/>
    <mergeCell ref="W36:AB36"/>
    <mergeCell ref="C37:V37"/>
    <mergeCell ref="W37:AB37"/>
    <mergeCell ref="C38:V38"/>
    <mergeCell ref="W38:AB38"/>
    <mergeCell ref="C39:V39"/>
    <mergeCell ref="W39:AB39"/>
    <mergeCell ref="C40:V40"/>
    <mergeCell ref="W40:AB40"/>
    <mergeCell ref="W31:AB31"/>
    <mergeCell ref="C32:V32"/>
    <mergeCell ref="W32:AB32"/>
    <mergeCell ref="C33:V33"/>
    <mergeCell ref="W33:AB33"/>
    <mergeCell ref="C34:V34"/>
    <mergeCell ref="W34:AB34"/>
    <mergeCell ref="C35:V35"/>
    <mergeCell ref="W35:AB35"/>
    <mergeCell ref="AD16:AI16"/>
    <mergeCell ref="D17:AJ17"/>
    <mergeCell ref="E18:V18"/>
    <mergeCell ref="W18:AB18"/>
    <mergeCell ref="AC18:AJ18"/>
    <mergeCell ref="AD19:AI19"/>
    <mergeCell ref="B20:AJ20"/>
    <mergeCell ref="C21:V21"/>
    <mergeCell ref="W21:AB21"/>
    <mergeCell ref="AC21:AJ45"/>
    <mergeCell ref="C22:V22"/>
    <mergeCell ref="W22:AB22"/>
    <mergeCell ref="C23:V23"/>
    <mergeCell ref="W23:AB23"/>
    <mergeCell ref="C24:V24"/>
    <mergeCell ref="C27:V27"/>
    <mergeCell ref="W27:AB27"/>
    <mergeCell ref="C28:V28"/>
    <mergeCell ref="W28:AB28"/>
    <mergeCell ref="C29:V29"/>
    <mergeCell ref="W29:AB29"/>
    <mergeCell ref="C30:V30"/>
    <mergeCell ref="W30:AB30"/>
    <mergeCell ref="C31:V31"/>
    <mergeCell ref="W24:AB24"/>
    <mergeCell ref="C25:V25"/>
    <mergeCell ref="W25:AB25"/>
    <mergeCell ref="C26:V26"/>
    <mergeCell ref="W26:AB26"/>
    <mergeCell ref="E19:V19"/>
    <mergeCell ref="W19:AB19"/>
    <mergeCell ref="C16:V16"/>
    <mergeCell ref="W16:AB16"/>
    <mergeCell ref="B11:AJ11"/>
    <mergeCell ref="C12:AJ12"/>
    <mergeCell ref="D13:O13"/>
    <mergeCell ref="P13:U13"/>
    <mergeCell ref="V13:AJ13"/>
    <mergeCell ref="D14:O14"/>
    <mergeCell ref="P14:U14"/>
    <mergeCell ref="V14:AJ14"/>
    <mergeCell ref="D15:O15"/>
    <mergeCell ref="P15:U15"/>
    <mergeCell ref="W15:AB15"/>
    <mergeCell ref="AC15:AJ15"/>
    <mergeCell ref="B5:V6"/>
    <mergeCell ref="W5:AJ5"/>
    <mergeCell ref="W6:AJ6"/>
    <mergeCell ref="B7:AG7"/>
    <mergeCell ref="B8:AJ8"/>
    <mergeCell ref="C9:V9"/>
    <mergeCell ref="W9:AB9"/>
    <mergeCell ref="AC9:AJ9"/>
    <mergeCell ref="C10:V10"/>
    <mergeCell ref="W10:AB10"/>
    <mergeCell ref="AD10:AI10"/>
    <mergeCell ref="B1:U1"/>
    <mergeCell ref="V1:AJ1"/>
    <mergeCell ref="B2:AJ2"/>
    <mergeCell ref="B3:H4"/>
    <mergeCell ref="L3:M3"/>
    <mergeCell ref="N3:O3"/>
    <mergeCell ref="P3:Q3"/>
    <mergeCell ref="R3:S3"/>
    <mergeCell ref="T3:U3"/>
    <mergeCell ref="V3:W3"/>
    <mergeCell ref="X3:AJ4"/>
    <mergeCell ref="L4:M4"/>
    <mergeCell ref="N4:O4"/>
    <mergeCell ref="P4:Q4"/>
    <mergeCell ref="R4:S4"/>
    <mergeCell ref="T4:U4"/>
    <mergeCell ref="V4:W4"/>
  </mergeCells>
  <phoneticPr fontId="2"/>
  <dataValidations count="1">
    <dataValidation imeMode="hiragana" allowBlank="1" showInputMessage="1" showErrorMessage="1" sqref="W6:AJ6" xr:uid="{00000000-0002-0000-0900-000000000000}"/>
  </dataValidations>
  <pageMargins left="0.78740157480314965" right="0.78740157480314965" top="0.98425196850393704" bottom="0.98425196850393704" header="0.51181102362204722" footer="0.51181102362204722"/>
  <pageSetup paperSize="9" scale="94" orientation="portrait" horizontalDpi="4294967295" verticalDpi="4294967295" r:id="rId1"/>
  <headerFooter alignWithMargins="0"/>
  <rowBreaks count="1" manualBreakCount="1">
    <brk id="32" max="3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35"/>
  <sheetViews>
    <sheetView showGridLines="0" view="pageBreakPreview" zoomScaleNormal="100" zoomScaleSheetLayoutView="100" workbookViewId="0">
      <selection activeCell="B3" sqref="B3:F3"/>
    </sheetView>
  </sheetViews>
  <sheetFormatPr defaultColWidth="0.7265625" defaultRowHeight="13"/>
  <cols>
    <col min="1" max="1" width="0.7265625" style="83" customWidth="1"/>
    <col min="2" max="2" width="15.36328125" style="83" customWidth="1"/>
    <col min="3" max="3" width="16.7265625" style="83" customWidth="1"/>
    <col min="4" max="4" width="16.08984375" style="83" bestFit="1" customWidth="1"/>
    <col min="5" max="5" width="18.26953125" style="83" customWidth="1"/>
    <col min="6" max="6" width="16.7265625" style="83" customWidth="1"/>
    <col min="7" max="7" width="0.7265625" style="83" customWidth="1"/>
    <col min="8" max="255" width="9" style="83" customWidth="1"/>
    <col min="256" max="16384" width="0.7265625" style="83"/>
  </cols>
  <sheetData>
    <row r="1" spans="1:6" s="82" customFormat="1" ht="30" customHeight="1">
      <c r="A1" s="80"/>
      <c r="B1" s="708" t="s">
        <v>248</v>
      </c>
      <c r="C1" s="708"/>
      <c r="D1" s="708"/>
      <c r="E1" s="708"/>
      <c r="F1" s="81" t="s">
        <v>249</v>
      </c>
    </row>
    <row r="2" spans="1:6" s="82" customFormat="1" ht="24" customHeight="1" thickBot="1">
      <c r="B2" s="709"/>
      <c r="C2" s="709"/>
      <c r="D2" s="709"/>
      <c r="E2" s="709"/>
      <c r="F2" s="709"/>
    </row>
    <row r="3" spans="1:6" ht="22.5" customHeight="1">
      <c r="B3" s="710" t="s">
        <v>250</v>
      </c>
      <c r="C3" s="711"/>
      <c r="D3" s="711"/>
      <c r="E3" s="711"/>
      <c r="F3" s="712"/>
    </row>
    <row r="4" spans="1:6" ht="22.5" customHeight="1">
      <c r="B4" s="713" t="s">
        <v>251</v>
      </c>
      <c r="C4" s="716" t="s">
        <v>347</v>
      </c>
      <c r="D4" s="719" t="s">
        <v>252</v>
      </c>
      <c r="E4" s="716" t="s">
        <v>253</v>
      </c>
      <c r="F4" s="722" t="s">
        <v>254</v>
      </c>
    </row>
    <row r="5" spans="1:6" ht="22.5" customHeight="1">
      <c r="B5" s="714"/>
      <c r="C5" s="717"/>
      <c r="D5" s="720"/>
      <c r="E5" s="717"/>
      <c r="F5" s="723"/>
    </row>
    <row r="6" spans="1:6" ht="28.5" customHeight="1">
      <c r="B6" s="715"/>
      <c r="C6" s="718"/>
      <c r="D6" s="721"/>
      <c r="E6" s="718"/>
      <c r="F6" s="724"/>
    </row>
    <row r="7" spans="1:6" ht="24" customHeight="1">
      <c r="B7" s="725"/>
      <c r="C7" s="727"/>
      <c r="D7" s="727" t="s">
        <v>255</v>
      </c>
      <c r="E7" s="727"/>
      <c r="F7" s="729" t="s">
        <v>256</v>
      </c>
    </row>
    <row r="8" spans="1:6" s="82" customFormat="1" ht="24" customHeight="1">
      <c r="B8" s="726"/>
      <c r="C8" s="728"/>
      <c r="D8" s="728"/>
      <c r="E8" s="728"/>
      <c r="F8" s="730"/>
    </row>
    <row r="9" spans="1:6" ht="24" customHeight="1">
      <c r="B9" s="725"/>
      <c r="C9" s="727"/>
      <c r="D9" s="727" t="s">
        <v>255</v>
      </c>
      <c r="E9" s="727"/>
      <c r="F9" s="729" t="s">
        <v>256</v>
      </c>
    </row>
    <row r="10" spans="1:6" ht="24" customHeight="1">
      <c r="B10" s="726"/>
      <c r="C10" s="728"/>
      <c r="D10" s="728"/>
      <c r="E10" s="728"/>
      <c r="F10" s="730"/>
    </row>
    <row r="11" spans="1:6" ht="24" customHeight="1">
      <c r="B11" s="725"/>
      <c r="C11" s="727"/>
      <c r="D11" s="727" t="s">
        <v>255</v>
      </c>
      <c r="E11" s="727"/>
      <c r="F11" s="729" t="s">
        <v>256</v>
      </c>
    </row>
    <row r="12" spans="1:6" ht="24" customHeight="1">
      <c r="B12" s="726"/>
      <c r="C12" s="728"/>
      <c r="D12" s="728"/>
      <c r="E12" s="728"/>
      <c r="F12" s="730"/>
    </row>
    <row r="13" spans="1:6" ht="24" customHeight="1">
      <c r="B13" s="725"/>
      <c r="C13" s="727"/>
      <c r="D13" s="727" t="s">
        <v>255</v>
      </c>
      <c r="E13" s="727"/>
      <c r="F13" s="729" t="s">
        <v>256</v>
      </c>
    </row>
    <row r="14" spans="1:6" ht="24" customHeight="1">
      <c r="B14" s="726"/>
      <c r="C14" s="728"/>
      <c r="D14" s="728"/>
      <c r="E14" s="728"/>
      <c r="F14" s="730"/>
    </row>
    <row r="15" spans="1:6" ht="24" customHeight="1">
      <c r="B15" s="725"/>
      <c r="C15" s="727"/>
      <c r="D15" s="727" t="s">
        <v>255</v>
      </c>
      <c r="E15" s="727"/>
      <c r="F15" s="729" t="s">
        <v>256</v>
      </c>
    </row>
    <row r="16" spans="1:6" ht="24" customHeight="1">
      <c r="B16" s="726"/>
      <c r="C16" s="728"/>
      <c r="D16" s="728"/>
      <c r="E16" s="728"/>
      <c r="F16" s="730"/>
    </row>
    <row r="17" spans="2:6" ht="24" customHeight="1">
      <c r="B17" s="725"/>
      <c r="C17" s="727"/>
      <c r="D17" s="727" t="s">
        <v>255</v>
      </c>
      <c r="E17" s="727"/>
      <c r="F17" s="729" t="s">
        <v>256</v>
      </c>
    </row>
    <row r="18" spans="2:6" ht="24" customHeight="1">
      <c r="B18" s="726"/>
      <c r="C18" s="728"/>
      <c r="D18" s="728"/>
      <c r="E18" s="728"/>
      <c r="F18" s="730"/>
    </row>
    <row r="19" spans="2:6" ht="24" customHeight="1">
      <c r="B19" s="725"/>
      <c r="C19" s="727"/>
      <c r="D19" s="727" t="s">
        <v>255</v>
      </c>
      <c r="E19" s="727"/>
      <c r="F19" s="729" t="s">
        <v>256</v>
      </c>
    </row>
    <row r="20" spans="2:6" ht="24" customHeight="1">
      <c r="B20" s="726"/>
      <c r="C20" s="728"/>
      <c r="D20" s="728"/>
      <c r="E20" s="728"/>
      <c r="F20" s="730"/>
    </row>
    <row r="21" spans="2:6" ht="24" customHeight="1">
      <c r="B21" s="725"/>
      <c r="C21" s="727"/>
      <c r="D21" s="727" t="s">
        <v>255</v>
      </c>
      <c r="E21" s="727"/>
      <c r="F21" s="729" t="s">
        <v>256</v>
      </c>
    </row>
    <row r="22" spans="2:6" ht="24" customHeight="1">
      <c r="B22" s="726"/>
      <c r="C22" s="728"/>
      <c r="D22" s="728"/>
      <c r="E22" s="728"/>
      <c r="F22" s="730"/>
    </row>
    <row r="23" spans="2:6" ht="24" customHeight="1">
      <c r="B23" s="725"/>
      <c r="C23" s="727"/>
      <c r="D23" s="727" t="s">
        <v>255</v>
      </c>
      <c r="E23" s="727"/>
      <c r="F23" s="729" t="s">
        <v>256</v>
      </c>
    </row>
    <row r="24" spans="2:6" ht="24" customHeight="1" thickBot="1">
      <c r="B24" s="731"/>
      <c r="C24" s="732"/>
      <c r="D24" s="732"/>
      <c r="E24" s="732"/>
      <c r="F24" s="733"/>
    </row>
    <row r="25" spans="2:6" ht="13.5" customHeight="1">
      <c r="B25" s="84"/>
      <c r="C25" s="85"/>
      <c r="D25" s="85"/>
      <c r="E25" s="84"/>
      <c r="F25" s="86"/>
    </row>
    <row r="26" spans="2:6">
      <c r="B26" s="87" t="s">
        <v>68</v>
      </c>
    </row>
    <row r="27" spans="2:6">
      <c r="B27" s="88" t="s">
        <v>257</v>
      </c>
      <c r="C27" s="89"/>
    </row>
    <row r="28" spans="2:6">
      <c r="B28" s="90" t="s">
        <v>258</v>
      </c>
      <c r="C28" s="89"/>
    </row>
    <row r="29" spans="2:6">
      <c r="B29" s="90" t="s">
        <v>259</v>
      </c>
      <c r="C29" s="89"/>
    </row>
    <row r="30" spans="2:6">
      <c r="B30" s="90" t="s">
        <v>260</v>
      </c>
      <c r="C30" s="89"/>
    </row>
    <row r="31" spans="2:6">
      <c r="B31" s="88" t="s">
        <v>261</v>
      </c>
      <c r="C31" s="89"/>
    </row>
    <row r="32" spans="2:6">
      <c r="B32" s="88" t="s">
        <v>262</v>
      </c>
      <c r="C32" s="89"/>
    </row>
    <row r="33" spans="2:2">
      <c r="B33" s="91" t="s">
        <v>263</v>
      </c>
    </row>
    <row r="34" spans="2:2">
      <c r="B34" s="87" t="s">
        <v>264</v>
      </c>
    </row>
    <row r="35" spans="2:2">
      <c r="B35" s="87" t="s">
        <v>265</v>
      </c>
    </row>
  </sheetData>
  <sheetProtection formatCells="0" formatColumns="0" formatRows="0" insertColumns="0" insertRows="0" selectLockedCells="1"/>
  <mergeCells count="53">
    <mergeCell ref="B23:B24"/>
    <mergeCell ref="D23:D24"/>
    <mergeCell ref="E23:E24"/>
    <mergeCell ref="F23:F24"/>
    <mergeCell ref="B19:B20"/>
    <mergeCell ref="D19:D20"/>
    <mergeCell ref="E19:E20"/>
    <mergeCell ref="F19:F20"/>
    <mergeCell ref="B21:B22"/>
    <mergeCell ref="D21:D22"/>
    <mergeCell ref="E21:E22"/>
    <mergeCell ref="F21:F22"/>
    <mergeCell ref="C19:C20"/>
    <mergeCell ref="C21:C22"/>
    <mergeCell ref="C23:C24"/>
    <mergeCell ref="B15:B16"/>
    <mergeCell ref="D15:D16"/>
    <mergeCell ref="E15:E16"/>
    <mergeCell ref="F15:F16"/>
    <mergeCell ref="B17:B18"/>
    <mergeCell ref="D17:D18"/>
    <mergeCell ref="E17:E18"/>
    <mergeCell ref="F17:F18"/>
    <mergeCell ref="C15:C16"/>
    <mergeCell ref="C17:C18"/>
    <mergeCell ref="B11:B12"/>
    <mergeCell ref="D11:D12"/>
    <mergeCell ref="E11:E12"/>
    <mergeCell ref="F11:F12"/>
    <mergeCell ref="B13:B14"/>
    <mergeCell ref="D13:D14"/>
    <mergeCell ref="E13:E14"/>
    <mergeCell ref="F13:F14"/>
    <mergeCell ref="C11:C12"/>
    <mergeCell ref="C13:C14"/>
    <mergeCell ref="B7:B8"/>
    <mergeCell ref="D7:D8"/>
    <mergeCell ref="E7:E8"/>
    <mergeCell ref="F7:F8"/>
    <mergeCell ref="B9:B10"/>
    <mergeCell ref="D9:D10"/>
    <mergeCell ref="E9:E10"/>
    <mergeCell ref="F9:F10"/>
    <mergeCell ref="C7:C8"/>
    <mergeCell ref="C9:C10"/>
    <mergeCell ref="B1:E1"/>
    <mergeCell ref="B2:F2"/>
    <mergeCell ref="B3:F3"/>
    <mergeCell ref="B4:B6"/>
    <mergeCell ref="C4:C6"/>
    <mergeCell ref="D4:D6"/>
    <mergeCell ref="E4:E6"/>
    <mergeCell ref="F4:F6"/>
  </mergeCells>
  <phoneticPr fontId="2"/>
  <printOptions horizontalCentered="1"/>
  <pageMargins left="0.25" right="0.25" top="0.75" bottom="0.75" header="0.3" footer="0.3"/>
  <pageSetup paperSize="9"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26"/>
  <sheetViews>
    <sheetView view="pageBreakPreview" zoomScaleNormal="100" zoomScaleSheetLayoutView="100" workbookViewId="0">
      <selection activeCell="B3" sqref="B3:M3"/>
    </sheetView>
  </sheetViews>
  <sheetFormatPr defaultRowHeight="13"/>
  <cols>
    <col min="1" max="1" width="0.7265625" style="167" customWidth="1"/>
    <col min="2" max="2" width="13.453125" style="167" customWidth="1"/>
    <col min="3" max="3" width="25.08984375" style="167" customWidth="1"/>
    <col min="4" max="4" width="9.7265625" style="167" customWidth="1"/>
    <col min="5" max="5" width="8.7265625" style="167"/>
    <col min="6" max="6" width="9.7265625" style="167" customWidth="1"/>
    <col min="7" max="7" width="2.26953125" style="167" customWidth="1"/>
    <col min="8" max="8" width="2.6328125" style="167" customWidth="1"/>
    <col min="9" max="9" width="2.26953125" style="167" customWidth="1"/>
    <col min="10" max="10" width="2.6328125" style="167" customWidth="1"/>
    <col min="11" max="11" width="2.26953125" style="167" customWidth="1"/>
    <col min="12" max="12" width="2.6328125" style="167" customWidth="1"/>
    <col min="13" max="13" width="2.26953125" style="167" customWidth="1"/>
    <col min="14" max="14" width="2.6328125" style="167" hidden="1" customWidth="1"/>
    <col min="15" max="15" width="0.7265625" style="167" customWidth="1"/>
    <col min="16" max="16384" width="8.7265625" style="167"/>
  </cols>
  <sheetData>
    <row r="1" spans="1:15" ht="27" customHeight="1">
      <c r="A1" s="166"/>
      <c r="B1" s="358" t="s">
        <v>271</v>
      </c>
      <c r="C1" s="358"/>
      <c r="D1" s="358"/>
      <c r="E1" s="358"/>
      <c r="F1" s="358"/>
      <c r="G1" s="358"/>
      <c r="H1" s="358"/>
      <c r="I1" s="356" t="s">
        <v>185</v>
      </c>
      <c r="J1" s="357"/>
      <c r="K1" s="357"/>
      <c r="L1" s="357"/>
      <c r="M1" s="357"/>
      <c r="N1" s="192"/>
      <c r="O1" s="192"/>
    </row>
    <row r="2" spans="1:15" ht="15" customHeight="1" thickBot="1">
      <c r="B2" s="359" t="s">
        <v>194</v>
      </c>
      <c r="C2" s="359"/>
      <c r="D2" s="359"/>
      <c r="E2" s="359"/>
      <c r="F2" s="359"/>
      <c r="G2" s="359"/>
      <c r="H2" s="359"/>
      <c r="I2" s="359"/>
      <c r="J2" s="359"/>
      <c r="K2" s="359"/>
      <c r="L2" s="359"/>
      <c r="M2" s="359"/>
      <c r="N2" s="192"/>
      <c r="O2" s="192"/>
    </row>
    <row r="3" spans="1:15" ht="26.25" customHeight="1">
      <c r="B3" s="360" t="s">
        <v>186</v>
      </c>
      <c r="C3" s="361"/>
      <c r="D3" s="361"/>
      <c r="E3" s="361"/>
      <c r="F3" s="361"/>
      <c r="G3" s="361"/>
      <c r="H3" s="361"/>
      <c r="I3" s="361"/>
      <c r="J3" s="361"/>
      <c r="K3" s="361"/>
      <c r="L3" s="361"/>
      <c r="M3" s="362"/>
      <c r="N3" s="193"/>
      <c r="O3" s="194"/>
    </row>
    <row r="4" spans="1:15" ht="60" customHeight="1">
      <c r="B4" s="195" t="s">
        <v>187</v>
      </c>
      <c r="C4" s="196" t="s">
        <v>188</v>
      </c>
      <c r="D4" s="197" t="s">
        <v>189</v>
      </c>
      <c r="E4" s="198" t="s">
        <v>190</v>
      </c>
      <c r="F4" s="199" t="s">
        <v>191</v>
      </c>
      <c r="G4" s="363" t="s">
        <v>192</v>
      </c>
      <c r="H4" s="364"/>
      <c r="I4" s="364"/>
      <c r="J4" s="364"/>
      <c r="K4" s="364"/>
      <c r="L4" s="364"/>
      <c r="M4" s="365"/>
      <c r="N4" s="338"/>
      <c r="O4" s="339"/>
    </row>
    <row r="5" spans="1:15" ht="20.25" customHeight="1">
      <c r="B5" s="346"/>
      <c r="C5" s="340"/>
      <c r="D5" s="340"/>
      <c r="E5" s="340"/>
      <c r="F5" s="200" t="s">
        <v>84</v>
      </c>
      <c r="G5" s="201" t="s">
        <v>81</v>
      </c>
      <c r="H5" s="202"/>
      <c r="I5" s="203" t="s">
        <v>82</v>
      </c>
      <c r="J5" s="202"/>
      <c r="K5" s="203" t="s">
        <v>83</v>
      </c>
      <c r="L5" s="202"/>
      <c r="M5" s="204" t="s">
        <v>86</v>
      </c>
      <c r="N5" s="343"/>
      <c r="O5" s="343"/>
    </row>
    <row r="6" spans="1:15" ht="8.25" customHeight="1">
      <c r="B6" s="347"/>
      <c r="C6" s="341"/>
      <c r="D6" s="341"/>
      <c r="E6" s="341"/>
      <c r="F6" s="352"/>
      <c r="G6" s="344"/>
      <c r="H6" s="288"/>
      <c r="I6" s="288"/>
      <c r="J6" s="288"/>
      <c r="K6" s="288"/>
      <c r="L6" s="288"/>
      <c r="M6" s="345"/>
      <c r="N6" s="343"/>
      <c r="O6" s="343"/>
    </row>
    <row r="7" spans="1:15" ht="8.25" customHeight="1">
      <c r="B7" s="347"/>
      <c r="C7" s="341"/>
      <c r="D7" s="341"/>
      <c r="E7" s="341"/>
      <c r="F7" s="353"/>
      <c r="G7" s="344"/>
      <c r="H7" s="288"/>
      <c r="I7" s="288"/>
      <c r="J7" s="288"/>
      <c r="K7" s="288"/>
      <c r="L7" s="288"/>
      <c r="M7" s="345"/>
      <c r="N7" s="343"/>
      <c r="O7" s="343"/>
    </row>
    <row r="8" spans="1:15" ht="20.25" customHeight="1">
      <c r="B8" s="350"/>
      <c r="C8" s="342"/>
      <c r="D8" s="342"/>
      <c r="E8" s="342"/>
      <c r="F8" s="354"/>
      <c r="G8" s="205" t="s">
        <v>85</v>
      </c>
      <c r="H8" s="206"/>
      <c r="I8" s="207" t="s">
        <v>82</v>
      </c>
      <c r="J8" s="206"/>
      <c r="K8" s="207" t="s">
        <v>83</v>
      </c>
      <c r="L8" s="206"/>
      <c r="M8" s="208" t="s">
        <v>86</v>
      </c>
      <c r="N8" s="343"/>
      <c r="O8" s="343"/>
    </row>
    <row r="9" spans="1:15" ht="20.25" customHeight="1">
      <c r="B9" s="346"/>
      <c r="C9" s="340"/>
      <c r="D9" s="340"/>
      <c r="E9" s="340"/>
      <c r="F9" s="200" t="s">
        <v>84</v>
      </c>
      <c r="G9" s="201" t="s">
        <v>81</v>
      </c>
      <c r="H9" s="202"/>
      <c r="I9" s="203" t="s">
        <v>82</v>
      </c>
      <c r="J9" s="202"/>
      <c r="K9" s="203" t="s">
        <v>83</v>
      </c>
      <c r="L9" s="202"/>
      <c r="M9" s="204" t="s">
        <v>86</v>
      </c>
      <c r="N9" s="343"/>
      <c r="O9" s="343"/>
    </row>
    <row r="10" spans="1:15" ht="8.25" customHeight="1">
      <c r="B10" s="347"/>
      <c r="C10" s="341"/>
      <c r="D10" s="341"/>
      <c r="E10" s="341"/>
      <c r="F10" s="352"/>
      <c r="G10" s="344"/>
      <c r="H10" s="288"/>
      <c r="I10" s="288"/>
      <c r="J10" s="288"/>
      <c r="K10" s="288"/>
      <c r="L10" s="288"/>
      <c r="M10" s="345"/>
      <c r="N10" s="343"/>
      <c r="O10" s="343"/>
    </row>
    <row r="11" spans="1:15" ht="8.25" customHeight="1">
      <c r="B11" s="347"/>
      <c r="C11" s="341"/>
      <c r="D11" s="341"/>
      <c r="E11" s="341"/>
      <c r="F11" s="353"/>
      <c r="G11" s="344"/>
      <c r="H11" s="288"/>
      <c r="I11" s="288"/>
      <c r="J11" s="288"/>
      <c r="K11" s="288"/>
      <c r="L11" s="288"/>
      <c r="M11" s="345"/>
      <c r="N11" s="343"/>
      <c r="O11" s="343"/>
    </row>
    <row r="12" spans="1:15" ht="20.25" customHeight="1">
      <c r="B12" s="350"/>
      <c r="C12" s="342"/>
      <c r="D12" s="342"/>
      <c r="E12" s="342"/>
      <c r="F12" s="354"/>
      <c r="G12" s="205" t="s">
        <v>85</v>
      </c>
      <c r="H12" s="206"/>
      <c r="I12" s="207" t="s">
        <v>82</v>
      </c>
      <c r="J12" s="206"/>
      <c r="K12" s="207" t="s">
        <v>83</v>
      </c>
      <c r="L12" s="206"/>
      <c r="M12" s="208" t="s">
        <v>86</v>
      </c>
      <c r="N12" s="343"/>
      <c r="O12" s="343"/>
    </row>
    <row r="13" spans="1:15" ht="20.25" customHeight="1">
      <c r="B13" s="346"/>
      <c r="C13" s="340"/>
      <c r="D13" s="340"/>
      <c r="E13" s="340"/>
      <c r="F13" s="200" t="s">
        <v>84</v>
      </c>
      <c r="G13" s="201" t="s">
        <v>81</v>
      </c>
      <c r="H13" s="202"/>
      <c r="I13" s="203" t="s">
        <v>82</v>
      </c>
      <c r="J13" s="202"/>
      <c r="K13" s="203" t="s">
        <v>83</v>
      </c>
      <c r="L13" s="202"/>
      <c r="M13" s="204" t="s">
        <v>86</v>
      </c>
      <c r="N13" s="343"/>
      <c r="O13" s="343"/>
    </row>
    <row r="14" spans="1:15" ht="8.25" customHeight="1">
      <c r="B14" s="347"/>
      <c r="C14" s="341"/>
      <c r="D14" s="341"/>
      <c r="E14" s="341"/>
      <c r="F14" s="352"/>
      <c r="G14" s="344"/>
      <c r="H14" s="288"/>
      <c r="I14" s="288"/>
      <c r="J14" s="288"/>
      <c r="K14" s="288"/>
      <c r="L14" s="288"/>
      <c r="M14" s="345"/>
      <c r="N14" s="343"/>
      <c r="O14" s="343"/>
    </row>
    <row r="15" spans="1:15" ht="8.25" customHeight="1">
      <c r="B15" s="347"/>
      <c r="C15" s="341"/>
      <c r="D15" s="341"/>
      <c r="E15" s="341"/>
      <c r="F15" s="353"/>
      <c r="G15" s="344"/>
      <c r="H15" s="288"/>
      <c r="I15" s="288"/>
      <c r="J15" s="288"/>
      <c r="K15" s="288"/>
      <c r="L15" s="288"/>
      <c r="M15" s="345"/>
      <c r="N15" s="343"/>
      <c r="O15" s="343"/>
    </row>
    <row r="16" spans="1:15" ht="20.25" customHeight="1">
      <c r="B16" s="350"/>
      <c r="C16" s="342"/>
      <c r="D16" s="342"/>
      <c r="E16" s="342"/>
      <c r="F16" s="354"/>
      <c r="G16" s="205" t="s">
        <v>85</v>
      </c>
      <c r="H16" s="206"/>
      <c r="I16" s="207" t="s">
        <v>82</v>
      </c>
      <c r="J16" s="206"/>
      <c r="K16" s="207" t="s">
        <v>83</v>
      </c>
      <c r="L16" s="206"/>
      <c r="M16" s="208" t="s">
        <v>86</v>
      </c>
      <c r="N16" s="343"/>
      <c r="O16" s="343"/>
    </row>
    <row r="17" spans="2:15" ht="20.25" customHeight="1">
      <c r="B17" s="346"/>
      <c r="C17" s="340"/>
      <c r="D17" s="340"/>
      <c r="E17" s="340"/>
      <c r="F17" s="200" t="s">
        <v>84</v>
      </c>
      <c r="G17" s="201" t="s">
        <v>81</v>
      </c>
      <c r="H17" s="202"/>
      <c r="I17" s="203" t="s">
        <v>82</v>
      </c>
      <c r="J17" s="202"/>
      <c r="K17" s="203" t="s">
        <v>83</v>
      </c>
      <c r="L17" s="202"/>
      <c r="M17" s="204" t="s">
        <v>86</v>
      </c>
      <c r="N17" s="343"/>
      <c r="O17" s="343"/>
    </row>
    <row r="18" spans="2:15" ht="8.25" customHeight="1">
      <c r="B18" s="347"/>
      <c r="C18" s="341"/>
      <c r="D18" s="341"/>
      <c r="E18" s="341"/>
      <c r="F18" s="352"/>
      <c r="G18" s="344"/>
      <c r="H18" s="288"/>
      <c r="I18" s="288"/>
      <c r="J18" s="288"/>
      <c r="K18" s="288"/>
      <c r="L18" s="288"/>
      <c r="M18" s="345"/>
      <c r="N18" s="343"/>
      <c r="O18" s="343"/>
    </row>
    <row r="19" spans="2:15" ht="8.25" customHeight="1">
      <c r="B19" s="347"/>
      <c r="C19" s="341"/>
      <c r="D19" s="341"/>
      <c r="E19" s="341"/>
      <c r="F19" s="353"/>
      <c r="G19" s="344"/>
      <c r="H19" s="288"/>
      <c r="I19" s="288"/>
      <c r="J19" s="288"/>
      <c r="K19" s="288"/>
      <c r="L19" s="288"/>
      <c r="M19" s="345"/>
      <c r="N19" s="343"/>
      <c r="O19" s="343"/>
    </row>
    <row r="20" spans="2:15" ht="20.25" customHeight="1">
      <c r="B20" s="350"/>
      <c r="C20" s="342"/>
      <c r="D20" s="342"/>
      <c r="E20" s="342"/>
      <c r="F20" s="354"/>
      <c r="G20" s="205" t="s">
        <v>85</v>
      </c>
      <c r="H20" s="206"/>
      <c r="I20" s="207" t="s">
        <v>82</v>
      </c>
      <c r="J20" s="206"/>
      <c r="K20" s="207" t="s">
        <v>83</v>
      </c>
      <c r="L20" s="206"/>
      <c r="M20" s="208" t="s">
        <v>86</v>
      </c>
      <c r="N20" s="343"/>
      <c r="O20" s="343"/>
    </row>
    <row r="21" spans="2:15" ht="20.25" customHeight="1">
      <c r="B21" s="346"/>
      <c r="C21" s="340"/>
      <c r="D21" s="340"/>
      <c r="E21" s="340"/>
      <c r="F21" s="200" t="s">
        <v>84</v>
      </c>
      <c r="G21" s="201" t="s">
        <v>81</v>
      </c>
      <c r="H21" s="202"/>
      <c r="I21" s="203" t="s">
        <v>82</v>
      </c>
      <c r="J21" s="202"/>
      <c r="K21" s="203" t="s">
        <v>83</v>
      </c>
      <c r="L21" s="202"/>
      <c r="M21" s="204" t="s">
        <v>86</v>
      </c>
      <c r="N21" s="343"/>
      <c r="O21" s="343"/>
    </row>
    <row r="22" spans="2:15" ht="8.25" customHeight="1">
      <c r="B22" s="347"/>
      <c r="C22" s="341"/>
      <c r="D22" s="341"/>
      <c r="E22" s="341"/>
      <c r="F22" s="352"/>
      <c r="G22" s="344"/>
      <c r="H22" s="288"/>
      <c r="I22" s="288"/>
      <c r="J22" s="288"/>
      <c r="K22" s="288"/>
      <c r="L22" s="288"/>
      <c r="M22" s="345"/>
      <c r="N22" s="343"/>
      <c r="O22" s="343"/>
    </row>
    <row r="23" spans="2:15" ht="8.25" customHeight="1">
      <c r="B23" s="347"/>
      <c r="C23" s="341"/>
      <c r="D23" s="341"/>
      <c r="E23" s="341"/>
      <c r="F23" s="353"/>
      <c r="G23" s="344"/>
      <c r="H23" s="288"/>
      <c r="I23" s="288"/>
      <c r="J23" s="288"/>
      <c r="K23" s="288"/>
      <c r="L23" s="288"/>
      <c r="M23" s="345"/>
      <c r="N23" s="343"/>
      <c r="O23" s="343"/>
    </row>
    <row r="24" spans="2:15" ht="20.25" customHeight="1" thickBot="1">
      <c r="B24" s="348"/>
      <c r="C24" s="349"/>
      <c r="D24" s="349"/>
      <c r="E24" s="349"/>
      <c r="F24" s="355"/>
      <c r="G24" s="209" t="s">
        <v>85</v>
      </c>
      <c r="H24" s="210"/>
      <c r="I24" s="211" t="s">
        <v>82</v>
      </c>
      <c r="J24" s="210"/>
      <c r="K24" s="211" t="s">
        <v>83</v>
      </c>
      <c r="L24" s="210"/>
      <c r="M24" s="212" t="s">
        <v>86</v>
      </c>
      <c r="N24" s="343"/>
      <c r="O24" s="343"/>
    </row>
    <row r="25" spans="2:15">
      <c r="N25" s="213"/>
      <c r="O25" s="213"/>
    </row>
    <row r="26" spans="2:15" ht="72" customHeight="1">
      <c r="B26" s="351" t="s">
        <v>193</v>
      </c>
      <c r="C26" s="351"/>
      <c r="D26" s="351"/>
      <c r="E26" s="351"/>
      <c r="F26" s="351"/>
      <c r="G26" s="351"/>
      <c r="H26" s="351"/>
      <c r="I26" s="351"/>
      <c r="J26" s="351"/>
      <c r="K26" s="351"/>
      <c r="L26" s="351"/>
      <c r="M26" s="351"/>
      <c r="N26" s="213"/>
      <c r="O26" s="213"/>
    </row>
  </sheetData>
  <sheetProtection formatCells="0" insertColumns="0" insertRows="0" selectLockedCells="1"/>
  <mergeCells count="42">
    <mergeCell ref="I1:M1"/>
    <mergeCell ref="B1:H1"/>
    <mergeCell ref="F6:F8"/>
    <mergeCell ref="F10:F12"/>
    <mergeCell ref="B9:B12"/>
    <mergeCell ref="C9:C12"/>
    <mergeCell ref="G6:M7"/>
    <mergeCell ref="B2:M2"/>
    <mergeCell ref="B5:B8"/>
    <mergeCell ref="G10:M11"/>
    <mergeCell ref="B3:M3"/>
    <mergeCell ref="G4:M4"/>
    <mergeCell ref="B26:M26"/>
    <mergeCell ref="D17:D20"/>
    <mergeCell ref="E17:E20"/>
    <mergeCell ref="F14:F16"/>
    <mergeCell ref="E13:E16"/>
    <mergeCell ref="C17:C20"/>
    <mergeCell ref="F18:F20"/>
    <mergeCell ref="F22:F24"/>
    <mergeCell ref="B13:B16"/>
    <mergeCell ref="C13:C16"/>
    <mergeCell ref="D13:D16"/>
    <mergeCell ref="G14:M15"/>
    <mergeCell ref="N17:O20"/>
    <mergeCell ref="G18:M19"/>
    <mergeCell ref="B21:B24"/>
    <mergeCell ref="C21:C24"/>
    <mergeCell ref="D21:D24"/>
    <mergeCell ref="E21:E24"/>
    <mergeCell ref="N21:O24"/>
    <mergeCell ref="G22:M23"/>
    <mergeCell ref="B17:B20"/>
    <mergeCell ref="N4:O4"/>
    <mergeCell ref="E5:E8"/>
    <mergeCell ref="D5:D8"/>
    <mergeCell ref="C5:C8"/>
    <mergeCell ref="N13:O16"/>
    <mergeCell ref="N5:O8"/>
    <mergeCell ref="D9:D12"/>
    <mergeCell ref="E9:E12"/>
    <mergeCell ref="N9:O12"/>
  </mergeCells>
  <phoneticPr fontId="2" type="Hiragana"/>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30"/>
  <sheetViews>
    <sheetView view="pageBreakPreview" zoomScaleNormal="100" zoomScaleSheetLayoutView="100" workbookViewId="0">
      <selection activeCell="B4" sqref="B4:P4"/>
    </sheetView>
  </sheetViews>
  <sheetFormatPr defaultColWidth="9" defaultRowHeight="13"/>
  <cols>
    <col min="1" max="1" width="0.7265625" style="44" customWidth="1"/>
    <col min="2" max="2" width="8.26953125" style="44" customWidth="1"/>
    <col min="3" max="3" width="1.453125" style="44" customWidth="1"/>
    <col min="4" max="4" width="3.08984375" style="44" customWidth="1"/>
    <col min="5" max="5" width="3.36328125" style="44" customWidth="1"/>
    <col min="6" max="6" width="5.36328125" style="44" customWidth="1"/>
    <col min="7" max="7" width="1.7265625" style="44" customWidth="1"/>
    <col min="8" max="8" width="5.08984375" style="44" customWidth="1"/>
    <col min="9" max="9" width="2.7265625" style="44" customWidth="1"/>
    <col min="10" max="10" width="1.7265625" style="44" customWidth="1"/>
    <col min="11" max="11" width="2.6328125" style="44" customWidth="1"/>
    <col min="12" max="12" width="4.08984375" style="44" customWidth="1"/>
    <col min="13" max="13" width="4.453125" style="44" customWidth="1"/>
    <col min="14" max="14" width="3.26953125" style="44" customWidth="1"/>
    <col min="15" max="15" width="3" style="44" customWidth="1"/>
    <col min="16" max="16" width="4.90625" style="44" customWidth="1"/>
    <col min="17" max="17" width="3.26953125" style="44" customWidth="1"/>
    <col min="18" max="18" width="0.7265625" style="44" customWidth="1"/>
    <col min="19" max="19" width="8.26953125" style="44" customWidth="1"/>
    <col min="20" max="20" width="11.7265625" style="44" customWidth="1"/>
    <col min="21" max="21" width="10.90625" style="44" customWidth="1"/>
    <col min="22" max="22" width="0.7265625" style="44" customWidth="1"/>
    <col min="23" max="16384" width="9" style="44"/>
  </cols>
  <sheetData>
    <row r="1" spans="1:21" s="21" customFormat="1" ht="27" customHeight="1">
      <c r="A1" s="20"/>
      <c r="B1" s="366" t="s">
        <v>271</v>
      </c>
      <c r="C1" s="366"/>
      <c r="D1" s="366"/>
      <c r="E1" s="366"/>
      <c r="F1" s="366"/>
      <c r="G1" s="366"/>
      <c r="H1" s="366"/>
      <c r="I1" s="366"/>
      <c r="J1" s="366"/>
      <c r="K1" s="366"/>
      <c r="L1" s="366"/>
      <c r="M1" s="366"/>
      <c r="N1" s="366"/>
      <c r="O1" s="366"/>
      <c r="P1" s="366"/>
      <c r="Q1" s="366"/>
      <c r="R1" s="366"/>
      <c r="S1" s="366"/>
      <c r="T1" s="367" t="s">
        <v>0</v>
      </c>
      <c r="U1" s="368"/>
    </row>
    <row r="2" spans="1:21" s="21" customFormat="1" ht="15.75" customHeight="1" thickBot="1">
      <c r="B2" s="369" t="s">
        <v>1</v>
      </c>
      <c r="C2" s="369"/>
      <c r="D2" s="369"/>
      <c r="E2" s="369"/>
      <c r="F2" s="369"/>
      <c r="G2" s="369"/>
      <c r="H2" s="369"/>
      <c r="I2" s="369"/>
      <c r="J2" s="369"/>
      <c r="K2" s="369"/>
      <c r="L2" s="369"/>
      <c r="M2" s="369"/>
      <c r="N2" s="369"/>
      <c r="O2" s="369"/>
      <c r="P2" s="369"/>
      <c r="Q2" s="369"/>
      <c r="R2" s="369"/>
      <c r="S2" s="369"/>
      <c r="T2" s="369"/>
      <c r="U2" s="369"/>
    </row>
    <row r="3" spans="1:21" s="21" customFormat="1" ht="5.25" customHeight="1">
      <c r="B3" s="370"/>
      <c r="C3" s="371"/>
      <c r="D3" s="371"/>
      <c r="E3" s="371"/>
      <c r="F3" s="371"/>
      <c r="G3" s="371"/>
      <c r="H3" s="371"/>
      <c r="I3" s="371"/>
      <c r="J3" s="371"/>
      <c r="K3" s="371"/>
      <c r="L3" s="371"/>
      <c r="M3" s="371"/>
      <c r="N3" s="371"/>
      <c r="O3" s="371"/>
      <c r="P3" s="372"/>
      <c r="Q3" s="373" t="s">
        <v>2</v>
      </c>
      <c r="R3" s="374"/>
      <c r="S3" s="374"/>
      <c r="T3" s="374"/>
      <c r="U3" s="375"/>
    </row>
    <row r="4" spans="1:21" s="21" customFormat="1" ht="18" customHeight="1">
      <c r="B4" s="410" t="s">
        <v>3</v>
      </c>
      <c r="C4" s="411"/>
      <c r="D4" s="411"/>
      <c r="E4" s="411"/>
      <c r="F4" s="411"/>
      <c r="G4" s="411"/>
      <c r="H4" s="411"/>
      <c r="I4" s="411"/>
      <c r="J4" s="411"/>
      <c r="K4" s="411"/>
      <c r="L4" s="411"/>
      <c r="M4" s="411"/>
      <c r="N4" s="411"/>
      <c r="O4" s="411"/>
      <c r="P4" s="412"/>
      <c r="Q4" s="376"/>
      <c r="R4" s="377"/>
      <c r="S4" s="377"/>
      <c r="T4" s="377"/>
      <c r="U4" s="378"/>
    </row>
    <row r="5" spans="1:21" s="21" customFormat="1" ht="12">
      <c r="B5" s="22" t="s">
        <v>4</v>
      </c>
      <c r="C5" s="386"/>
      <c r="D5" s="386"/>
      <c r="E5" s="24" t="s">
        <v>63</v>
      </c>
      <c r="F5" s="23"/>
      <c r="G5" s="387" t="s">
        <v>5</v>
      </c>
      <c r="H5" s="387"/>
      <c r="I5" s="382"/>
      <c r="J5" s="382"/>
      <c r="K5" s="24" t="s">
        <v>63</v>
      </c>
      <c r="L5" s="25"/>
      <c r="M5" s="26" t="s">
        <v>6</v>
      </c>
      <c r="N5" s="418"/>
      <c r="O5" s="418"/>
      <c r="P5" s="419"/>
      <c r="Q5" s="376"/>
      <c r="R5" s="377"/>
      <c r="S5" s="377"/>
      <c r="T5" s="377"/>
      <c r="U5" s="378"/>
    </row>
    <row r="6" spans="1:21" s="21" customFormat="1" ht="18" customHeight="1">
      <c r="B6" s="383" t="s">
        <v>7</v>
      </c>
      <c r="C6" s="384"/>
      <c r="D6" s="384"/>
      <c r="E6" s="384"/>
      <c r="F6" s="384"/>
      <c r="G6" s="384"/>
      <c r="H6" s="384"/>
      <c r="I6" s="384"/>
      <c r="J6" s="384"/>
      <c r="K6" s="384"/>
      <c r="L6" s="384"/>
      <c r="M6" s="384"/>
      <c r="N6" s="384"/>
      <c r="O6" s="384"/>
      <c r="P6" s="385"/>
      <c r="Q6" s="379"/>
      <c r="R6" s="380"/>
      <c r="S6" s="380"/>
      <c r="T6" s="380"/>
      <c r="U6" s="381"/>
    </row>
    <row r="7" spans="1:21" s="21" customFormat="1" ht="12">
      <c r="B7" s="388" t="s">
        <v>8</v>
      </c>
      <c r="C7" s="389"/>
      <c r="D7" s="413" t="s">
        <v>9</v>
      </c>
      <c r="E7" s="414"/>
      <c r="F7" s="414"/>
      <c r="G7" s="414"/>
      <c r="H7" s="414"/>
      <c r="I7" s="414"/>
      <c r="J7" s="415"/>
      <c r="K7" s="420" t="s">
        <v>10</v>
      </c>
      <c r="L7" s="420"/>
      <c r="M7" s="420"/>
      <c r="N7" s="420" t="s">
        <v>70</v>
      </c>
      <c r="O7" s="420"/>
      <c r="P7" s="421"/>
      <c r="Q7" s="440" t="s">
        <v>11</v>
      </c>
      <c r="R7" s="441"/>
      <c r="S7" s="442"/>
      <c r="T7" s="434" t="s">
        <v>12</v>
      </c>
      <c r="U7" s="437" t="s">
        <v>13</v>
      </c>
    </row>
    <row r="8" spans="1:21" s="21" customFormat="1" ht="12">
      <c r="B8" s="409"/>
      <c r="C8" s="389"/>
      <c r="D8" s="416"/>
      <c r="E8" s="380"/>
      <c r="F8" s="380"/>
      <c r="G8" s="380"/>
      <c r="H8" s="380"/>
      <c r="I8" s="380"/>
      <c r="J8" s="417"/>
      <c r="K8" s="420"/>
      <c r="L8" s="420"/>
      <c r="M8" s="420"/>
      <c r="N8" s="420"/>
      <c r="O8" s="420"/>
      <c r="P8" s="421"/>
      <c r="Q8" s="440"/>
      <c r="R8" s="441"/>
      <c r="S8" s="442"/>
      <c r="T8" s="435"/>
      <c r="U8" s="437"/>
    </row>
    <row r="9" spans="1:21" s="21" customFormat="1" ht="12">
      <c r="B9" s="409"/>
      <c r="C9" s="389"/>
      <c r="D9" s="413" t="s">
        <v>72</v>
      </c>
      <c r="E9" s="414"/>
      <c r="F9" s="423"/>
      <c r="G9" s="413" t="s">
        <v>14</v>
      </c>
      <c r="H9" s="427"/>
      <c r="I9" s="427"/>
      <c r="J9" s="423"/>
      <c r="K9" s="420"/>
      <c r="L9" s="420"/>
      <c r="M9" s="420"/>
      <c r="N9" s="420"/>
      <c r="O9" s="420"/>
      <c r="P9" s="421"/>
      <c r="Q9" s="440"/>
      <c r="R9" s="441"/>
      <c r="S9" s="442"/>
      <c r="T9" s="435"/>
      <c r="U9" s="437"/>
    </row>
    <row r="10" spans="1:21" s="21" customFormat="1" ht="12">
      <c r="B10" s="390"/>
      <c r="C10" s="391"/>
      <c r="D10" s="424"/>
      <c r="E10" s="425"/>
      <c r="F10" s="426"/>
      <c r="G10" s="416" t="s">
        <v>15</v>
      </c>
      <c r="H10" s="425"/>
      <c r="I10" s="425"/>
      <c r="J10" s="426"/>
      <c r="K10" s="391"/>
      <c r="L10" s="391"/>
      <c r="M10" s="391"/>
      <c r="N10" s="391"/>
      <c r="O10" s="391"/>
      <c r="P10" s="422"/>
      <c r="Q10" s="443"/>
      <c r="R10" s="444"/>
      <c r="S10" s="445"/>
      <c r="T10" s="436"/>
      <c r="U10" s="438"/>
    </row>
    <row r="11" spans="1:21" s="21" customFormat="1" ht="24" customHeight="1">
      <c r="B11" s="388" t="s">
        <v>16</v>
      </c>
      <c r="C11" s="389"/>
      <c r="D11" s="392"/>
      <c r="E11" s="393"/>
      <c r="F11" s="394"/>
      <c r="G11" s="392"/>
      <c r="H11" s="398"/>
      <c r="I11" s="398"/>
      <c r="J11" s="399"/>
      <c r="K11" s="400"/>
      <c r="L11" s="400"/>
      <c r="M11" s="400"/>
      <c r="N11" s="400" t="str">
        <f>IF(SUM(D11,G11,K11)=0,"",SUM(D11,G11,K11))</f>
        <v/>
      </c>
      <c r="O11" s="400"/>
      <c r="P11" s="408"/>
      <c r="Q11" s="446"/>
      <c r="R11" s="447"/>
      <c r="S11" s="448"/>
      <c r="T11" s="27"/>
      <c r="U11" s="28"/>
    </row>
    <row r="12" spans="1:21" s="21" customFormat="1" ht="24" customHeight="1">
      <c r="B12" s="390"/>
      <c r="C12" s="391"/>
      <c r="D12" s="395"/>
      <c r="E12" s="396"/>
      <c r="F12" s="397"/>
      <c r="G12" s="29" t="s">
        <v>17</v>
      </c>
      <c r="H12" s="396"/>
      <c r="I12" s="396"/>
      <c r="J12" s="30" t="s">
        <v>18</v>
      </c>
      <c r="K12" s="400"/>
      <c r="L12" s="400"/>
      <c r="M12" s="400"/>
      <c r="N12" s="400"/>
      <c r="O12" s="400"/>
      <c r="P12" s="408"/>
      <c r="Q12" s="405"/>
      <c r="R12" s="406"/>
      <c r="S12" s="407"/>
      <c r="T12" s="31"/>
      <c r="U12" s="32"/>
    </row>
    <row r="13" spans="1:21" s="21" customFormat="1" ht="24" customHeight="1">
      <c r="B13" s="388" t="s">
        <v>19</v>
      </c>
      <c r="C13" s="389"/>
      <c r="D13" s="392"/>
      <c r="E13" s="393"/>
      <c r="F13" s="394"/>
      <c r="G13" s="392"/>
      <c r="H13" s="398"/>
      <c r="I13" s="398"/>
      <c r="J13" s="399"/>
      <c r="K13" s="400"/>
      <c r="L13" s="400"/>
      <c r="M13" s="400"/>
      <c r="N13" s="400" t="str">
        <f>IF(SUM(D13,G13,K13)=0,"",SUM(D13,G13,K13))</f>
        <v/>
      </c>
      <c r="O13" s="400"/>
      <c r="P13" s="408"/>
      <c r="Q13" s="402"/>
      <c r="R13" s="403"/>
      <c r="S13" s="404"/>
      <c r="T13" s="31"/>
      <c r="U13" s="32"/>
    </row>
    <row r="14" spans="1:21" s="21" customFormat="1" ht="24" customHeight="1">
      <c r="B14" s="390"/>
      <c r="C14" s="391"/>
      <c r="D14" s="395"/>
      <c r="E14" s="396"/>
      <c r="F14" s="397"/>
      <c r="G14" s="29" t="s">
        <v>20</v>
      </c>
      <c r="H14" s="396"/>
      <c r="I14" s="396"/>
      <c r="J14" s="30" t="s">
        <v>21</v>
      </c>
      <c r="K14" s="400"/>
      <c r="L14" s="400"/>
      <c r="M14" s="400"/>
      <c r="N14" s="400"/>
      <c r="O14" s="400"/>
      <c r="P14" s="408"/>
      <c r="Q14" s="402"/>
      <c r="R14" s="403"/>
      <c r="S14" s="404"/>
      <c r="T14" s="31"/>
      <c r="U14" s="32"/>
    </row>
    <row r="15" spans="1:21" s="21" customFormat="1" ht="24" customHeight="1">
      <c r="B15" s="388" t="s">
        <v>325</v>
      </c>
      <c r="C15" s="389"/>
      <c r="D15" s="392"/>
      <c r="E15" s="393"/>
      <c r="F15" s="394"/>
      <c r="G15" s="392"/>
      <c r="H15" s="398"/>
      <c r="I15" s="398"/>
      <c r="J15" s="399"/>
      <c r="K15" s="400"/>
      <c r="L15" s="400"/>
      <c r="M15" s="400"/>
      <c r="N15" s="400" t="str">
        <f>IF(SUM(D15,G15,K15)=0,"",SUM(D15,G15,K15))</f>
        <v/>
      </c>
      <c r="O15" s="400"/>
      <c r="P15" s="408"/>
      <c r="Q15" s="402"/>
      <c r="R15" s="403"/>
      <c r="S15" s="404"/>
      <c r="T15" s="31"/>
      <c r="U15" s="32"/>
    </row>
    <row r="16" spans="1:21" s="21" customFormat="1" ht="24" customHeight="1">
      <c r="B16" s="390"/>
      <c r="C16" s="391"/>
      <c r="D16" s="395"/>
      <c r="E16" s="396"/>
      <c r="F16" s="397"/>
      <c r="G16" s="29" t="s">
        <v>17</v>
      </c>
      <c r="H16" s="396"/>
      <c r="I16" s="396"/>
      <c r="J16" s="30" t="s">
        <v>18</v>
      </c>
      <c r="K16" s="400"/>
      <c r="L16" s="400"/>
      <c r="M16" s="400"/>
      <c r="N16" s="400"/>
      <c r="O16" s="400"/>
      <c r="P16" s="408"/>
      <c r="Q16" s="402"/>
      <c r="R16" s="403"/>
      <c r="S16" s="404"/>
      <c r="T16" s="31"/>
      <c r="U16" s="32"/>
    </row>
    <row r="17" spans="2:21" s="21" customFormat="1" ht="24" customHeight="1">
      <c r="B17" s="388" t="s">
        <v>247</v>
      </c>
      <c r="C17" s="389"/>
      <c r="D17" s="392"/>
      <c r="E17" s="393"/>
      <c r="F17" s="394"/>
      <c r="G17" s="392"/>
      <c r="H17" s="398"/>
      <c r="I17" s="398"/>
      <c r="J17" s="399"/>
      <c r="K17" s="400"/>
      <c r="L17" s="400"/>
      <c r="M17" s="400"/>
      <c r="N17" s="400" t="str">
        <f>IF(SUM(D17,G17,K17)=0,"",SUM(D17,G17,K17))</f>
        <v/>
      </c>
      <c r="O17" s="400"/>
      <c r="P17" s="408"/>
      <c r="Q17" s="402"/>
      <c r="R17" s="403"/>
      <c r="S17" s="404"/>
      <c r="T17" s="31"/>
      <c r="U17" s="32"/>
    </row>
    <row r="18" spans="2:21" s="21" customFormat="1" ht="24" customHeight="1">
      <c r="B18" s="390"/>
      <c r="C18" s="391"/>
      <c r="D18" s="395"/>
      <c r="E18" s="396"/>
      <c r="F18" s="397"/>
      <c r="G18" s="29" t="s">
        <v>22</v>
      </c>
      <c r="H18" s="396"/>
      <c r="I18" s="396"/>
      <c r="J18" s="30" t="s">
        <v>23</v>
      </c>
      <c r="K18" s="400"/>
      <c r="L18" s="400"/>
      <c r="M18" s="400"/>
      <c r="N18" s="400"/>
      <c r="O18" s="400"/>
      <c r="P18" s="408"/>
      <c r="Q18" s="402"/>
      <c r="R18" s="403"/>
      <c r="S18" s="404"/>
      <c r="T18" s="31"/>
      <c r="U18" s="32"/>
    </row>
    <row r="19" spans="2:21" s="21" customFormat="1" ht="24" customHeight="1">
      <c r="B19" s="388" t="s">
        <v>71</v>
      </c>
      <c r="C19" s="389"/>
      <c r="D19" s="392"/>
      <c r="E19" s="393"/>
      <c r="F19" s="394"/>
      <c r="G19" s="392"/>
      <c r="H19" s="398"/>
      <c r="I19" s="398"/>
      <c r="J19" s="399"/>
      <c r="K19" s="400"/>
      <c r="L19" s="400"/>
      <c r="M19" s="400"/>
      <c r="N19" s="400" t="str">
        <f>IF(SUM(D19,G19,K19)=0,"",SUM(D19,G19,K19))</f>
        <v/>
      </c>
      <c r="O19" s="400"/>
      <c r="P19" s="408"/>
      <c r="Q19" s="402"/>
      <c r="R19" s="403"/>
      <c r="S19" s="404"/>
      <c r="T19" s="31"/>
      <c r="U19" s="32"/>
    </row>
    <row r="20" spans="2:21" s="21" customFormat="1" ht="24" customHeight="1">
      <c r="B20" s="390"/>
      <c r="C20" s="391"/>
      <c r="D20" s="395"/>
      <c r="E20" s="396"/>
      <c r="F20" s="397"/>
      <c r="G20" s="29" t="s">
        <v>24</v>
      </c>
      <c r="H20" s="396"/>
      <c r="I20" s="396"/>
      <c r="J20" s="30" t="s">
        <v>25</v>
      </c>
      <c r="K20" s="400"/>
      <c r="L20" s="400"/>
      <c r="M20" s="400"/>
      <c r="N20" s="400"/>
      <c r="O20" s="400"/>
      <c r="P20" s="408"/>
      <c r="Q20" s="402"/>
      <c r="R20" s="403"/>
      <c r="S20" s="404"/>
      <c r="T20" s="31"/>
      <c r="U20" s="32"/>
    </row>
    <row r="21" spans="2:21" s="21" customFormat="1" ht="24" customHeight="1">
      <c r="B21" s="388" t="s">
        <v>75</v>
      </c>
      <c r="C21" s="389"/>
      <c r="D21" s="392" t="str">
        <f>IF(SUM(D11:F20)=0,"",SUM(D11:F20))</f>
        <v/>
      </c>
      <c r="E21" s="393"/>
      <c r="F21" s="399"/>
      <c r="G21" s="392" t="str">
        <f>IF(G11+G13+G15+G17+G19=0,"",G11+G13+G15+G17+G19)</f>
        <v/>
      </c>
      <c r="H21" s="398"/>
      <c r="I21" s="398"/>
      <c r="J21" s="399"/>
      <c r="K21" s="400" t="str">
        <f>IF(SUM(K11:M20)=0,"",SUM(K11:M20))</f>
        <v/>
      </c>
      <c r="L21" s="400"/>
      <c r="M21" s="400"/>
      <c r="N21" s="400" t="str">
        <f>IF(SUM(N11:P20)=0,"",SUM(N11:P20))</f>
        <v/>
      </c>
      <c r="O21" s="400"/>
      <c r="P21" s="408"/>
      <c r="Q21" s="402"/>
      <c r="R21" s="403"/>
      <c r="S21" s="404"/>
      <c r="T21" s="31"/>
      <c r="U21" s="32"/>
    </row>
    <row r="22" spans="2:21" s="21" customFormat="1" ht="24" customHeight="1" thickBot="1">
      <c r="B22" s="428"/>
      <c r="C22" s="429"/>
      <c r="D22" s="430"/>
      <c r="E22" s="431"/>
      <c r="F22" s="432"/>
      <c r="G22" s="33" t="s">
        <v>24</v>
      </c>
      <c r="H22" s="401" t="str">
        <f>IF(SUM(H12,H14,H16,H18,H20)=0,"",SUM(H12,H14,H16,H18,H20))</f>
        <v/>
      </c>
      <c r="I22" s="401"/>
      <c r="J22" s="34" t="s">
        <v>25</v>
      </c>
      <c r="K22" s="433"/>
      <c r="L22" s="433"/>
      <c r="M22" s="433"/>
      <c r="N22" s="433"/>
      <c r="O22" s="433"/>
      <c r="P22" s="439"/>
      <c r="Q22" s="449"/>
      <c r="R22" s="450"/>
      <c r="S22" s="451"/>
      <c r="T22" s="35"/>
      <c r="U22" s="36"/>
    </row>
    <row r="23" spans="2:21">
      <c r="B23" s="37"/>
      <c r="C23" s="37"/>
      <c r="D23" s="38"/>
      <c r="E23" s="38"/>
      <c r="F23" s="38"/>
      <c r="G23" s="39"/>
      <c r="H23" s="38"/>
      <c r="I23" s="38"/>
      <c r="J23" s="38"/>
      <c r="K23" s="40"/>
      <c r="L23" s="40"/>
      <c r="M23" s="40"/>
      <c r="N23" s="40"/>
      <c r="O23" s="40"/>
      <c r="P23" s="40"/>
      <c r="Q23" s="41"/>
      <c r="R23" s="41"/>
      <c r="S23" s="41"/>
      <c r="T23" s="42"/>
      <c r="U23" s="43"/>
    </row>
    <row r="24" spans="2:21" s="45" customFormat="1" ht="9.5">
      <c r="B24" s="45" t="s">
        <v>68</v>
      </c>
    </row>
    <row r="25" spans="2:21" s="45" customFormat="1" ht="9.5">
      <c r="B25" s="45" t="s">
        <v>312</v>
      </c>
    </row>
    <row r="26" spans="2:21" s="45" customFormat="1" ht="9.5">
      <c r="B26" s="45" t="s">
        <v>323</v>
      </c>
    </row>
    <row r="27" spans="2:21" s="45" customFormat="1" ht="9.5">
      <c r="B27" s="45" t="s">
        <v>322</v>
      </c>
    </row>
    <row r="28" spans="2:21" s="45" customFormat="1" ht="9.5">
      <c r="B28" s="45" t="s">
        <v>26</v>
      </c>
    </row>
    <row r="29" spans="2:21" s="45" customFormat="1" ht="9.5">
      <c r="B29" s="45" t="s">
        <v>27</v>
      </c>
    </row>
    <row r="30" spans="2:21" s="45" customFormat="1" ht="9.5">
      <c r="B30" s="45" t="s">
        <v>28</v>
      </c>
    </row>
  </sheetData>
  <sheetProtection formatCells="0" insertColumns="0" insertRows="0" selectLockedCells="1"/>
  <dataConsolidate/>
  <mergeCells count="69">
    <mergeCell ref="T7:T10"/>
    <mergeCell ref="U7:U10"/>
    <mergeCell ref="N21:P22"/>
    <mergeCell ref="Q7:S10"/>
    <mergeCell ref="N13:P14"/>
    <mergeCell ref="N15:P16"/>
    <mergeCell ref="N19:P20"/>
    <mergeCell ref="Q20:S20"/>
    <mergeCell ref="Q11:S11"/>
    <mergeCell ref="Q22:S22"/>
    <mergeCell ref="B21:C22"/>
    <mergeCell ref="D21:F22"/>
    <mergeCell ref="G21:J21"/>
    <mergeCell ref="K21:M22"/>
    <mergeCell ref="B13:C14"/>
    <mergeCell ref="D13:F14"/>
    <mergeCell ref="G13:J13"/>
    <mergeCell ref="K13:M14"/>
    <mergeCell ref="B19:C20"/>
    <mergeCell ref="D19:F20"/>
    <mergeCell ref="B15:C16"/>
    <mergeCell ref="D15:F16"/>
    <mergeCell ref="G15:J15"/>
    <mergeCell ref="K15:M16"/>
    <mergeCell ref="H16:I16"/>
    <mergeCell ref="H14:I14"/>
    <mergeCell ref="B7:C10"/>
    <mergeCell ref="B4:P4"/>
    <mergeCell ref="K11:M12"/>
    <mergeCell ref="N11:P12"/>
    <mergeCell ref="B11:C12"/>
    <mergeCell ref="H12:I12"/>
    <mergeCell ref="D11:F12"/>
    <mergeCell ref="G11:J11"/>
    <mergeCell ref="D7:J8"/>
    <mergeCell ref="N5:P5"/>
    <mergeCell ref="K7:M10"/>
    <mergeCell ref="N7:P10"/>
    <mergeCell ref="D9:F10"/>
    <mergeCell ref="G9:J9"/>
    <mergeCell ref="G10:J10"/>
    <mergeCell ref="H22:I22"/>
    <mergeCell ref="Q21:S21"/>
    <mergeCell ref="Q12:S12"/>
    <mergeCell ref="Q13:S13"/>
    <mergeCell ref="Q14:S14"/>
    <mergeCell ref="Q15:S15"/>
    <mergeCell ref="Q16:S16"/>
    <mergeCell ref="G19:J19"/>
    <mergeCell ref="Q18:S18"/>
    <mergeCell ref="Q19:S19"/>
    <mergeCell ref="K19:M20"/>
    <mergeCell ref="N17:P18"/>
    <mergeCell ref="H20:I20"/>
    <mergeCell ref="Q17:S17"/>
    <mergeCell ref="B17:C18"/>
    <mergeCell ref="D17:F18"/>
    <mergeCell ref="G17:J17"/>
    <mergeCell ref="K17:M18"/>
    <mergeCell ref="H18:I18"/>
    <mergeCell ref="B1:S1"/>
    <mergeCell ref="T1:U1"/>
    <mergeCell ref="B2:U2"/>
    <mergeCell ref="B3:P3"/>
    <mergeCell ref="Q3:U6"/>
    <mergeCell ref="I5:J5"/>
    <mergeCell ref="B6:P6"/>
    <mergeCell ref="C5:D5"/>
    <mergeCell ref="G5:H5"/>
  </mergeCells>
  <phoneticPr fontId="2"/>
  <printOptions horizontalCentered="1"/>
  <pageMargins left="0.78740157480314965" right="0.39370078740157483"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32634-FA57-4D5D-85AD-5587D1284B80}">
  <dimension ref="A1:AX1834"/>
  <sheetViews>
    <sheetView view="pageBreakPreview" zoomScale="85" zoomScaleNormal="100" zoomScaleSheetLayoutView="85" workbookViewId="0">
      <selection activeCell="G7" sqref="G7"/>
    </sheetView>
  </sheetViews>
  <sheetFormatPr defaultRowHeight="13"/>
  <cols>
    <col min="1" max="1" width="0.7265625" customWidth="1"/>
    <col min="2" max="2" width="6" customWidth="1"/>
    <col min="3" max="3" width="12.26953125" customWidth="1"/>
    <col min="4" max="4" width="3.90625" customWidth="1"/>
    <col min="5" max="5" width="11.08984375" customWidth="1"/>
    <col min="6" max="6" width="4.6328125" customWidth="1"/>
    <col min="7" max="7" width="11.08984375" customWidth="1"/>
    <col min="8" max="8" width="4.6328125" customWidth="1"/>
    <col min="9" max="9" width="11.08984375" customWidth="1"/>
    <col min="10" max="10" width="4.6328125" customWidth="1"/>
    <col min="11" max="11" width="11.26953125" customWidth="1"/>
    <col min="12" max="12" width="4.6328125" customWidth="1"/>
    <col min="13" max="13" width="0.7265625" customWidth="1"/>
    <col min="18" max="18" width="6.26953125" customWidth="1"/>
  </cols>
  <sheetData>
    <row r="1" spans="1:50" ht="24" customHeight="1">
      <c r="A1" s="3"/>
      <c r="B1" s="459" t="s">
        <v>326</v>
      </c>
      <c r="C1" s="460"/>
      <c r="D1" s="460"/>
      <c r="E1" s="460"/>
      <c r="F1" s="460"/>
      <c r="G1" s="460"/>
      <c r="H1" s="460"/>
      <c r="I1" s="460"/>
      <c r="J1" s="460"/>
      <c r="K1" s="461" t="s">
        <v>69</v>
      </c>
      <c r="L1" s="461"/>
      <c r="M1" s="112"/>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row>
    <row r="2" spans="1:50" ht="32.25" customHeight="1">
      <c r="A2" s="3"/>
      <c r="B2" s="462" t="s">
        <v>327</v>
      </c>
      <c r="C2" s="462"/>
      <c r="D2" s="462"/>
      <c r="E2" s="462"/>
      <c r="F2" s="462"/>
      <c r="G2" s="462"/>
      <c r="H2" s="462"/>
      <c r="I2" s="462"/>
      <c r="J2" s="462"/>
      <c r="K2" s="462"/>
      <c r="L2" s="462"/>
      <c r="M2" s="11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50" s="1" customFormat="1" ht="49.5" customHeight="1">
      <c r="B3" s="463" t="s">
        <v>328</v>
      </c>
      <c r="C3" s="463"/>
      <c r="D3" s="463"/>
      <c r="E3" s="463" t="s">
        <v>329</v>
      </c>
      <c r="F3" s="463"/>
      <c r="G3" s="464" t="s">
        <v>330</v>
      </c>
      <c r="H3" s="464"/>
      <c r="I3" s="465" t="s">
        <v>331</v>
      </c>
      <c r="J3" s="463"/>
      <c r="K3" s="463" t="s">
        <v>332</v>
      </c>
      <c r="L3" s="463"/>
    </row>
    <row r="4" spans="1:50" s="1" customFormat="1" ht="49.5" customHeight="1">
      <c r="B4" s="463"/>
      <c r="C4" s="463"/>
      <c r="D4" s="463"/>
      <c r="E4" s="463"/>
      <c r="F4" s="463"/>
      <c r="G4" s="464"/>
      <c r="H4" s="464"/>
      <c r="I4" s="463"/>
      <c r="J4" s="463"/>
      <c r="K4" s="463"/>
      <c r="L4" s="463"/>
    </row>
    <row r="5" spans="1:50" s="1" customFormat="1" ht="49.5" customHeight="1">
      <c r="B5" s="463"/>
      <c r="C5" s="463"/>
      <c r="D5" s="463"/>
      <c r="E5" s="463"/>
      <c r="F5" s="463"/>
      <c r="G5" s="464"/>
      <c r="H5" s="464"/>
      <c r="I5" s="463"/>
      <c r="J5" s="463"/>
      <c r="K5" s="463"/>
      <c r="L5" s="463"/>
    </row>
    <row r="6" spans="1:50" s="1" customFormat="1" ht="45" customHeight="1">
      <c r="B6" s="458" t="s">
        <v>333</v>
      </c>
      <c r="C6" s="458"/>
      <c r="D6" s="458"/>
      <c r="E6" s="114" t="str">
        <f>IF(AND(E7="",E8=""),"",SUM(E7:E8))</f>
        <v/>
      </c>
      <c r="F6" s="115" t="s">
        <v>334</v>
      </c>
      <c r="G6" s="114" t="str">
        <f>IF(AND(G7="",G8=""),"",SUM(G7:G8))</f>
        <v/>
      </c>
      <c r="H6" s="115" t="s">
        <v>334</v>
      </c>
      <c r="I6" s="114" t="str">
        <f>IF(AND(I7="",I8=""),"",SUM(I7:I8))</f>
        <v/>
      </c>
      <c r="J6" s="115" t="s">
        <v>334</v>
      </c>
      <c r="K6" s="114" t="str">
        <f>IF(AND(K7="",K8=""),"",SUM(K7:K8))</f>
        <v/>
      </c>
      <c r="L6" s="115" t="s">
        <v>334</v>
      </c>
    </row>
    <row r="7" spans="1:50" s="1" customFormat="1" ht="45" customHeight="1">
      <c r="B7" s="466" t="s">
        <v>335</v>
      </c>
      <c r="C7" s="468" t="s">
        <v>336</v>
      </c>
      <c r="D7" s="469"/>
      <c r="E7" s="116" t="str">
        <f>IF(AND(G7="",I7="",K7=""),"",SUM(G7,I7,K7))</f>
        <v/>
      </c>
      <c r="F7" s="117"/>
      <c r="G7" s="118"/>
      <c r="H7" s="117"/>
      <c r="I7" s="118"/>
      <c r="J7" s="117"/>
      <c r="K7" s="118"/>
      <c r="L7" s="117"/>
    </row>
    <row r="8" spans="1:50" s="1" customFormat="1" ht="45" customHeight="1" thickBot="1">
      <c r="B8" s="467"/>
      <c r="C8" s="468" t="s">
        <v>337</v>
      </c>
      <c r="D8" s="469"/>
      <c r="E8" s="116" t="str">
        <f t="shared" ref="E8" si="0">IF(AND(G8="",I8="",K8=""),"",SUM(G8,I8,K8))</f>
        <v/>
      </c>
      <c r="F8" s="119"/>
      <c r="G8" s="120"/>
      <c r="H8" s="121"/>
      <c r="I8" s="120"/>
      <c r="J8" s="121"/>
      <c r="K8" s="120"/>
      <c r="L8" s="121"/>
    </row>
    <row r="9" spans="1:50" s="1" customFormat="1" ht="45" customHeight="1" thickTop="1" thickBot="1">
      <c r="B9" s="470" t="s">
        <v>338</v>
      </c>
      <c r="C9" s="470"/>
      <c r="D9" s="470"/>
      <c r="E9" s="122"/>
      <c r="F9" s="123"/>
      <c r="G9" s="452"/>
      <c r="H9" s="453"/>
      <c r="I9" s="453"/>
      <c r="J9" s="453"/>
      <c r="K9" s="453"/>
      <c r="L9" s="454"/>
    </row>
    <row r="10" spans="1:50" s="1" customFormat="1" ht="45" customHeight="1" thickTop="1">
      <c r="B10" s="458" t="s">
        <v>75</v>
      </c>
      <c r="C10" s="458"/>
      <c r="D10" s="458"/>
      <c r="E10" s="114" t="str">
        <f>IF(AND(E6="",E9=""),"",SUM(E6,E9))</f>
        <v/>
      </c>
      <c r="F10" s="124"/>
      <c r="G10" s="455"/>
      <c r="H10" s="456"/>
      <c r="I10" s="456"/>
      <c r="J10" s="456"/>
      <c r="K10" s="456"/>
      <c r="L10" s="457"/>
    </row>
    <row r="11" spans="1:50" ht="6.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row>
    <row r="12" spans="1:50" ht="45" customHeight="1">
      <c r="A12" s="3"/>
      <c r="B12" s="471" t="s">
        <v>339</v>
      </c>
      <c r="C12" s="471"/>
      <c r="D12" s="472"/>
      <c r="E12" s="473"/>
      <c r="F12" s="474"/>
      <c r="G12" s="474"/>
      <c r="H12" s="474"/>
      <c r="I12" s="474"/>
      <c r="J12" s="474"/>
      <c r="K12" s="474"/>
      <c r="L12" s="475"/>
      <c r="M12" s="1"/>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row>
    <row r="13" spans="1:50" ht="7.5" customHeight="1">
      <c r="A13" s="3"/>
      <c r="B13" s="125"/>
      <c r="C13" s="125"/>
      <c r="D13" s="125"/>
      <c r="E13" s="126"/>
      <c r="F13" s="126"/>
      <c r="G13" s="126"/>
      <c r="H13" s="126"/>
      <c r="I13" s="126"/>
      <c r="J13" s="126"/>
      <c r="K13" s="126"/>
      <c r="L13" s="126"/>
      <c r="M13" s="1"/>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row>
    <row r="14" spans="1:50">
      <c r="A14" s="3"/>
      <c r="B14" s="2" t="s">
        <v>340</v>
      </c>
      <c r="C14" s="2"/>
      <c r="D14" s="2"/>
      <c r="E14" s="2"/>
      <c r="F14" s="2"/>
      <c r="G14" s="2"/>
      <c r="H14" s="2"/>
      <c r="I14" s="2"/>
      <c r="J14" s="2"/>
      <c r="K14" s="2"/>
      <c r="L14" s="2"/>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row>
    <row r="15" spans="1:50">
      <c r="A15" s="3"/>
      <c r="B15" s="2"/>
      <c r="C15" s="2" t="s">
        <v>341</v>
      </c>
      <c r="D15" s="2"/>
      <c r="E15" s="2"/>
      <c r="F15" s="2"/>
      <c r="G15" s="2"/>
      <c r="H15" s="2"/>
      <c r="I15" s="2"/>
      <c r="J15" s="2"/>
      <c r="K15" s="2"/>
      <c r="L15" s="2"/>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row>
    <row r="16" spans="1:50">
      <c r="A16" s="3"/>
      <c r="B16" s="2"/>
      <c r="C16" s="2" t="s">
        <v>342</v>
      </c>
      <c r="D16" s="2"/>
      <c r="E16" s="2"/>
      <c r="F16" s="2"/>
      <c r="G16" s="2"/>
      <c r="H16" s="2"/>
      <c r="I16" s="2"/>
      <c r="J16" s="2"/>
      <c r="K16" s="2"/>
      <c r="L16" s="2"/>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row>
    <row r="17" spans="1:49" ht="21" customHeight="1">
      <c r="A17" s="3"/>
      <c r="B17" s="2"/>
      <c r="C17" s="476" t="s">
        <v>343</v>
      </c>
      <c r="D17" s="476"/>
      <c r="E17" s="476"/>
      <c r="F17" s="476"/>
      <c r="G17" s="476"/>
      <c r="H17" s="476"/>
      <c r="I17" s="476"/>
      <c r="J17" s="476"/>
      <c r="K17" s="476"/>
      <c r="L17" s="476"/>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row>
    <row r="18" spans="1:49" ht="21" customHeight="1">
      <c r="A18" s="3"/>
      <c r="B18" s="2"/>
      <c r="C18" s="476" t="s">
        <v>344</v>
      </c>
      <c r="D18" s="476"/>
      <c r="E18" s="476"/>
      <c r="F18" s="476"/>
      <c r="G18" s="476"/>
      <c r="H18" s="476"/>
      <c r="I18" s="476"/>
      <c r="J18" s="476"/>
      <c r="K18" s="476"/>
      <c r="L18" s="476"/>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row>
    <row r="19" spans="1:49">
      <c r="A19" s="3"/>
      <c r="B19" s="2"/>
      <c r="C19" s="477" t="s">
        <v>345</v>
      </c>
      <c r="D19" s="477"/>
      <c r="E19" s="477"/>
      <c r="F19" s="477"/>
      <c r="G19" s="477"/>
      <c r="H19" s="477"/>
      <c r="I19" s="477"/>
      <c r="J19" s="477"/>
      <c r="K19" s="477"/>
      <c r="L19" s="477"/>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row>
    <row r="20" spans="1:49">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row>
    <row r="21" spans="1:49">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row>
    <row r="22" spans="1:49">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row>
    <row r="23" spans="1:49">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row>
    <row r="24" spans="1:49">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row>
    <row r="25" spans="1:49">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row>
    <row r="26" spans="1:49">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row>
    <row r="27" spans="1:49">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row>
    <row r="28" spans="1:49">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row>
    <row r="29" spans="1:49">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row>
    <row r="30" spans="1:49">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row>
    <row r="31" spans="1:49">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row>
    <row r="32" spans="1:49">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row>
    <row r="33" spans="1:49">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row>
    <row r="34" spans="1:49">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row>
    <row r="35" spans="1:49">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row>
    <row r="36" spans="1:49">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row>
    <row r="37" spans="1:49">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row>
    <row r="38" spans="1:49">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row>
    <row r="39" spans="1:49">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row>
    <row r="40" spans="1:49">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row>
    <row r="41" spans="1:49">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row>
    <row r="42" spans="1:49">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row>
    <row r="43" spans="1:49">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row>
    <row r="44" spans="1:49">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row>
    <row r="45" spans="1:49">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row>
    <row r="46" spans="1:49">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row>
    <row r="47" spans="1:49">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row>
    <row r="48" spans="1:49">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row>
    <row r="49" spans="1:49">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row>
    <row r="50" spans="1:49">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row>
    <row r="51" spans="1:49">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row>
    <row r="52" spans="1:49">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row>
    <row r="53" spans="1:49">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row>
    <row r="54" spans="1:49">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row>
    <row r="55" spans="1:49">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row>
    <row r="56" spans="1:49">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row>
    <row r="57" spans="1:49">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row>
    <row r="58" spans="1:49">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row>
    <row r="59" spans="1:49">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1:49">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1:49">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row>
    <row r="62" spans="1:49">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row>
    <row r="63" spans="1:49">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row>
    <row r="64" spans="1:49">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row>
    <row r="65" spans="1:49">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row>
    <row r="66" spans="1:49">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row>
    <row r="67" spans="1:49">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row>
    <row r="68" spans="1:49">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row>
    <row r="69" spans="1:49">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row>
    <row r="70" spans="1:49">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row>
    <row r="71" spans="1:49">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row>
    <row r="72" spans="1:49">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row>
    <row r="73" spans="1:49">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row>
    <row r="74" spans="1:49">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row>
    <row r="75" spans="1:49">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row>
    <row r="76" spans="1:49">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row>
    <row r="77" spans="1:49">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row>
    <row r="78" spans="1:49">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row>
    <row r="79" spans="1:49">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row>
    <row r="80" spans="1:49">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row>
    <row r="81" spans="1:49">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row>
    <row r="82" spans="1:49">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row>
    <row r="83" spans="1:49">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row>
    <row r="84" spans="1:49">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row>
    <row r="85" spans="1:49">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row>
    <row r="86" spans="1:49">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row>
    <row r="87" spans="1:49">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row>
    <row r="88" spans="1:49">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row>
    <row r="89" spans="1:49">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row>
    <row r="90" spans="1:49">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row>
    <row r="91" spans="1:49">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row>
    <row r="92" spans="1:49">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row>
    <row r="93" spans="1:49">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row>
    <row r="94" spans="1:49">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row>
    <row r="95" spans="1:49">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row>
    <row r="96" spans="1:49">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row>
    <row r="97" spans="1:49">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row>
    <row r="98" spans="1:49">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row>
    <row r="99" spans="1:49">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row>
    <row r="100" spans="1:49">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row>
    <row r="101" spans="1:49">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row>
    <row r="102" spans="1:49">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row>
    <row r="103" spans="1:49">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row>
    <row r="104" spans="1:49">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row>
    <row r="105" spans="1:49">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row>
    <row r="106" spans="1:49">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row>
    <row r="107" spans="1:49">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row>
    <row r="108" spans="1:49">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1:49">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row>
    <row r="110" spans="1:49">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1:49">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1:49">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1:49">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1:49">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1:49">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1:49">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1:49">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1:49">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1:4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1:49">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1:49">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1:49">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1:49">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1:49">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1:49">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1:49">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1:49">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1:49">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1:4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1:49">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1:49">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1:49">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1:49">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1:49">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1:49">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1:49">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row>
    <row r="137" spans="1:49">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row>
    <row r="138" spans="1:49">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row>
    <row r="139" spans="1:4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row>
    <row r="140" spans="1:49">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row>
    <row r="141" spans="1:49">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row>
    <row r="142" spans="1:49">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row>
    <row r="143" spans="1:49">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row>
    <row r="144" spans="1:49">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row>
    <row r="145" spans="1:49">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row>
    <row r="146" spans="1:49">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row>
    <row r="147" spans="1:49">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row>
    <row r="148" spans="1:49">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row>
    <row r="149" spans="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row>
    <row r="150" spans="1:49">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row>
    <row r="151" spans="1:49">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row>
    <row r="152" spans="1:49">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row>
    <row r="153" spans="1:49">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row>
    <row r="154" spans="1:49">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row>
    <row r="155" spans="1:49">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row>
    <row r="156" spans="1:49">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row>
    <row r="157" spans="1:49">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row>
    <row r="158" spans="1:49">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row>
    <row r="159" spans="1:4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row>
    <row r="160" spans="1:49">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row>
    <row r="161" spans="1:49">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row>
    <row r="162" spans="1:49">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row>
    <row r="163" spans="1:49">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row>
    <row r="164" spans="1:49">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row>
    <row r="165" spans="1:49">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row>
    <row r="166" spans="1:49">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row>
    <row r="167" spans="1:49">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row>
    <row r="168" spans="1:49">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row>
    <row r="169" spans="1:4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row>
    <row r="170" spans="1:49">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row>
    <row r="171" spans="1:49">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row>
    <row r="172" spans="1:49">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row>
    <row r="173" spans="1:49">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row>
    <row r="174" spans="1:49">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row>
    <row r="175" spans="1:49">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row>
    <row r="176" spans="1:49">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row>
    <row r="177" spans="1:49">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row>
    <row r="178" spans="1:49">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row>
    <row r="179" spans="1:4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row>
    <row r="180" spans="1:49">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row>
    <row r="181" spans="1:49">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row>
    <row r="182" spans="1:49">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row>
    <row r="183" spans="1:49">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row>
    <row r="184" spans="1:49">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row>
    <row r="185" spans="1:49">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row>
    <row r="186" spans="1:49">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row>
    <row r="187" spans="1:49">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row>
    <row r="188" spans="1:49">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row>
    <row r="189" spans="1:4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row>
    <row r="190" spans="1:49">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row>
    <row r="191" spans="1:49">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row>
    <row r="192" spans="1:49">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row>
    <row r="193" spans="1:49">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row>
    <row r="194" spans="1:49">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row>
    <row r="195" spans="1:49">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row>
    <row r="196" spans="1:49">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row>
    <row r="197" spans="1:49">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row>
    <row r="198" spans="1:49">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row>
    <row r="199" spans="1:4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row>
    <row r="200" spans="1:49">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row>
    <row r="201" spans="1:49">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row>
    <row r="202" spans="1:49">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row>
    <row r="203" spans="1:49">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row>
    <row r="204" spans="1:49">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row>
    <row r="205" spans="1:49">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row>
    <row r="206" spans="1:49">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row>
    <row r="207" spans="1:49">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row>
    <row r="208" spans="1:49">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row>
    <row r="209" spans="1:4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row>
    <row r="210" spans="1:49">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row>
    <row r="211" spans="1:49">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row>
    <row r="212" spans="1:49">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row>
    <row r="213" spans="1:49">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row>
    <row r="214" spans="1:49">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row>
    <row r="215" spans="1:49">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row>
    <row r="216" spans="1:49">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row>
    <row r="217" spans="1:49">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row>
    <row r="218" spans="1:49">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row>
    <row r="219" spans="1:4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row>
    <row r="220" spans="1:49">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row>
    <row r="221" spans="1:49">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row>
    <row r="222" spans="1:49">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row>
    <row r="223" spans="1:49">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row>
    <row r="224" spans="1:49">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row>
    <row r="225" spans="1:49">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row>
    <row r="226" spans="1:49">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row>
    <row r="227" spans="1:49">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row>
    <row r="228" spans="1:49">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row>
    <row r="229" spans="1:4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row>
    <row r="230" spans="1:49">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row>
    <row r="231" spans="1:49">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row>
    <row r="232" spans="1:49">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row>
    <row r="233" spans="1:49">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row>
    <row r="234" spans="1:49">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row>
    <row r="235" spans="1:49">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row>
    <row r="236" spans="1:49">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row>
    <row r="237" spans="1:49">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row>
    <row r="238" spans="1:49">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row>
    <row r="239" spans="1:4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row>
    <row r="240" spans="1:49">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row>
    <row r="241" spans="1:49">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row>
    <row r="242" spans="1:49">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row>
    <row r="243" spans="1:49">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row>
    <row r="244" spans="1:49">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row>
    <row r="245" spans="1:49">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row>
    <row r="246" spans="1:49">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row>
    <row r="247" spans="1:49">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row>
    <row r="248" spans="1:49">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row>
    <row r="249" spans="1: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row>
    <row r="250" spans="1:49">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row>
    <row r="251" spans="1:49">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row>
    <row r="252" spans="1:49">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row>
    <row r="253" spans="1:49">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row>
    <row r="254" spans="1:49">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row>
    <row r="255" spans="1:49">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row>
    <row r="256" spans="1:49">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row>
    <row r="257" spans="1:49">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row>
    <row r="258" spans="1:49">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row>
    <row r="259" spans="1:4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row>
    <row r="260" spans="1:49">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row>
    <row r="261" spans="1:49">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row>
    <row r="262" spans="1:49">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row>
    <row r="263" spans="1:49">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row>
    <row r="264" spans="1:49">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row>
    <row r="265" spans="1:49">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row>
    <row r="266" spans="1:49">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row>
    <row r="267" spans="1:49">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row>
    <row r="268" spans="1:49">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row>
    <row r="269" spans="1:4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row>
    <row r="270" spans="1:49">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row>
    <row r="271" spans="1:49">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row>
    <row r="272" spans="1:49">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row>
    <row r="273" spans="1:49">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row>
    <row r="274" spans="1:49">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row>
    <row r="275" spans="1:49">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row>
    <row r="276" spans="1:49">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row>
    <row r="277" spans="1:49">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row>
    <row r="278" spans="1:49">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row>
    <row r="279" spans="1:4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row>
    <row r="280" spans="1:49">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row>
    <row r="281" spans="1:49">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row>
    <row r="282" spans="1:49">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row>
    <row r="283" spans="1:49">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row>
    <row r="284" spans="1:49">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row>
    <row r="285" spans="1:49">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row>
    <row r="286" spans="1:49">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row>
    <row r="287" spans="1:49">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row>
    <row r="288" spans="1:49">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row>
    <row r="289" spans="1:4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row>
    <row r="290" spans="1:49">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row>
    <row r="291" spans="1:49">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row>
    <row r="292" spans="1:49">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row>
    <row r="293" spans="1:49">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row>
    <row r="294" spans="1:49">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row>
    <row r="295" spans="1:49">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row>
    <row r="296" spans="1:49">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row>
    <row r="297" spans="1:49">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row>
    <row r="298" spans="1:49">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row>
    <row r="299" spans="1:4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row>
    <row r="300" spans="1:49">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row>
    <row r="301" spans="1:49">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row>
    <row r="302" spans="1:49">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row>
    <row r="303" spans="1:49">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row>
    <row r="304" spans="1:49">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row>
    <row r="305" spans="1:49">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row>
    <row r="306" spans="1:49">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row>
    <row r="307" spans="1:49">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row>
    <row r="308" spans="1:49">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row>
    <row r="309" spans="1:4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row>
    <row r="310" spans="1:49">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row>
    <row r="311" spans="1:49">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row>
    <row r="312" spans="1:49">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row>
    <row r="313" spans="1:49">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row>
    <row r="314" spans="1:49">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row>
    <row r="315" spans="1:49">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row>
    <row r="316" spans="1:49">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row>
    <row r="317" spans="1:49">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row>
    <row r="318" spans="1:49">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row>
    <row r="319" spans="1:4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row>
    <row r="320" spans="1:49">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row>
    <row r="321" spans="1:49">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row>
    <row r="322" spans="1:49">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row>
    <row r="323" spans="1:49">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row>
    <row r="324" spans="1:49">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row>
    <row r="325" spans="1:49">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row>
    <row r="326" spans="1:49">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row>
    <row r="327" spans="1:49">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row>
    <row r="328" spans="1:49">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row>
    <row r="329" spans="1:4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row>
    <row r="330" spans="1:49">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row>
    <row r="331" spans="1:49">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row>
    <row r="332" spans="1:49">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row>
    <row r="333" spans="1:49">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row>
    <row r="334" spans="1:49">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row>
    <row r="335" spans="1:49">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row>
    <row r="336" spans="1:49">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row>
    <row r="337" spans="1:49">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row>
    <row r="338" spans="1:49">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row>
    <row r="339" spans="1:4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row>
    <row r="340" spans="1:49">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row>
    <row r="341" spans="1:49">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row>
    <row r="342" spans="1:49">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row>
    <row r="343" spans="1:49">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row>
    <row r="344" spans="1:49">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row>
    <row r="345" spans="1:49">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row>
    <row r="346" spans="1:49">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row>
    <row r="347" spans="1:49">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row>
    <row r="348" spans="1:49">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row>
    <row r="349" spans="1: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row>
    <row r="350" spans="1:49">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row>
    <row r="351" spans="1:49">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row>
    <row r="352" spans="1:49">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row>
    <row r="353" spans="1:49">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row>
    <row r="354" spans="1:49">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row>
    <row r="355" spans="1:49">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row>
    <row r="356" spans="1:49">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row>
    <row r="357" spans="1:49">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row>
    <row r="358" spans="1:49">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row>
    <row r="359" spans="1:4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row>
    <row r="360" spans="1:49">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row>
    <row r="361" spans="1:49">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row>
    <row r="362" spans="1:49">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row>
    <row r="363" spans="1:49">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row>
    <row r="364" spans="1:49">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row>
    <row r="365" spans="1:49">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row>
    <row r="366" spans="1:49">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row>
    <row r="367" spans="1:49">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row>
    <row r="368" spans="1:49">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row>
    <row r="369" spans="1:4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row>
    <row r="370" spans="1:49">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row>
    <row r="371" spans="1:49">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row>
    <row r="372" spans="1:49">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row>
    <row r="373" spans="1:49">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row>
    <row r="374" spans="1:49">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row>
    <row r="375" spans="1:49">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row>
    <row r="376" spans="1:49">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row>
    <row r="377" spans="1:49">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row>
    <row r="378" spans="1:49">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row>
    <row r="379" spans="1:4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row>
    <row r="380" spans="1:49">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row>
    <row r="381" spans="1:49">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row>
    <row r="382" spans="1:49">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row>
    <row r="383" spans="1:49">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row>
    <row r="384" spans="1:49">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row>
    <row r="385" spans="1:49">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row>
    <row r="386" spans="1:49">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row>
    <row r="387" spans="1:49">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row>
    <row r="388" spans="1:49">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row>
    <row r="389" spans="1:4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row>
    <row r="390" spans="1:49">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row>
    <row r="391" spans="1:49">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row>
    <row r="392" spans="1:49">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row>
    <row r="393" spans="1:49">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row>
    <row r="394" spans="1:49">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row>
    <row r="395" spans="1:49">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row>
    <row r="396" spans="1:49">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row>
    <row r="397" spans="1:49">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row>
    <row r="398" spans="1:49">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row>
    <row r="399" spans="1:4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row>
    <row r="400" spans="1:49">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row>
    <row r="401" spans="1:49">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row>
    <row r="402" spans="1:49">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row>
    <row r="403" spans="1:49">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row>
    <row r="404" spans="1:49">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row>
    <row r="405" spans="1:49">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row>
    <row r="406" spans="1:49">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row>
    <row r="407" spans="1:49">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row>
    <row r="408" spans="1:49">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row>
    <row r="409" spans="1:4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row>
    <row r="410" spans="1:49">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row>
    <row r="411" spans="1:49">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row>
    <row r="412" spans="1:49">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row>
    <row r="413" spans="1:49">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row>
    <row r="414" spans="1:49">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row>
    <row r="415" spans="1:49">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row>
    <row r="416" spans="1:49">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row>
    <row r="417" spans="1:49">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row>
    <row r="418" spans="1:49">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row>
    <row r="419" spans="1:4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row>
    <row r="420" spans="1:49">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row>
    <row r="421" spans="1:49">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row>
    <row r="422" spans="1:49">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row>
    <row r="423" spans="1:49">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row>
    <row r="424" spans="1:49">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row>
    <row r="425" spans="1:49">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row>
    <row r="426" spans="1:49">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row>
    <row r="427" spans="1:49">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row>
    <row r="428" spans="1:49">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row>
    <row r="429" spans="1:4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row>
    <row r="430" spans="1:49">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row>
    <row r="431" spans="1:49">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row>
    <row r="432" spans="1:49">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row>
    <row r="433" spans="1:49">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row>
    <row r="434" spans="1:49">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row>
    <row r="435" spans="1:49">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row>
    <row r="436" spans="1:49">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row>
    <row r="437" spans="1:49">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row>
    <row r="438" spans="1:49">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row>
    <row r="439" spans="1:4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row>
    <row r="440" spans="1:49">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row>
    <row r="441" spans="1:49">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row>
    <row r="442" spans="1:49">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row>
    <row r="443" spans="1:49">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row>
    <row r="444" spans="1:49">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row>
    <row r="445" spans="1:49">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row>
    <row r="446" spans="1:49">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row>
    <row r="447" spans="1:49">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row>
    <row r="448" spans="1:49">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row>
    <row r="449" spans="1: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row>
    <row r="450" spans="1:49">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row>
    <row r="451" spans="1:49">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row>
    <row r="452" spans="1:49">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row>
    <row r="453" spans="1:49">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row>
    <row r="454" spans="1:49">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row>
    <row r="455" spans="1:49">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row>
    <row r="456" spans="1:49">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row>
    <row r="457" spans="1:49">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row>
    <row r="458" spans="1:49">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row>
    <row r="459" spans="1:4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row>
    <row r="460" spans="1:49">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row>
    <row r="461" spans="1:49">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row>
    <row r="462" spans="1:49">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row>
    <row r="463" spans="1:49">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row>
    <row r="464" spans="1:49">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row>
    <row r="465" spans="1:49">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row>
    <row r="466" spans="1:49">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row>
    <row r="467" spans="1:49">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row>
    <row r="468" spans="1:49">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row>
    <row r="469" spans="1:4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row>
    <row r="470" spans="1:49">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row>
    <row r="471" spans="1:49">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row>
    <row r="472" spans="1:49">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row>
    <row r="473" spans="1:49">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row>
    <row r="474" spans="1:49">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row>
    <row r="475" spans="1:49">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row>
    <row r="476" spans="1:49">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row>
    <row r="477" spans="1:49">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row>
    <row r="478" spans="1:49">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row>
    <row r="479" spans="1:4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row>
    <row r="480" spans="1:49">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row>
    <row r="481" spans="1:49">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row>
    <row r="482" spans="1:49">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row>
    <row r="483" spans="1:49">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row>
    <row r="484" spans="1:49">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row>
    <row r="485" spans="1:49">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row>
    <row r="486" spans="1:49">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row>
    <row r="487" spans="1:49">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row>
    <row r="488" spans="1:49">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row>
    <row r="489" spans="1:4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row>
    <row r="490" spans="1:49">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row>
    <row r="491" spans="1:49">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row>
    <row r="492" spans="1:49">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row>
    <row r="493" spans="1:49">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row>
    <row r="494" spans="1:49">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row>
    <row r="495" spans="1:49">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row>
    <row r="496" spans="1:49">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row>
    <row r="497" spans="1:49">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row>
    <row r="498" spans="1:49">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row>
    <row r="499" spans="1:4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row>
    <row r="500" spans="1:49">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row>
    <row r="501" spans="1:49">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row>
    <row r="502" spans="1:49">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row>
    <row r="503" spans="1:49">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row>
    <row r="504" spans="1:49">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row>
    <row r="505" spans="1:49">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row>
    <row r="506" spans="1:49">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row>
    <row r="507" spans="1:49">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row>
    <row r="508" spans="1:49">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row>
    <row r="509" spans="1:4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row>
    <row r="510" spans="1:49">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row>
    <row r="511" spans="1:49">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row>
    <row r="512" spans="1:49">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row>
    <row r="513" spans="1:49">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row>
    <row r="514" spans="1:49">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row>
    <row r="515" spans="1:49">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row>
    <row r="516" spans="1:49">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row>
    <row r="517" spans="1:49">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row>
    <row r="518" spans="1:49">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row>
    <row r="519" spans="1:4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row>
    <row r="520" spans="1:49">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row>
    <row r="521" spans="1:49">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row>
    <row r="522" spans="1:49">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row>
    <row r="523" spans="1:49">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row>
    <row r="524" spans="1:49">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row>
    <row r="525" spans="1:49">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row>
    <row r="526" spans="1:49">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row>
    <row r="527" spans="1:49">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row>
    <row r="528" spans="1:49">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row>
    <row r="529" spans="1:4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row>
    <row r="530" spans="1:49">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row>
    <row r="531" spans="1:49">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row>
    <row r="532" spans="1:49">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row>
    <row r="533" spans="1:49">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row>
    <row r="534" spans="1:49">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row>
    <row r="535" spans="1:49">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row>
    <row r="536" spans="1:49">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row>
    <row r="537" spans="1:49">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row>
    <row r="538" spans="1:49">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row>
    <row r="539" spans="1:4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row>
    <row r="540" spans="1:49">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row>
    <row r="541" spans="1:49">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row>
    <row r="542" spans="1:49">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row>
    <row r="543" spans="1:49">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row>
    <row r="544" spans="1:49">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row>
    <row r="545" spans="1:49">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row>
    <row r="546" spans="1:49">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row>
    <row r="547" spans="1:49">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row>
    <row r="548" spans="1:49">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row>
    <row r="549" spans="1: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row>
    <row r="550" spans="1:49">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row>
    <row r="551" spans="1:49">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row>
    <row r="552" spans="1:49">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row>
    <row r="553" spans="1:49">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row>
    <row r="554" spans="1:49">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row>
    <row r="555" spans="1:49">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row>
    <row r="556" spans="1:49">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row>
    <row r="557" spans="1:49">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row>
    <row r="558" spans="1:49">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row>
    <row r="559" spans="1:4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row>
    <row r="560" spans="1:49">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row>
    <row r="561" spans="1:49">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row>
    <row r="562" spans="1:49">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row>
    <row r="563" spans="1:49">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row>
    <row r="564" spans="1:49">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row>
    <row r="565" spans="1:49">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row>
    <row r="566" spans="1:49">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row>
    <row r="567" spans="1:49">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row>
    <row r="568" spans="1:49">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row>
    <row r="569" spans="1:4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row>
    <row r="570" spans="1:49">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row>
    <row r="571" spans="1:49">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row>
    <row r="572" spans="1:49">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row>
    <row r="573" spans="1:49">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row>
    <row r="574" spans="1:49">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row>
    <row r="575" spans="1:49">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row>
    <row r="576" spans="1:49">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row>
    <row r="577" spans="1:49">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row>
    <row r="578" spans="1:49">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row>
    <row r="579" spans="1:4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row>
    <row r="580" spans="1:49">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row>
    <row r="581" spans="1:49">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row>
    <row r="582" spans="1:49">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row>
    <row r="583" spans="1:49">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row>
    <row r="584" spans="1:49">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row>
    <row r="585" spans="1:49">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row>
    <row r="586" spans="1:49">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row>
    <row r="587" spans="1:49">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row>
    <row r="588" spans="1:49">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row>
    <row r="589" spans="1:4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row>
    <row r="590" spans="1:49">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row>
    <row r="591" spans="1:49">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row>
    <row r="592" spans="1:49">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row>
    <row r="593" spans="1:49">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row>
    <row r="594" spans="1:49">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row>
    <row r="595" spans="1:49">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row>
    <row r="596" spans="1:49">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row>
    <row r="597" spans="1:49">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row>
    <row r="598" spans="1:49">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row>
    <row r="599" spans="1:4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row>
    <row r="600" spans="1:49">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row>
    <row r="601" spans="1:49">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row>
    <row r="602" spans="1:49">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row>
    <row r="603" spans="1:49">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row>
    <row r="604" spans="1:49">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row>
    <row r="605" spans="1:49">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row>
    <row r="606" spans="1:49">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row>
    <row r="607" spans="1:49">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row>
    <row r="608" spans="1:49">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row>
    <row r="609" spans="1:4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row>
    <row r="610" spans="1:49">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row>
    <row r="611" spans="1:49">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row>
    <row r="612" spans="1:49">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row>
    <row r="613" spans="1:49">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row>
    <row r="614" spans="1:49">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row>
    <row r="615" spans="1:49">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row>
    <row r="616" spans="1:49">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row>
    <row r="617" spans="1:49">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row>
    <row r="618" spans="1:49">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row>
    <row r="619" spans="1:4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row>
    <row r="620" spans="1:49">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row>
    <row r="621" spans="1:49">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row>
    <row r="622" spans="1:49">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row>
    <row r="623" spans="1:49">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row>
    <row r="624" spans="1:49">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row>
    <row r="625" spans="1:49">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row>
    <row r="626" spans="1:49">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row>
    <row r="627" spans="1:49">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row>
    <row r="628" spans="1:49">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row>
    <row r="629" spans="1:4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row>
    <row r="630" spans="1:49">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row>
    <row r="631" spans="1:49">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row>
    <row r="632" spans="1:49">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row>
    <row r="633" spans="1:49">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row>
    <row r="634" spans="1:49">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row>
    <row r="635" spans="1:49">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row>
    <row r="636" spans="1:49">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row>
    <row r="637" spans="1:49">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row>
    <row r="638" spans="1:49">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row>
    <row r="639" spans="1:4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row>
    <row r="640" spans="1:49">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row>
    <row r="641" spans="1:49">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row>
    <row r="642" spans="1:49">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row>
    <row r="643" spans="1:49">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row>
    <row r="644" spans="1:49">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row>
    <row r="645" spans="1:49">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row>
    <row r="646" spans="1:49">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row>
    <row r="647" spans="1:49">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row>
    <row r="648" spans="1:49">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row>
    <row r="649" spans="1: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row>
    <row r="650" spans="1:49">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row>
    <row r="651" spans="1:49">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row>
    <row r="652" spans="1:49">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row>
    <row r="653" spans="1:49">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row>
    <row r="654" spans="1:49">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row>
    <row r="655" spans="1:49">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row>
    <row r="656" spans="1:49">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row>
    <row r="657" spans="1:49">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row>
    <row r="658" spans="1:49">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row>
    <row r="659" spans="1:4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row>
    <row r="660" spans="1:49">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row>
    <row r="661" spans="1:49">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row>
    <row r="662" spans="1:49">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row>
    <row r="663" spans="1:49">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row>
    <row r="664" spans="1:49">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row>
    <row r="665" spans="1:49">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row>
    <row r="666" spans="1:49">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row>
    <row r="667" spans="1:49">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row>
    <row r="668" spans="1:49">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row>
    <row r="669" spans="1:4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row>
    <row r="670" spans="1:49">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row>
    <row r="671" spans="1:49">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row>
    <row r="672" spans="1:49">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row>
    <row r="673" spans="1:49">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row>
    <row r="674" spans="1:49">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row>
    <row r="675" spans="1:49">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row>
    <row r="676" spans="1:49">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row>
    <row r="677" spans="1:49">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row>
    <row r="678" spans="1:49">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row>
    <row r="679" spans="1:4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row>
    <row r="680" spans="1:49">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row>
    <row r="681" spans="1:49">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row>
    <row r="682" spans="1:49">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row>
    <row r="683" spans="1:49">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row>
    <row r="684" spans="1:49">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row>
    <row r="685" spans="1:49">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row>
    <row r="686" spans="1:49">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row>
    <row r="687" spans="1:49">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row>
    <row r="688" spans="1:49">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row>
    <row r="689" spans="1:4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row>
    <row r="690" spans="1:49">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row>
    <row r="691" spans="1:49">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row>
    <row r="692" spans="1:49">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row>
    <row r="693" spans="1:49">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row>
    <row r="694" spans="1:49">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row>
    <row r="695" spans="1:49">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row>
    <row r="696" spans="1:49">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row>
    <row r="697" spans="1:49">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row>
    <row r="698" spans="1:49">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row>
    <row r="699" spans="1:4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row>
    <row r="700" spans="1:49">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row>
    <row r="701" spans="1:49">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row>
    <row r="702" spans="1:49">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row>
    <row r="703" spans="1:49">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row>
    <row r="704" spans="1:49">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row>
    <row r="705" spans="1:49">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row>
    <row r="706" spans="1:49">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row>
    <row r="707" spans="1:49">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row>
    <row r="708" spans="1:49">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row>
    <row r="709" spans="1:4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row>
    <row r="710" spans="1:49">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row>
    <row r="711" spans="1:49">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row>
    <row r="712" spans="1:49">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row>
    <row r="713" spans="1:49">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row>
    <row r="714" spans="1:49">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row>
    <row r="715" spans="1:49">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row>
    <row r="716" spans="1:49">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row>
    <row r="717" spans="1:49">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row>
    <row r="718" spans="1:49">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row>
    <row r="719" spans="1:4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row>
    <row r="720" spans="1:49">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row>
    <row r="721" spans="1:49">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row>
    <row r="722" spans="1:49">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row>
    <row r="723" spans="1:49">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row>
    <row r="724" spans="1:49">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row>
    <row r="725" spans="1:49">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row>
    <row r="726" spans="1:49">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row>
    <row r="727" spans="1:49">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row>
    <row r="728" spans="1:49">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row>
    <row r="729" spans="1:4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row>
    <row r="730" spans="1:49">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row>
    <row r="731" spans="1:49">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row>
    <row r="732" spans="1:49">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row>
    <row r="733" spans="1:49">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row>
    <row r="734" spans="1:49">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row>
    <row r="735" spans="1:49">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row>
    <row r="736" spans="1:49">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row>
    <row r="737" spans="1:49">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row>
    <row r="738" spans="1:49">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row>
    <row r="739" spans="1:4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row>
    <row r="740" spans="1:49">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row>
    <row r="741" spans="1:49">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row>
    <row r="742" spans="1:49">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row>
    <row r="743" spans="1:49">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row>
    <row r="744" spans="1:49">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row>
    <row r="745" spans="1:49">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row>
    <row r="746" spans="1:49">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row>
    <row r="747" spans="1:49">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row>
    <row r="748" spans="1:49">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row>
    <row r="749" spans="1: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row>
    <row r="750" spans="1:49">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row>
    <row r="751" spans="1:49">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row>
    <row r="752" spans="1:49">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row>
    <row r="753" spans="1:49">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row>
    <row r="754" spans="1:49">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row>
    <row r="755" spans="1:49">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row>
    <row r="756" spans="1:49">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row>
    <row r="757" spans="1:49">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row>
    <row r="758" spans="1:49">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row>
    <row r="759" spans="1:4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row>
    <row r="760" spans="1:49">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row>
    <row r="761" spans="1:49">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row>
    <row r="762" spans="1:49">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row>
    <row r="763" spans="1:49">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row>
    <row r="764" spans="1:49">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row>
    <row r="765" spans="1:49">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row>
    <row r="766" spans="1:49">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row>
    <row r="767" spans="1:49">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row>
    <row r="768" spans="1:49">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row>
    <row r="769" spans="1:4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row>
    <row r="770" spans="1:49">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row>
    <row r="771" spans="1:49">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row>
    <row r="772" spans="1:49">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row>
    <row r="773" spans="1:49">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row>
    <row r="774" spans="1:49">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row>
    <row r="775" spans="1:49">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row>
    <row r="776" spans="1:49">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row>
    <row r="777" spans="1:49">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row>
    <row r="778" spans="1:49">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row>
    <row r="779" spans="1:4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row>
    <row r="780" spans="1:49">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row>
    <row r="781" spans="1:49">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row>
    <row r="782" spans="1:49">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row>
    <row r="783" spans="1:49">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row>
    <row r="784" spans="1:49">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row>
    <row r="785" spans="1:49">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row>
    <row r="786" spans="1:49">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row>
    <row r="787" spans="1:49">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row>
    <row r="788" spans="1:49">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row>
    <row r="789" spans="1:4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row>
    <row r="790" spans="1:49">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row>
    <row r="791" spans="1:49">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row>
    <row r="792" spans="1:49">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row>
    <row r="793" spans="1:49">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row>
    <row r="794" spans="1:49">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row>
    <row r="795" spans="1:49">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row>
    <row r="796" spans="1:49">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row>
    <row r="797" spans="1:49">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row>
    <row r="798" spans="1:49">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row>
    <row r="799" spans="1:4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row>
    <row r="800" spans="1:49">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row>
    <row r="801" spans="1:49">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row>
    <row r="802" spans="1:49">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row>
    <row r="803" spans="1:49">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row>
    <row r="804" spans="1:49">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row>
    <row r="805" spans="1:49">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row>
    <row r="806" spans="1:49">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row>
    <row r="807" spans="1:49">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row>
    <row r="808" spans="1:49">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row>
    <row r="809" spans="1:4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row>
    <row r="810" spans="1:49">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row>
    <row r="811" spans="1:49">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row>
    <row r="812" spans="1:49">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row>
    <row r="813" spans="1:49">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row>
    <row r="814" spans="1:49">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row>
    <row r="815" spans="1:49">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row>
    <row r="816" spans="1:49">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row>
    <row r="817" spans="1:49">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row>
    <row r="818" spans="1:49">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row>
    <row r="819" spans="1:4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row>
    <row r="820" spans="1:49">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row>
    <row r="821" spans="1:49">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row>
    <row r="822" spans="1:49">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row>
    <row r="823" spans="1:49">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row>
    <row r="824" spans="1:49">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row>
    <row r="825" spans="1:49">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row>
    <row r="826" spans="1:49">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row>
    <row r="827" spans="1:49">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row>
    <row r="828" spans="1:49">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row>
    <row r="829" spans="1:4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row>
    <row r="830" spans="1:49">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row>
    <row r="831" spans="1:49">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row>
    <row r="832" spans="1:49">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row>
    <row r="833" spans="1:49">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row>
    <row r="834" spans="1:49">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row>
    <row r="835" spans="1:49">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row>
    <row r="836" spans="1:49">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row>
    <row r="837" spans="1:49">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row>
    <row r="838" spans="1:49">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row>
    <row r="839" spans="1:4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row>
    <row r="840" spans="1:49">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row>
    <row r="841" spans="1:49">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row>
    <row r="842" spans="1:49">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row>
    <row r="843" spans="1:49">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row>
    <row r="844" spans="1:49">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row>
    <row r="845" spans="1:49">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row>
    <row r="846" spans="1:49">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row>
    <row r="847" spans="1:49">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row>
    <row r="848" spans="1:49">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row>
    <row r="849" spans="1: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row>
    <row r="850" spans="1:49">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row>
    <row r="851" spans="1:49">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row>
    <row r="852" spans="1:49">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row>
    <row r="853" spans="1:49">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row>
    <row r="854" spans="1:49">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row>
    <row r="855" spans="1:49">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row>
    <row r="856" spans="1:49">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row>
    <row r="857" spans="1:49">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row>
    <row r="858" spans="1:49">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row>
    <row r="859" spans="1:4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row>
    <row r="860" spans="1:49">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row>
    <row r="861" spans="1:49">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row>
    <row r="862" spans="1:49">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row>
    <row r="863" spans="1:49">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row>
    <row r="864" spans="1:49">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row>
    <row r="865" spans="1:49">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row>
    <row r="866" spans="1:49">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row>
    <row r="867" spans="1:49">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row>
    <row r="868" spans="1:49">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row>
    <row r="869" spans="1:4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row>
    <row r="870" spans="1:49">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row>
    <row r="871" spans="1:49">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row>
    <row r="872" spans="1:49">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row>
    <row r="873" spans="1:49">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row>
    <row r="874" spans="1:49">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row>
    <row r="875" spans="1:49">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row>
    <row r="876" spans="1:49">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row>
    <row r="877" spans="1:49">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row>
    <row r="878" spans="1:49">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row>
    <row r="879" spans="1:4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row>
    <row r="880" spans="1:49">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row>
    <row r="881" spans="1:49">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row>
    <row r="882" spans="1:49">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row>
    <row r="883" spans="1:49">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row>
    <row r="884" spans="1:49">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row>
    <row r="885" spans="1:49">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row>
    <row r="886" spans="1:49">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row>
    <row r="887" spans="1:49">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row>
    <row r="888" spans="1:49">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row>
    <row r="889" spans="1:4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row>
    <row r="890" spans="1:49">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row>
    <row r="891" spans="1:49">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row>
    <row r="892" spans="1:49">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row>
    <row r="893" spans="1:49">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row>
    <row r="894" spans="1:49">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row>
    <row r="895" spans="1:49">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row>
    <row r="896" spans="1:49">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row>
    <row r="897" spans="1:49">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row>
    <row r="898" spans="1:49">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row>
    <row r="899" spans="1:4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row>
    <row r="900" spans="1:49">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row>
    <row r="901" spans="1:49">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row>
    <row r="902" spans="1:49">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row>
    <row r="903" spans="1:49">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row>
    <row r="904" spans="1:49">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row>
    <row r="905" spans="1:49">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row>
    <row r="906" spans="1:49">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row>
    <row r="907" spans="1:49">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row>
    <row r="908" spans="1:49">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row>
    <row r="909" spans="1:4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row>
    <row r="910" spans="1:49">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row>
    <row r="911" spans="1:49">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row>
    <row r="912" spans="1:49">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row>
    <row r="913" spans="1:49">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row>
    <row r="914" spans="1:49">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row>
    <row r="915" spans="1:49">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row>
    <row r="916" spans="1:49">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row>
    <row r="917" spans="1:49">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row>
    <row r="918" spans="1:49">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row>
    <row r="919" spans="1:4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row>
    <row r="920" spans="1:49">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row>
    <row r="921" spans="1:49">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row>
    <row r="922" spans="1:49">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row>
    <row r="923" spans="1:49">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row>
    <row r="924" spans="1:49">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row>
    <row r="925" spans="1:49">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row>
    <row r="926" spans="1:49">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row>
    <row r="927" spans="1:49">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row>
    <row r="928" spans="1:49">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row>
    <row r="929" spans="1:4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row>
    <row r="930" spans="1:49">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row>
    <row r="931" spans="1:49">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row>
    <row r="932" spans="1:49">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row>
    <row r="933" spans="1:49">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row>
    <row r="934" spans="1:49">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row>
    <row r="935" spans="1:49">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row>
    <row r="936" spans="1:49">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row>
    <row r="937" spans="1:49">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row>
    <row r="938" spans="1:49">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row>
    <row r="939" spans="1:4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row>
    <row r="940" spans="1:49">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row>
    <row r="941" spans="1:49">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row>
    <row r="942" spans="1:49">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row>
    <row r="943" spans="1:49">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row>
    <row r="944" spans="1:49">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row>
    <row r="945" spans="1:49">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row>
    <row r="946" spans="1:49">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row>
    <row r="947" spans="1:49">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row>
    <row r="948" spans="1:49">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row>
    <row r="949" spans="1: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row>
    <row r="950" spans="1:49">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row>
    <row r="951" spans="1:49">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row>
    <row r="952" spans="1:49">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row>
    <row r="953" spans="1:49">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row>
    <row r="954" spans="1:49">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row>
    <row r="955" spans="1:49">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row>
    <row r="956" spans="1:49">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row>
    <row r="957" spans="1:49">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row>
    <row r="958" spans="1:49">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row>
    <row r="959" spans="1:4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row>
    <row r="960" spans="1:49">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row>
    <row r="961" spans="1:49">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row>
    <row r="962" spans="1:49">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row>
    <row r="963" spans="1:49">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row>
    <row r="964" spans="1:49">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row>
    <row r="965" spans="1:49">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row>
    <row r="966" spans="1:49">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row>
    <row r="967" spans="1:49">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row>
    <row r="968" spans="1:49">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row>
    <row r="969" spans="1:4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row>
    <row r="970" spans="1:49">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row>
    <row r="971" spans="1:49">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row>
    <row r="972" spans="1:49">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row>
    <row r="973" spans="1:49">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row>
    <row r="974" spans="1:49">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row>
    <row r="975" spans="1:49">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row>
    <row r="976" spans="1:49">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row>
    <row r="977" spans="1:49">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row>
    <row r="978" spans="1:49">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row>
    <row r="979" spans="1:4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row>
    <row r="980" spans="1:49">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row>
    <row r="981" spans="1:49">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row>
    <row r="982" spans="1:49">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row>
    <row r="983" spans="1:49">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row>
    <row r="984" spans="1:49">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row>
    <row r="985" spans="1:49">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row>
    <row r="986" spans="1:49">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row>
    <row r="987" spans="1:49">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row>
    <row r="988" spans="1:49">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row>
    <row r="989" spans="1:4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row>
    <row r="990" spans="1:49">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row>
    <row r="991" spans="1:49">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row>
    <row r="992" spans="1:49">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row>
    <row r="993" spans="1:49">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row>
    <row r="994" spans="1:49">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row>
    <row r="995" spans="1:49">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row>
    <row r="996" spans="1:49">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row>
    <row r="997" spans="1:49">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row>
    <row r="998" spans="1:49">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row>
    <row r="999" spans="1:4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row>
    <row r="1000" spans="1:49">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row>
    <row r="1001" spans="1:49">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row>
    <row r="1002" spans="1:49">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row>
    <row r="1003" spans="1:49">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row>
    <row r="1004" spans="1:49">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row>
    <row r="1005" spans="1:49">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row>
    <row r="1006" spans="1:49">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row>
    <row r="1007" spans="1:49">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row>
    <row r="1008" spans="1:49">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row>
    <row r="1009" spans="1:49">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row>
    <row r="1010" spans="1:49">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row>
    <row r="1011" spans="1:49">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row>
    <row r="1012" spans="1:49">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row>
    <row r="1013" spans="1:49">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row>
    <row r="1014" spans="1:49">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row>
    <row r="1015" spans="1:49">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row>
    <row r="1016" spans="1:49">
      <c r="A1016" s="3"/>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row>
    <row r="1017" spans="1:49">
      <c r="A1017" s="3"/>
      <c r="B1017" s="3"/>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row>
    <row r="1018" spans="1:49">
      <c r="A1018" s="3"/>
      <c r="B1018" s="3"/>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row>
    <row r="1019" spans="1:49">
      <c r="A1019" s="3"/>
      <c r="B1019" s="3"/>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row>
    <row r="1020" spans="1:49">
      <c r="A1020" s="3"/>
      <c r="B1020" s="3"/>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row>
    <row r="1021" spans="1:49">
      <c r="A1021" s="3"/>
      <c r="B1021" s="3"/>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row>
    <row r="1022" spans="1:49">
      <c r="A1022" s="3"/>
      <c r="B1022" s="3"/>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row>
    <row r="1023" spans="1:49">
      <c r="A1023" s="3"/>
      <c r="B1023" s="3"/>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row>
    <row r="1024" spans="1:49">
      <c r="A1024" s="3"/>
      <c r="B1024" s="3"/>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row>
    <row r="1025" spans="1:49">
      <c r="A1025" s="3"/>
      <c r="B1025" s="3"/>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row>
    <row r="1026" spans="1:49">
      <c r="A1026" s="3"/>
      <c r="B1026" s="3"/>
      <c r="C1026" s="3"/>
      <c r="D1026" s="3"/>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row>
    <row r="1027" spans="1:49">
      <c r="A1027" s="3"/>
      <c r="B1027" s="3"/>
      <c r="C1027" s="3"/>
      <c r="D1027" s="3"/>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row>
    <row r="1028" spans="1:49">
      <c r="A1028" s="3"/>
      <c r="B1028" s="3"/>
      <c r="C1028" s="3"/>
      <c r="D1028" s="3"/>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row>
    <row r="1029" spans="1:49">
      <c r="A1029" s="3"/>
      <c r="B1029" s="3"/>
      <c r="C1029" s="3"/>
      <c r="D1029" s="3"/>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row>
    <row r="1030" spans="1:49">
      <c r="A1030" s="3"/>
      <c r="B1030" s="3"/>
      <c r="C1030" s="3"/>
      <c r="D1030" s="3"/>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row>
    <row r="1031" spans="1:49">
      <c r="A1031" s="3"/>
      <c r="B1031" s="3"/>
      <c r="C1031" s="3"/>
      <c r="D1031" s="3"/>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row>
    <row r="1032" spans="1:49">
      <c r="A1032" s="3"/>
      <c r="B1032" s="3"/>
      <c r="C1032" s="3"/>
      <c r="D1032" s="3"/>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row>
    <row r="1033" spans="1:49">
      <c r="A1033" s="3"/>
      <c r="B1033" s="3"/>
      <c r="C1033" s="3"/>
      <c r="D1033" s="3"/>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row>
    <row r="1034" spans="1:49">
      <c r="A1034" s="3"/>
      <c r="B1034" s="3"/>
      <c r="C1034" s="3"/>
      <c r="D1034" s="3"/>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row>
    <row r="1035" spans="1:49">
      <c r="A1035" s="3"/>
      <c r="B1035" s="3"/>
      <c r="C1035" s="3"/>
      <c r="D1035" s="3"/>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row>
    <row r="1036" spans="1:49">
      <c r="A1036" s="3"/>
      <c r="B1036" s="3"/>
      <c r="C1036" s="3"/>
      <c r="D1036" s="3"/>
      <c r="E1036" s="3"/>
      <c r="F1036" s="3"/>
      <c r="G1036" s="3"/>
      <c r="H1036" s="3"/>
      <c r="I1036" s="3"/>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row>
    <row r="1037" spans="1:49">
      <c r="A1037" s="3"/>
      <c r="B1037" s="3"/>
      <c r="C1037" s="3"/>
      <c r="D1037" s="3"/>
      <c r="E1037" s="3"/>
      <c r="F1037" s="3"/>
      <c r="G1037" s="3"/>
      <c r="H1037" s="3"/>
      <c r="I1037" s="3"/>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row>
    <row r="1038" spans="1:49">
      <c r="A1038" s="3"/>
      <c r="B1038" s="3"/>
      <c r="C1038" s="3"/>
      <c r="D1038" s="3"/>
      <c r="E1038" s="3"/>
      <c r="F1038" s="3"/>
      <c r="G1038" s="3"/>
      <c r="H1038" s="3"/>
      <c r="I1038" s="3"/>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row>
    <row r="1039" spans="1:49">
      <c r="A1039" s="3"/>
      <c r="B1039" s="3"/>
      <c r="C1039" s="3"/>
      <c r="D1039" s="3"/>
      <c r="E1039" s="3"/>
      <c r="F1039" s="3"/>
      <c r="G1039" s="3"/>
      <c r="H1039" s="3"/>
      <c r="I1039" s="3"/>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row>
    <row r="1040" spans="1:49">
      <c r="A1040" s="3"/>
      <c r="B1040" s="3"/>
      <c r="C1040" s="3"/>
      <c r="D1040" s="3"/>
      <c r="E1040" s="3"/>
      <c r="F1040" s="3"/>
      <c r="G1040" s="3"/>
      <c r="H1040" s="3"/>
      <c r="I1040" s="3"/>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row>
    <row r="1041" spans="1:49">
      <c r="A1041" s="3"/>
      <c r="B1041" s="3"/>
      <c r="C1041" s="3"/>
      <c r="D1041" s="3"/>
      <c r="E1041" s="3"/>
      <c r="F1041" s="3"/>
      <c r="G1041" s="3"/>
      <c r="H1041" s="3"/>
      <c r="I1041" s="3"/>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row>
    <row r="1042" spans="1:49">
      <c r="A1042" s="3"/>
      <c r="B1042" s="3"/>
      <c r="C1042" s="3"/>
      <c r="D1042" s="3"/>
      <c r="E1042" s="3"/>
      <c r="F1042" s="3"/>
      <c r="G1042" s="3"/>
      <c r="H1042" s="3"/>
      <c r="I1042" s="3"/>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row>
    <row r="1043" spans="1:49">
      <c r="A1043" s="3"/>
      <c r="B1043" s="3"/>
      <c r="C1043" s="3"/>
      <c r="D1043" s="3"/>
      <c r="E1043" s="3"/>
      <c r="F1043" s="3"/>
      <c r="G1043" s="3"/>
      <c r="H1043" s="3"/>
      <c r="I1043" s="3"/>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row>
    <row r="1044" spans="1:49">
      <c r="A1044" s="3"/>
      <c r="B1044" s="3"/>
      <c r="C1044" s="3"/>
      <c r="D1044" s="3"/>
      <c r="E1044" s="3"/>
      <c r="F1044" s="3"/>
      <c r="G1044" s="3"/>
      <c r="H1044" s="3"/>
      <c r="I1044" s="3"/>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row>
    <row r="1045" spans="1:49">
      <c r="A1045" s="3"/>
      <c r="B1045" s="3"/>
      <c r="C1045" s="3"/>
      <c r="D1045" s="3"/>
      <c r="E1045" s="3"/>
      <c r="F1045" s="3"/>
      <c r="G1045" s="3"/>
      <c r="H1045" s="3"/>
      <c r="I1045" s="3"/>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row>
    <row r="1046" spans="1:49">
      <c r="A1046" s="3"/>
      <c r="B1046" s="3"/>
      <c r="C1046" s="3"/>
      <c r="D1046" s="3"/>
      <c r="E1046" s="3"/>
      <c r="F1046" s="3"/>
      <c r="G1046" s="3"/>
      <c r="H1046" s="3"/>
      <c r="I1046" s="3"/>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row>
    <row r="1047" spans="1:49">
      <c r="A1047" s="3"/>
      <c r="B1047" s="3"/>
      <c r="C1047" s="3"/>
      <c r="D1047" s="3"/>
      <c r="E1047" s="3"/>
      <c r="F1047" s="3"/>
      <c r="G1047" s="3"/>
      <c r="H1047" s="3"/>
      <c r="I1047" s="3"/>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row>
    <row r="1048" spans="1:49">
      <c r="A1048" s="3"/>
      <c r="B1048" s="3"/>
      <c r="C1048" s="3"/>
      <c r="D1048" s="3"/>
      <c r="E1048" s="3"/>
      <c r="F1048" s="3"/>
      <c r="G1048" s="3"/>
      <c r="H1048" s="3"/>
      <c r="I1048" s="3"/>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row>
    <row r="1049" spans="1:49">
      <c r="A1049" s="3"/>
      <c r="B1049" s="3"/>
      <c r="C1049" s="3"/>
      <c r="D1049" s="3"/>
      <c r="E1049" s="3"/>
      <c r="F1049" s="3"/>
      <c r="G1049" s="3"/>
      <c r="H1049" s="3"/>
      <c r="I1049" s="3"/>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row>
    <row r="1050" spans="1:49">
      <c r="A1050" s="3"/>
      <c r="B1050" s="3"/>
      <c r="C1050" s="3"/>
      <c r="D1050" s="3"/>
      <c r="E1050" s="3"/>
      <c r="F1050" s="3"/>
      <c r="G1050" s="3"/>
      <c r="H1050" s="3"/>
      <c r="I1050" s="3"/>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row>
    <row r="1051" spans="1:49">
      <c r="A1051" s="3"/>
      <c r="B1051" s="3"/>
      <c r="C1051" s="3"/>
      <c r="D1051" s="3"/>
      <c r="E1051" s="3"/>
      <c r="F1051" s="3"/>
      <c r="G1051" s="3"/>
      <c r="H1051" s="3"/>
      <c r="I1051" s="3"/>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row>
    <row r="1052" spans="1:49">
      <c r="A1052" s="3"/>
      <c r="B1052" s="3"/>
      <c r="C1052" s="3"/>
      <c r="D1052" s="3"/>
      <c r="E1052" s="3"/>
      <c r="F1052" s="3"/>
      <c r="G1052" s="3"/>
      <c r="H1052" s="3"/>
      <c r="I1052" s="3"/>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row>
    <row r="1053" spans="1:49">
      <c r="A1053" s="3"/>
      <c r="B1053" s="3"/>
      <c r="C1053" s="3"/>
      <c r="D1053" s="3"/>
      <c r="E1053" s="3"/>
      <c r="F1053" s="3"/>
      <c r="G1053" s="3"/>
      <c r="H1053" s="3"/>
      <c r="I1053" s="3"/>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row>
    <row r="1054" spans="1:49">
      <c r="A1054" s="3"/>
      <c r="B1054" s="3"/>
      <c r="C1054" s="3"/>
      <c r="D1054" s="3"/>
      <c r="E1054" s="3"/>
      <c r="F1054" s="3"/>
      <c r="G1054" s="3"/>
      <c r="H1054" s="3"/>
      <c r="I1054" s="3"/>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row>
    <row r="1055" spans="1:49">
      <c r="A1055" s="3"/>
      <c r="B1055" s="3"/>
      <c r="C1055" s="3"/>
      <c r="D1055" s="3"/>
      <c r="E1055" s="3"/>
      <c r="F1055" s="3"/>
      <c r="G1055" s="3"/>
      <c r="H1055" s="3"/>
      <c r="I1055" s="3"/>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row>
    <row r="1056" spans="1:49">
      <c r="A1056" s="3"/>
      <c r="B1056" s="3"/>
      <c r="C1056" s="3"/>
      <c r="D1056" s="3"/>
      <c r="E1056" s="3"/>
      <c r="F1056" s="3"/>
      <c r="G1056" s="3"/>
      <c r="H1056" s="3"/>
      <c r="I1056" s="3"/>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row>
    <row r="1057" spans="1:49">
      <c r="A1057" s="3"/>
      <c r="B1057" s="3"/>
      <c r="C1057" s="3"/>
      <c r="D1057" s="3"/>
      <c r="E1057" s="3"/>
      <c r="F1057" s="3"/>
      <c r="G1057" s="3"/>
      <c r="H1057" s="3"/>
      <c r="I1057" s="3"/>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row>
    <row r="1058" spans="1:49">
      <c r="A1058" s="3"/>
      <c r="B1058" s="3"/>
      <c r="C1058" s="3"/>
      <c r="D1058" s="3"/>
      <c r="E1058" s="3"/>
      <c r="F1058" s="3"/>
      <c r="G1058" s="3"/>
      <c r="H1058" s="3"/>
      <c r="I1058" s="3"/>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row>
    <row r="1059" spans="1:49">
      <c r="A1059" s="3"/>
      <c r="B1059" s="3"/>
      <c r="C1059" s="3"/>
      <c r="D1059" s="3"/>
      <c r="E1059" s="3"/>
      <c r="F1059" s="3"/>
      <c r="G1059" s="3"/>
      <c r="H1059" s="3"/>
      <c r="I1059" s="3"/>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row>
    <row r="1060" spans="1:49">
      <c r="A1060" s="3"/>
      <c r="B1060" s="3"/>
      <c r="C1060" s="3"/>
      <c r="D1060" s="3"/>
      <c r="E1060" s="3"/>
      <c r="F1060" s="3"/>
      <c r="G1060" s="3"/>
      <c r="H1060" s="3"/>
      <c r="I1060" s="3"/>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row>
    <row r="1061" spans="1:49">
      <c r="A1061" s="3"/>
      <c r="B1061" s="3"/>
      <c r="C1061" s="3"/>
      <c r="D1061" s="3"/>
      <c r="E1061" s="3"/>
      <c r="F1061" s="3"/>
      <c r="G1061" s="3"/>
      <c r="H1061" s="3"/>
      <c r="I1061" s="3"/>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row>
    <row r="1062" spans="1:49">
      <c r="A1062" s="3"/>
      <c r="B1062" s="3"/>
      <c r="C1062" s="3"/>
      <c r="D1062" s="3"/>
      <c r="E1062" s="3"/>
      <c r="F1062" s="3"/>
      <c r="G1062" s="3"/>
      <c r="H1062" s="3"/>
      <c r="I1062" s="3"/>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row>
    <row r="1063" spans="1:49">
      <c r="A1063" s="3"/>
      <c r="B1063" s="3"/>
      <c r="C1063" s="3"/>
      <c r="D1063" s="3"/>
      <c r="E1063" s="3"/>
      <c r="F1063" s="3"/>
      <c r="G1063" s="3"/>
      <c r="H1063" s="3"/>
      <c r="I1063" s="3"/>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row>
    <row r="1064" spans="1:49">
      <c r="A1064" s="3"/>
      <c r="B1064" s="3"/>
      <c r="C1064" s="3"/>
      <c r="D1064" s="3"/>
      <c r="E1064" s="3"/>
      <c r="F1064" s="3"/>
      <c r="G1064" s="3"/>
      <c r="H1064" s="3"/>
      <c r="I1064" s="3"/>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row>
    <row r="1065" spans="1:49">
      <c r="A1065" s="3"/>
      <c r="B1065" s="3"/>
      <c r="C1065" s="3"/>
      <c r="D1065" s="3"/>
      <c r="E1065" s="3"/>
      <c r="F1065" s="3"/>
      <c r="G1065" s="3"/>
      <c r="H1065" s="3"/>
      <c r="I1065" s="3"/>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row>
    <row r="1066" spans="1:49">
      <c r="A1066" s="3"/>
      <c r="B1066" s="3"/>
      <c r="C1066" s="3"/>
      <c r="D1066" s="3"/>
      <c r="E1066" s="3"/>
      <c r="F1066" s="3"/>
      <c r="G1066" s="3"/>
      <c r="H1066" s="3"/>
      <c r="I1066" s="3"/>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row>
    <row r="1067" spans="1:49">
      <c r="A1067" s="3"/>
      <c r="B1067" s="3"/>
      <c r="C1067" s="3"/>
      <c r="D1067" s="3"/>
      <c r="E1067" s="3"/>
      <c r="F1067" s="3"/>
      <c r="G1067" s="3"/>
      <c r="H1067" s="3"/>
      <c r="I1067" s="3"/>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row>
    <row r="1068" spans="1:49">
      <c r="A1068" s="3"/>
      <c r="B1068" s="3"/>
      <c r="C1068" s="3"/>
      <c r="D1068" s="3"/>
      <c r="E1068" s="3"/>
      <c r="F1068" s="3"/>
      <c r="G1068" s="3"/>
      <c r="H1068" s="3"/>
      <c r="I1068" s="3"/>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row>
    <row r="1069" spans="1:49">
      <c r="A1069" s="3"/>
      <c r="B1069" s="3"/>
      <c r="C1069" s="3"/>
      <c r="D1069" s="3"/>
      <c r="E1069" s="3"/>
      <c r="F1069" s="3"/>
      <c r="G1069" s="3"/>
      <c r="H1069" s="3"/>
      <c r="I1069" s="3"/>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row>
    <row r="1070" spans="1:49">
      <c r="A1070" s="3"/>
      <c r="B1070" s="3"/>
      <c r="C1070" s="3"/>
      <c r="D1070" s="3"/>
      <c r="E1070" s="3"/>
      <c r="F1070" s="3"/>
      <c r="G1070" s="3"/>
      <c r="H1070" s="3"/>
      <c r="I1070" s="3"/>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row>
    <row r="1071" spans="1:49">
      <c r="A1071" s="3"/>
      <c r="B1071" s="3"/>
      <c r="C1071" s="3"/>
      <c r="D1071" s="3"/>
      <c r="E1071" s="3"/>
      <c r="F1071" s="3"/>
      <c r="G1071" s="3"/>
      <c r="H1071" s="3"/>
      <c r="I1071" s="3"/>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row>
    <row r="1072" spans="1:49">
      <c r="A1072" s="3"/>
      <c r="B1072" s="3"/>
      <c r="C1072" s="3"/>
      <c r="D1072" s="3"/>
      <c r="E1072" s="3"/>
      <c r="F1072" s="3"/>
      <c r="G1072" s="3"/>
      <c r="H1072" s="3"/>
      <c r="I1072" s="3"/>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row>
    <row r="1073" spans="1:49">
      <c r="A1073" s="3"/>
      <c r="B1073" s="3"/>
      <c r="C1073" s="3"/>
      <c r="D1073" s="3"/>
      <c r="E1073" s="3"/>
      <c r="F1073" s="3"/>
      <c r="G1073" s="3"/>
      <c r="H1073" s="3"/>
      <c r="I1073" s="3"/>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row>
    <row r="1074" spans="1:49">
      <c r="A1074" s="3"/>
      <c r="B1074" s="3"/>
      <c r="C1074" s="3"/>
      <c r="D1074" s="3"/>
      <c r="E1074" s="3"/>
      <c r="F1074" s="3"/>
      <c r="G1074" s="3"/>
      <c r="H1074" s="3"/>
      <c r="I1074" s="3"/>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row>
    <row r="1075" spans="1:49">
      <c r="A1075" s="3"/>
      <c r="B1075" s="3"/>
      <c r="C1075" s="3"/>
      <c r="D1075" s="3"/>
      <c r="E1075" s="3"/>
      <c r="F1075" s="3"/>
      <c r="G1075" s="3"/>
      <c r="H1075" s="3"/>
      <c r="I1075" s="3"/>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row>
    <row r="1076" spans="1:49">
      <c r="A1076" s="3"/>
      <c r="B1076" s="3"/>
      <c r="C1076" s="3"/>
      <c r="D1076" s="3"/>
      <c r="E1076" s="3"/>
      <c r="F1076" s="3"/>
      <c r="G1076" s="3"/>
      <c r="H1076" s="3"/>
      <c r="I1076" s="3"/>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row>
    <row r="1077" spans="1:49">
      <c r="A1077" s="3"/>
      <c r="B1077" s="3"/>
      <c r="C1077" s="3"/>
      <c r="D1077" s="3"/>
      <c r="E1077" s="3"/>
      <c r="F1077" s="3"/>
      <c r="G1077" s="3"/>
      <c r="H1077" s="3"/>
      <c r="I1077" s="3"/>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row>
    <row r="1078" spans="1:49">
      <c r="A1078" s="3"/>
      <c r="B1078" s="3"/>
      <c r="C1078" s="3"/>
      <c r="D1078" s="3"/>
      <c r="E1078" s="3"/>
      <c r="F1078" s="3"/>
      <c r="G1078" s="3"/>
      <c r="H1078" s="3"/>
      <c r="I1078" s="3"/>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row>
    <row r="1079" spans="1:49">
      <c r="A1079" s="3"/>
      <c r="B1079" s="3"/>
      <c r="C1079" s="3"/>
      <c r="D1079" s="3"/>
      <c r="E1079" s="3"/>
      <c r="F1079" s="3"/>
      <c r="G1079" s="3"/>
      <c r="H1079" s="3"/>
      <c r="I1079" s="3"/>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row>
    <row r="1080" spans="1:49">
      <c r="A1080" s="3"/>
      <c r="B1080" s="3"/>
      <c r="C1080" s="3"/>
      <c r="D1080" s="3"/>
      <c r="E1080" s="3"/>
      <c r="F1080" s="3"/>
      <c r="G1080" s="3"/>
      <c r="H1080" s="3"/>
      <c r="I1080" s="3"/>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row>
    <row r="1081" spans="1:49">
      <c r="A1081" s="3"/>
      <c r="B1081" s="3"/>
      <c r="C1081" s="3"/>
      <c r="D1081" s="3"/>
      <c r="E1081" s="3"/>
      <c r="F1081" s="3"/>
      <c r="G1081" s="3"/>
      <c r="H1081" s="3"/>
      <c r="I1081" s="3"/>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row>
    <row r="1082" spans="1:49">
      <c r="A1082" s="3"/>
      <c r="B1082" s="3"/>
      <c r="C1082" s="3"/>
      <c r="D1082" s="3"/>
      <c r="E1082" s="3"/>
      <c r="F1082" s="3"/>
      <c r="G1082" s="3"/>
      <c r="H1082" s="3"/>
      <c r="I1082" s="3"/>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row>
    <row r="1083" spans="1:49">
      <c r="A1083" s="3"/>
      <c r="B1083" s="3"/>
      <c r="C1083" s="3"/>
      <c r="D1083" s="3"/>
      <c r="E1083" s="3"/>
      <c r="F1083" s="3"/>
      <c r="G1083" s="3"/>
      <c r="H1083" s="3"/>
      <c r="I1083" s="3"/>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row>
    <row r="1084" spans="1:49">
      <c r="A1084" s="3"/>
      <c r="B1084" s="3"/>
      <c r="C1084" s="3"/>
      <c r="D1084" s="3"/>
      <c r="E1084" s="3"/>
      <c r="F1084" s="3"/>
      <c r="G1084" s="3"/>
      <c r="H1084" s="3"/>
      <c r="I1084" s="3"/>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row>
    <row r="1085" spans="1:49">
      <c r="A1085" s="3"/>
      <c r="B1085" s="3"/>
      <c r="C1085" s="3"/>
      <c r="D1085" s="3"/>
      <c r="E1085" s="3"/>
      <c r="F1085" s="3"/>
      <c r="G1085" s="3"/>
      <c r="H1085" s="3"/>
      <c r="I1085" s="3"/>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row>
    <row r="1086" spans="1:49">
      <c r="A1086" s="3"/>
      <c r="B1086" s="3"/>
      <c r="C1086" s="3"/>
      <c r="D1086" s="3"/>
      <c r="E1086" s="3"/>
      <c r="F1086" s="3"/>
      <c r="G1086" s="3"/>
      <c r="H1086" s="3"/>
      <c r="I1086" s="3"/>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row>
    <row r="1087" spans="1:49">
      <c r="A1087" s="3"/>
      <c r="B1087" s="3"/>
      <c r="C1087" s="3"/>
      <c r="D1087" s="3"/>
      <c r="E1087" s="3"/>
      <c r="F1087" s="3"/>
      <c r="G1087" s="3"/>
      <c r="H1087" s="3"/>
      <c r="I1087" s="3"/>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row>
    <row r="1088" spans="1:49">
      <c r="A1088" s="3"/>
      <c r="B1088" s="3"/>
      <c r="C1088" s="3"/>
      <c r="D1088" s="3"/>
      <c r="E1088" s="3"/>
      <c r="F1088" s="3"/>
      <c r="G1088" s="3"/>
      <c r="H1088" s="3"/>
      <c r="I1088" s="3"/>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row>
    <row r="1089" spans="1:49">
      <c r="A1089" s="3"/>
      <c r="B1089" s="3"/>
      <c r="C1089" s="3"/>
      <c r="D1089" s="3"/>
      <c r="E1089" s="3"/>
      <c r="F1089" s="3"/>
      <c r="G1089" s="3"/>
      <c r="H1089" s="3"/>
      <c r="I1089" s="3"/>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row>
    <row r="1090" spans="1:49">
      <c r="A1090" s="3"/>
      <c r="B1090" s="3"/>
      <c r="C1090" s="3"/>
      <c r="D1090" s="3"/>
      <c r="E1090" s="3"/>
      <c r="F1090" s="3"/>
      <c r="G1090" s="3"/>
      <c r="H1090" s="3"/>
      <c r="I1090" s="3"/>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row>
    <row r="1091" spans="1:49">
      <c r="A1091" s="3"/>
      <c r="B1091" s="3"/>
      <c r="C1091" s="3"/>
      <c r="D1091" s="3"/>
      <c r="E1091" s="3"/>
      <c r="F1091" s="3"/>
      <c r="G1091" s="3"/>
      <c r="H1091" s="3"/>
      <c r="I1091" s="3"/>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row>
    <row r="1092" spans="1:49">
      <c r="A1092" s="3"/>
      <c r="B1092" s="3"/>
      <c r="C1092" s="3"/>
      <c r="D1092" s="3"/>
      <c r="E1092" s="3"/>
      <c r="F1092" s="3"/>
      <c r="G1092" s="3"/>
      <c r="H1092" s="3"/>
      <c r="I1092" s="3"/>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row>
    <row r="1093" spans="1:49">
      <c r="A1093" s="3"/>
      <c r="B1093" s="3"/>
      <c r="C1093" s="3"/>
      <c r="D1093" s="3"/>
      <c r="E1093" s="3"/>
      <c r="F1093" s="3"/>
      <c r="G1093" s="3"/>
      <c r="H1093" s="3"/>
      <c r="I1093" s="3"/>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row>
    <row r="1094" spans="1:49">
      <c r="A1094" s="3"/>
      <c r="B1094" s="3"/>
      <c r="C1094" s="3"/>
      <c r="D1094" s="3"/>
      <c r="E1094" s="3"/>
      <c r="F1094" s="3"/>
      <c r="G1094" s="3"/>
      <c r="H1094" s="3"/>
      <c r="I1094" s="3"/>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row>
    <row r="1095" spans="1:49">
      <c r="A1095" s="3"/>
      <c r="B1095" s="3"/>
      <c r="C1095" s="3"/>
      <c r="D1095" s="3"/>
      <c r="E1095" s="3"/>
      <c r="F1095" s="3"/>
      <c r="G1095" s="3"/>
      <c r="H1095" s="3"/>
      <c r="I1095" s="3"/>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row>
    <row r="1096" spans="1:49">
      <c r="A1096" s="3"/>
      <c r="B1096" s="3"/>
      <c r="C1096" s="3"/>
      <c r="D1096" s="3"/>
      <c r="E1096" s="3"/>
      <c r="F1096" s="3"/>
      <c r="G1096" s="3"/>
      <c r="H1096" s="3"/>
      <c r="I1096" s="3"/>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row>
    <row r="1097" spans="1:49">
      <c r="A1097" s="3"/>
      <c r="B1097" s="3"/>
      <c r="C1097" s="3"/>
      <c r="D1097" s="3"/>
      <c r="E1097" s="3"/>
      <c r="F1097" s="3"/>
      <c r="G1097" s="3"/>
      <c r="H1097" s="3"/>
      <c r="I1097" s="3"/>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row>
    <row r="1098" spans="1:49">
      <c r="A1098" s="3"/>
      <c r="B1098" s="3"/>
      <c r="C1098" s="3"/>
      <c r="D1098" s="3"/>
      <c r="E1098" s="3"/>
      <c r="F1098" s="3"/>
      <c r="G1098" s="3"/>
      <c r="H1098" s="3"/>
      <c r="I1098" s="3"/>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row>
    <row r="1099" spans="1:49">
      <c r="A1099" s="3"/>
      <c r="B1099" s="3"/>
      <c r="C1099" s="3"/>
      <c r="D1099" s="3"/>
      <c r="E1099" s="3"/>
      <c r="F1099" s="3"/>
      <c r="G1099" s="3"/>
      <c r="H1099" s="3"/>
      <c r="I1099" s="3"/>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row>
    <row r="1100" spans="1:49">
      <c r="A1100" s="3"/>
      <c r="B1100" s="3"/>
      <c r="C1100" s="3"/>
      <c r="D1100" s="3"/>
      <c r="E1100" s="3"/>
      <c r="F1100" s="3"/>
      <c r="G1100" s="3"/>
      <c r="H1100" s="3"/>
      <c r="I1100" s="3"/>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row>
    <row r="1101" spans="1:49">
      <c r="A1101" s="3"/>
      <c r="B1101" s="3"/>
      <c r="C1101" s="3"/>
      <c r="D1101" s="3"/>
      <c r="E1101" s="3"/>
      <c r="F1101" s="3"/>
      <c r="G1101" s="3"/>
      <c r="H1101" s="3"/>
      <c r="I1101" s="3"/>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row>
    <row r="1102" spans="1:49">
      <c r="A1102" s="3"/>
      <c r="B1102" s="3"/>
      <c r="C1102" s="3"/>
      <c r="D1102" s="3"/>
      <c r="E1102" s="3"/>
      <c r="F1102" s="3"/>
      <c r="G1102" s="3"/>
      <c r="H1102" s="3"/>
      <c r="I1102" s="3"/>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row>
    <row r="1103" spans="1:49">
      <c r="A1103" s="3"/>
      <c r="B1103" s="3"/>
      <c r="C1103" s="3"/>
      <c r="D1103" s="3"/>
      <c r="E1103" s="3"/>
      <c r="F1103" s="3"/>
      <c r="G1103" s="3"/>
      <c r="H1103" s="3"/>
      <c r="I1103" s="3"/>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row>
    <row r="1104" spans="1:49">
      <c r="A1104" s="3"/>
      <c r="B1104" s="3"/>
      <c r="C1104" s="3"/>
      <c r="D1104" s="3"/>
      <c r="E1104" s="3"/>
      <c r="F1104" s="3"/>
      <c r="G1104" s="3"/>
      <c r="H1104" s="3"/>
      <c r="I1104" s="3"/>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row>
    <row r="1105" spans="1:49">
      <c r="A1105" s="3"/>
      <c r="B1105" s="3"/>
      <c r="C1105" s="3"/>
      <c r="D1105" s="3"/>
      <c r="E1105" s="3"/>
      <c r="F1105" s="3"/>
      <c r="G1105" s="3"/>
      <c r="H1105" s="3"/>
      <c r="I1105" s="3"/>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row>
    <row r="1106" spans="1:49">
      <c r="A1106" s="3"/>
      <c r="B1106" s="3"/>
      <c r="C1106" s="3"/>
      <c r="D1106" s="3"/>
      <c r="E1106" s="3"/>
      <c r="F1106" s="3"/>
      <c r="G1106" s="3"/>
      <c r="H1106" s="3"/>
      <c r="I1106" s="3"/>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row>
    <row r="1107" spans="1:49">
      <c r="A1107" s="3"/>
      <c r="B1107" s="3"/>
      <c r="C1107" s="3"/>
      <c r="D1107" s="3"/>
      <c r="E1107" s="3"/>
      <c r="F1107" s="3"/>
      <c r="G1107" s="3"/>
      <c r="H1107" s="3"/>
      <c r="I1107" s="3"/>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row>
    <row r="1108" spans="1:49">
      <c r="A1108" s="3"/>
      <c r="B1108" s="3"/>
      <c r="C1108" s="3"/>
      <c r="D1108" s="3"/>
      <c r="E1108" s="3"/>
      <c r="F1108" s="3"/>
      <c r="G1108" s="3"/>
      <c r="H1108" s="3"/>
      <c r="I1108" s="3"/>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row>
    <row r="1109" spans="1:49">
      <c r="A1109" s="3"/>
      <c r="B1109" s="3"/>
      <c r="C1109" s="3"/>
      <c r="D1109" s="3"/>
      <c r="E1109" s="3"/>
      <c r="F1109" s="3"/>
      <c r="G1109" s="3"/>
      <c r="H1109" s="3"/>
      <c r="I1109" s="3"/>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row>
    <row r="1110" spans="1:49">
      <c r="A1110" s="3"/>
      <c r="B1110" s="3"/>
      <c r="C1110" s="3"/>
      <c r="D1110" s="3"/>
      <c r="E1110" s="3"/>
      <c r="F1110" s="3"/>
      <c r="G1110" s="3"/>
      <c r="H1110" s="3"/>
      <c r="I1110" s="3"/>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row>
    <row r="1111" spans="1:49">
      <c r="A1111" s="3"/>
      <c r="B1111" s="3"/>
      <c r="C1111" s="3"/>
      <c r="D1111" s="3"/>
      <c r="E1111" s="3"/>
      <c r="F1111" s="3"/>
      <c r="G1111" s="3"/>
      <c r="H1111" s="3"/>
      <c r="I1111" s="3"/>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row>
    <row r="1112" spans="1:49">
      <c r="A1112" s="3"/>
      <c r="B1112" s="3"/>
      <c r="C1112" s="3"/>
      <c r="D1112" s="3"/>
      <c r="E1112" s="3"/>
      <c r="F1112" s="3"/>
      <c r="G1112" s="3"/>
      <c r="H1112" s="3"/>
      <c r="I1112" s="3"/>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row>
    <row r="1113" spans="1:49">
      <c r="A1113" s="3"/>
      <c r="B1113" s="3"/>
      <c r="C1113" s="3"/>
      <c r="D1113" s="3"/>
      <c r="E1113" s="3"/>
      <c r="F1113" s="3"/>
      <c r="G1113" s="3"/>
      <c r="H1113" s="3"/>
      <c r="I1113" s="3"/>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row>
    <row r="1114" spans="1:49">
      <c r="A1114" s="3"/>
      <c r="B1114" s="3"/>
      <c r="C1114" s="3"/>
      <c r="D1114" s="3"/>
      <c r="E1114" s="3"/>
      <c r="F1114" s="3"/>
      <c r="G1114" s="3"/>
      <c r="H1114" s="3"/>
      <c r="I1114" s="3"/>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row>
    <row r="1115" spans="1:49">
      <c r="A1115" s="3"/>
      <c r="B1115" s="3"/>
      <c r="C1115" s="3"/>
      <c r="D1115" s="3"/>
      <c r="E1115" s="3"/>
      <c r="F1115" s="3"/>
      <c r="G1115" s="3"/>
      <c r="H1115" s="3"/>
      <c r="I1115" s="3"/>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row>
    <row r="1116" spans="1:49">
      <c r="A1116" s="3"/>
      <c r="B1116" s="3"/>
      <c r="C1116" s="3"/>
      <c r="D1116" s="3"/>
      <c r="E1116" s="3"/>
      <c r="F1116" s="3"/>
      <c r="G1116" s="3"/>
      <c r="H1116" s="3"/>
      <c r="I1116" s="3"/>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row>
    <row r="1117" spans="1:49">
      <c r="A1117" s="3"/>
      <c r="B1117" s="3"/>
      <c r="C1117" s="3"/>
      <c r="D1117" s="3"/>
      <c r="E1117" s="3"/>
      <c r="F1117" s="3"/>
      <c r="G1117" s="3"/>
      <c r="H1117" s="3"/>
      <c r="I1117" s="3"/>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row>
    <row r="1118" spans="1:49">
      <c r="A1118" s="3"/>
      <c r="B1118" s="3"/>
      <c r="C1118" s="3"/>
      <c r="D1118" s="3"/>
      <c r="E1118" s="3"/>
      <c r="F1118" s="3"/>
      <c r="G1118" s="3"/>
      <c r="H1118" s="3"/>
      <c r="I1118" s="3"/>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row>
    <row r="1119" spans="1:49">
      <c r="A1119" s="3"/>
      <c r="B1119" s="3"/>
      <c r="C1119" s="3"/>
      <c r="D1119" s="3"/>
      <c r="E1119" s="3"/>
      <c r="F1119" s="3"/>
      <c r="G1119" s="3"/>
      <c r="H1119" s="3"/>
      <c r="I1119" s="3"/>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row>
    <row r="1120" spans="1:49">
      <c r="A1120" s="3"/>
      <c r="B1120" s="3"/>
      <c r="C1120" s="3"/>
      <c r="D1120" s="3"/>
      <c r="E1120" s="3"/>
      <c r="F1120" s="3"/>
      <c r="G1120" s="3"/>
      <c r="H1120" s="3"/>
      <c r="I1120" s="3"/>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row>
    <row r="1121" spans="1:49">
      <c r="A1121" s="3"/>
      <c r="B1121" s="3"/>
      <c r="C1121" s="3"/>
      <c r="D1121" s="3"/>
      <c r="E1121" s="3"/>
      <c r="F1121" s="3"/>
      <c r="G1121" s="3"/>
      <c r="H1121" s="3"/>
      <c r="I1121" s="3"/>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row>
    <row r="1122" spans="1:49">
      <c r="A1122" s="3"/>
      <c r="B1122" s="3"/>
      <c r="C1122" s="3"/>
      <c r="D1122" s="3"/>
      <c r="E1122" s="3"/>
      <c r="F1122" s="3"/>
      <c r="G1122" s="3"/>
      <c r="H1122" s="3"/>
      <c r="I1122" s="3"/>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row>
    <row r="1123" spans="1:49">
      <c r="A1123" s="3"/>
      <c r="B1123" s="3"/>
      <c r="C1123" s="3"/>
      <c r="D1123" s="3"/>
      <c r="E1123" s="3"/>
      <c r="F1123" s="3"/>
      <c r="G1123" s="3"/>
      <c r="H1123" s="3"/>
      <c r="I1123" s="3"/>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row>
    <row r="1124" spans="1:49">
      <c r="A1124" s="3"/>
      <c r="B1124" s="3"/>
      <c r="C1124" s="3"/>
      <c r="D1124" s="3"/>
      <c r="E1124" s="3"/>
      <c r="F1124" s="3"/>
      <c r="G1124" s="3"/>
      <c r="H1124" s="3"/>
      <c r="I1124" s="3"/>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row>
    <row r="1125" spans="1:49">
      <c r="A1125" s="3"/>
      <c r="B1125" s="3"/>
      <c r="C1125" s="3"/>
      <c r="D1125" s="3"/>
      <c r="E1125" s="3"/>
      <c r="F1125" s="3"/>
      <c r="G1125" s="3"/>
      <c r="H1125" s="3"/>
      <c r="I1125" s="3"/>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row>
    <row r="1126" spans="1:49">
      <c r="A1126" s="3"/>
      <c r="B1126" s="3"/>
      <c r="C1126" s="3"/>
      <c r="D1126" s="3"/>
      <c r="E1126" s="3"/>
      <c r="F1126" s="3"/>
      <c r="G1126" s="3"/>
      <c r="H1126" s="3"/>
      <c r="I1126" s="3"/>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row>
    <row r="1127" spans="1:49">
      <c r="A1127" s="3"/>
      <c r="B1127" s="3"/>
      <c r="C1127" s="3"/>
      <c r="D1127" s="3"/>
      <c r="E1127" s="3"/>
      <c r="F1127" s="3"/>
      <c r="G1127" s="3"/>
      <c r="H1127" s="3"/>
      <c r="I1127" s="3"/>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row>
    <row r="1128" spans="1:49">
      <c r="A1128" s="3"/>
      <c r="B1128" s="3"/>
      <c r="C1128" s="3"/>
      <c r="D1128" s="3"/>
      <c r="E1128" s="3"/>
      <c r="F1128" s="3"/>
      <c r="G1128" s="3"/>
      <c r="H1128" s="3"/>
      <c r="I1128" s="3"/>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row>
    <row r="1129" spans="1:49">
      <c r="A1129" s="3"/>
      <c r="B1129" s="3"/>
      <c r="C1129" s="3"/>
      <c r="D1129" s="3"/>
      <c r="E1129" s="3"/>
      <c r="F1129" s="3"/>
      <c r="G1129" s="3"/>
      <c r="H1129" s="3"/>
      <c r="I1129" s="3"/>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row>
    <row r="1130" spans="1:49">
      <c r="A1130" s="3"/>
      <c r="B1130" s="3"/>
      <c r="C1130" s="3"/>
      <c r="D1130" s="3"/>
      <c r="E1130" s="3"/>
      <c r="F1130" s="3"/>
      <c r="G1130" s="3"/>
      <c r="H1130" s="3"/>
      <c r="I1130" s="3"/>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row>
    <row r="1131" spans="1:49">
      <c r="A1131" s="3"/>
      <c r="B1131" s="3"/>
      <c r="C1131" s="3"/>
      <c r="D1131" s="3"/>
      <c r="E1131" s="3"/>
      <c r="F1131" s="3"/>
      <c r="G1131" s="3"/>
      <c r="H1131" s="3"/>
      <c r="I1131" s="3"/>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row>
    <row r="1132" spans="1:49">
      <c r="A1132" s="3"/>
      <c r="B1132" s="3"/>
      <c r="C1132" s="3"/>
      <c r="D1132" s="3"/>
      <c r="E1132" s="3"/>
      <c r="F1132" s="3"/>
      <c r="G1132" s="3"/>
      <c r="H1132" s="3"/>
      <c r="I1132" s="3"/>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row>
    <row r="1133" spans="1:49">
      <c r="A1133" s="3"/>
      <c r="B1133" s="3"/>
      <c r="C1133" s="3"/>
      <c r="D1133" s="3"/>
      <c r="E1133" s="3"/>
      <c r="F1133" s="3"/>
      <c r="G1133" s="3"/>
      <c r="H1133" s="3"/>
      <c r="I1133" s="3"/>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row>
    <row r="1134" spans="1:49">
      <c r="A1134" s="3"/>
      <c r="B1134" s="3"/>
      <c r="C1134" s="3"/>
      <c r="D1134" s="3"/>
      <c r="E1134" s="3"/>
      <c r="F1134" s="3"/>
      <c r="G1134" s="3"/>
      <c r="H1134" s="3"/>
      <c r="I1134" s="3"/>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row>
    <row r="1135" spans="1:49">
      <c r="A1135" s="3"/>
      <c r="B1135" s="3"/>
      <c r="C1135" s="3"/>
      <c r="D1135" s="3"/>
      <c r="E1135" s="3"/>
      <c r="F1135" s="3"/>
      <c r="G1135" s="3"/>
      <c r="H1135" s="3"/>
      <c r="I1135" s="3"/>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row>
    <row r="1136" spans="1:49">
      <c r="A1136" s="3"/>
      <c r="B1136" s="3"/>
      <c r="C1136" s="3"/>
      <c r="D1136" s="3"/>
      <c r="E1136" s="3"/>
      <c r="F1136" s="3"/>
      <c r="G1136" s="3"/>
      <c r="H1136" s="3"/>
      <c r="I1136" s="3"/>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row>
    <row r="1137" spans="1:49">
      <c r="A1137" s="3"/>
      <c r="B1137" s="3"/>
      <c r="C1137" s="3"/>
      <c r="D1137" s="3"/>
      <c r="E1137" s="3"/>
      <c r="F1137" s="3"/>
      <c r="G1137" s="3"/>
      <c r="H1137" s="3"/>
      <c r="I1137" s="3"/>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row>
    <row r="1138" spans="1:49">
      <c r="A1138" s="3"/>
      <c r="B1138" s="3"/>
      <c r="C1138" s="3"/>
      <c r="D1138" s="3"/>
      <c r="E1138" s="3"/>
      <c r="F1138" s="3"/>
      <c r="G1138" s="3"/>
      <c r="H1138" s="3"/>
      <c r="I1138" s="3"/>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row>
    <row r="1139" spans="1:49">
      <c r="A1139" s="3"/>
      <c r="B1139" s="3"/>
      <c r="C1139" s="3"/>
      <c r="D1139" s="3"/>
      <c r="E1139" s="3"/>
      <c r="F1139" s="3"/>
      <c r="G1139" s="3"/>
      <c r="H1139" s="3"/>
      <c r="I1139" s="3"/>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row>
    <row r="1140" spans="1:49">
      <c r="A1140" s="3"/>
      <c r="B1140" s="3"/>
      <c r="C1140" s="3"/>
      <c r="D1140" s="3"/>
      <c r="E1140" s="3"/>
      <c r="F1140" s="3"/>
      <c r="G1140" s="3"/>
      <c r="H1140" s="3"/>
      <c r="I1140" s="3"/>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row>
    <row r="1141" spans="1:49">
      <c r="A1141" s="3"/>
      <c r="B1141" s="3"/>
      <c r="C1141" s="3"/>
      <c r="D1141" s="3"/>
      <c r="E1141" s="3"/>
      <c r="F1141" s="3"/>
      <c r="G1141" s="3"/>
      <c r="H1141" s="3"/>
      <c r="I1141" s="3"/>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row>
    <row r="1142" spans="1:49">
      <c r="A1142" s="3"/>
      <c r="B1142" s="3"/>
      <c r="C1142" s="3"/>
      <c r="D1142" s="3"/>
      <c r="E1142" s="3"/>
      <c r="F1142" s="3"/>
      <c r="G1142" s="3"/>
      <c r="H1142" s="3"/>
      <c r="I1142" s="3"/>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row>
    <row r="1143" spans="1:49">
      <c r="A1143" s="3"/>
      <c r="B1143" s="3"/>
      <c r="C1143" s="3"/>
      <c r="D1143" s="3"/>
      <c r="E1143" s="3"/>
      <c r="F1143" s="3"/>
      <c r="G1143" s="3"/>
      <c r="H1143" s="3"/>
      <c r="I1143" s="3"/>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row>
    <row r="1144" spans="1:49">
      <c r="A1144" s="3"/>
      <c r="B1144" s="3"/>
      <c r="C1144" s="3"/>
      <c r="D1144" s="3"/>
      <c r="E1144" s="3"/>
      <c r="F1144" s="3"/>
      <c r="G1144" s="3"/>
      <c r="H1144" s="3"/>
      <c r="I1144" s="3"/>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row>
    <row r="1145" spans="1:49">
      <c r="A1145" s="3"/>
      <c r="B1145" s="3"/>
      <c r="C1145" s="3"/>
      <c r="D1145" s="3"/>
      <c r="E1145" s="3"/>
      <c r="F1145" s="3"/>
      <c r="G1145" s="3"/>
      <c r="H1145" s="3"/>
      <c r="I1145" s="3"/>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row>
    <row r="1146" spans="1:49">
      <c r="A1146" s="3"/>
      <c r="B1146" s="3"/>
      <c r="C1146" s="3"/>
      <c r="D1146" s="3"/>
      <c r="E1146" s="3"/>
      <c r="F1146" s="3"/>
      <c r="G1146" s="3"/>
      <c r="H1146" s="3"/>
      <c r="I1146" s="3"/>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row>
    <row r="1147" spans="1:49">
      <c r="A1147" s="3"/>
      <c r="B1147" s="3"/>
      <c r="C1147" s="3"/>
      <c r="D1147" s="3"/>
      <c r="E1147" s="3"/>
      <c r="F1147" s="3"/>
      <c r="G1147" s="3"/>
      <c r="H1147" s="3"/>
      <c r="I1147" s="3"/>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row>
    <row r="1148" spans="1:49">
      <c r="A1148" s="3"/>
      <c r="B1148" s="3"/>
      <c r="C1148" s="3"/>
      <c r="D1148" s="3"/>
      <c r="E1148" s="3"/>
      <c r="F1148" s="3"/>
      <c r="G1148" s="3"/>
      <c r="H1148" s="3"/>
      <c r="I1148" s="3"/>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row>
    <row r="1149" spans="1:49">
      <c r="A1149" s="3"/>
      <c r="B1149" s="3"/>
      <c r="C1149" s="3"/>
      <c r="D1149" s="3"/>
      <c r="E1149" s="3"/>
      <c r="F1149" s="3"/>
      <c r="G1149" s="3"/>
      <c r="H1149" s="3"/>
      <c r="I1149" s="3"/>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row>
    <row r="1150" spans="1:49">
      <c r="A1150" s="3"/>
      <c r="B1150" s="3"/>
      <c r="C1150" s="3"/>
      <c r="D1150" s="3"/>
      <c r="E1150" s="3"/>
      <c r="F1150" s="3"/>
      <c r="G1150" s="3"/>
      <c r="H1150" s="3"/>
      <c r="I1150" s="3"/>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row>
    <row r="1151" spans="1:49">
      <c r="A1151" s="3"/>
      <c r="B1151" s="3"/>
      <c r="C1151" s="3"/>
      <c r="D1151" s="3"/>
      <c r="E1151" s="3"/>
      <c r="F1151" s="3"/>
      <c r="G1151" s="3"/>
      <c r="H1151" s="3"/>
      <c r="I1151" s="3"/>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row>
    <row r="1152" spans="1:49">
      <c r="A1152" s="3"/>
      <c r="B1152" s="3"/>
      <c r="C1152" s="3"/>
      <c r="D1152" s="3"/>
      <c r="E1152" s="3"/>
      <c r="F1152" s="3"/>
      <c r="G1152" s="3"/>
      <c r="H1152" s="3"/>
      <c r="I1152" s="3"/>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row>
    <row r="1153" spans="1:49">
      <c r="A1153" s="3"/>
      <c r="B1153" s="3"/>
      <c r="C1153" s="3"/>
      <c r="D1153" s="3"/>
      <c r="E1153" s="3"/>
      <c r="F1153" s="3"/>
      <c r="G1153" s="3"/>
      <c r="H1153" s="3"/>
      <c r="I1153" s="3"/>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row>
    <row r="1154" spans="1:49">
      <c r="A1154" s="3"/>
      <c r="B1154" s="3"/>
      <c r="C1154" s="3"/>
      <c r="D1154" s="3"/>
      <c r="E1154" s="3"/>
      <c r="F1154" s="3"/>
      <c r="G1154" s="3"/>
      <c r="H1154" s="3"/>
      <c r="I1154" s="3"/>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row>
    <row r="1155" spans="1:49">
      <c r="A1155" s="3"/>
      <c r="B1155" s="3"/>
      <c r="C1155" s="3"/>
      <c r="D1155" s="3"/>
      <c r="E1155" s="3"/>
      <c r="F1155" s="3"/>
      <c r="G1155" s="3"/>
      <c r="H1155" s="3"/>
      <c r="I1155" s="3"/>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row>
    <row r="1156" spans="1:49">
      <c r="A1156" s="3"/>
      <c r="B1156" s="3"/>
      <c r="C1156" s="3"/>
      <c r="D1156" s="3"/>
      <c r="E1156" s="3"/>
      <c r="F1156" s="3"/>
      <c r="G1156" s="3"/>
      <c r="H1156" s="3"/>
      <c r="I1156" s="3"/>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row>
    <row r="1157" spans="1:49">
      <c r="A1157" s="3"/>
      <c r="B1157" s="3"/>
      <c r="C1157" s="3"/>
      <c r="D1157" s="3"/>
      <c r="E1157" s="3"/>
      <c r="F1157" s="3"/>
      <c r="G1157" s="3"/>
      <c r="H1157" s="3"/>
      <c r="I1157" s="3"/>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row>
    <row r="1158" spans="1:49">
      <c r="A1158" s="3"/>
      <c r="B1158" s="3"/>
      <c r="C1158" s="3"/>
      <c r="D1158" s="3"/>
      <c r="E1158" s="3"/>
      <c r="F1158" s="3"/>
      <c r="G1158" s="3"/>
      <c r="H1158" s="3"/>
      <c r="I1158" s="3"/>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row>
    <row r="1159" spans="1:49">
      <c r="A1159" s="3"/>
      <c r="B1159" s="3"/>
      <c r="C1159" s="3"/>
      <c r="D1159" s="3"/>
      <c r="E1159" s="3"/>
      <c r="F1159" s="3"/>
      <c r="G1159" s="3"/>
      <c r="H1159" s="3"/>
      <c r="I1159" s="3"/>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row>
    <row r="1160" spans="1:49">
      <c r="A1160" s="3"/>
      <c r="B1160" s="3"/>
      <c r="C1160" s="3"/>
      <c r="D1160" s="3"/>
      <c r="E1160" s="3"/>
      <c r="F1160" s="3"/>
      <c r="G1160" s="3"/>
      <c r="H1160" s="3"/>
      <c r="I1160" s="3"/>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row>
    <row r="1161" spans="1:49">
      <c r="A1161" s="3"/>
      <c r="B1161" s="3"/>
      <c r="C1161" s="3"/>
      <c r="D1161" s="3"/>
      <c r="E1161" s="3"/>
      <c r="F1161" s="3"/>
      <c r="G1161" s="3"/>
      <c r="H1161" s="3"/>
      <c r="I1161" s="3"/>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row>
    <row r="1162" spans="1:49">
      <c r="A1162" s="3"/>
      <c r="B1162" s="3"/>
      <c r="C1162" s="3"/>
      <c r="D1162" s="3"/>
      <c r="E1162" s="3"/>
      <c r="F1162" s="3"/>
      <c r="G1162" s="3"/>
      <c r="H1162" s="3"/>
      <c r="I1162" s="3"/>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row>
    <row r="1163" spans="1:49">
      <c r="A1163" s="3"/>
      <c r="B1163" s="3"/>
      <c r="C1163" s="3"/>
      <c r="D1163" s="3"/>
      <c r="E1163" s="3"/>
      <c r="F1163" s="3"/>
      <c r="G1163" s="3"/>
      <c r="H1163" s="3"/>
      <c r="I1163" s="3"/>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row>
    <row r="1164" spans="1:49">
      <c r="A1164" s="3"/>
      <c r="B1164" s="3"/>
      <c r="C1164" s="3"/>
      <c r="D1164" s="3"/>
      <c r="E1164" s="3"/>
      <c r="F1164" s="3"/>
      <c r="G1164" s="3"/>
      <c r="H1164" s="3"/>
      <c r="I1164" s="3"/>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row>
    <row r="1165" spans="1:49">
      <c r="A1165" s="3"/>
      <c r="B1165" s="3"/>
      <c r="C1165" s="3"/>
      <c r="D1165" s="3"/>
      <c r="E1165" s="3"/>
      <c r="F1165" s="3"/>
      <c r="G1165" s="3"/>
      <c r="H1165" s="3"/>
      <c r="I1165" s="3"/>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row>
    <row r="1166" spans="1:49">
      <c r="A1166" s="3"/>
      <c r="B1166" s="3"/>
      <c r="C1166" s="3"/>
      <c r="D1166" s="3"/>
      <c r="E1166" s="3"/>
      <c r="F1166" s="3"/>
      <c r="G1166" s="3"/>
      <c r="H1166" s="3"/>
      <c r="I1166" s="3"/>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row>
    <row r="1167" spans="1:49">
      <c r="A1167" s="3"/>
      <c r="B1167" s="3"/>
      <c r="C1167" s="3"/>
      <c r="D1167" s="3"/>
      <c r="E1167" s="3"/>
      <c r="F1167" s="3"/>
      <c r="G1167" s="3"/>
      <c r="H1167" s="3"/>
      <c r="I1167" s="3"/>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row>
    <row r="1168" spans="1:49">
      <c r="A1168" s="3"/>
      <c r="B1168" s="3"/>
      <c r="C1168" s="3"/>
      <c r="D1168" s="3"/>
      <c r="E1168" s="3"/>
      <c r="F1168" s="3"/>
      <c r="G1168" s="3"/>
      <c r="H1168" s="3"/>
      <c r="I1168" s="3"/>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row>
    <row r="1169" spans="1:49">
      <c r="A1169" s="3"/>
      <c r="B1169" s="3"/>
      <c r="C1169" s="3"/>
      <c r="D1169" s="3"/>
      <c r="E1169" s="3"/>
      <c r="F1169" s="3"/>
      <c r="G1169" s="3"/>
      <c r="H1169" s="3"/>
      <c r="I1169" s="3"/>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row>
    <row r="1170" spans="1:49">
      <c r="A1170" s="3"/>
      <c r="B1170" s="3"/>
      <c r="C1170" s="3"/>
      <c r="D1170" s="3"/>
      <c r="E1170" s="3"/>
      <c r="F1170" s="3"/>
      <c r="G1170" s="3"/>
      <c r="H1170" s="3"/>
      <c r="I1170" s="3"/>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row>
    <row r="1171" spans="1:49">
      <c r="A1171" s="3"/>
      <c r="B1171" s="3"/>
      <c r="C1171" s="3"/>
      <c r="D1171" s="3"/>
      <c r="E1171" s="3"/>
      <c r="F1171" s="3"/>
      <c r="G1171" s="3"/>
      <c r="H1171" s="3"/>
      <c r="I1171" s="3"/>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row>
    <row r="1172" spans="1:49">
      <c r="A1172" s="3"/>
      <c r="B1172" s="3"/>
      <c r="C1172" s="3"/>
      <c r="D1172" s="3"/>
      <c r="E1172" s="3"/>
      <c r="F1172" s="3"/>
      <c r="G1172" s="3"/>
      <c r="H1172" s="3"/>
      <c r="I1172" s="3"/>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row>
    <row r="1173" spans="1:49">
      <c r="A1173" s="3"/>
      <c r="B1173" s="3"/>
      <c r="C1173" s="3"/>
      <c r="D1173" s="3"/>
      <c r="E1173" s="3"/>
      <c r="F1173" s="3"/>
      <c r="G1173" s="3"/>
      <c r="H1173" s="3"/>
      <c r="I1173" s="3"/>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row>
    <row r="1174" spans="1:49">
      <c r="A1174" s="3"/>
      <c r="B1174" s="3"/>
      <c r="C1174" s="3"/>
      <c r="D1174" s="3"/>
      <c r="E1174" s="3"/>
      <c r="F1174" s="3"/>
      <c r="G1174" s="3"/>
      <c r="H1174" s="3"/>
      <c r="I1174" s="3"/>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row>
    <row r="1175" spans="1:49">
      <c r="A1175" s="3"/>
      <c r="B1175" s="3"/>
      <c r="C1175" s="3"/>
      <c r="D1175" s="3"/>
      <c r="E1175" s="3"/>
      <c r="F1175" s="3"/>
      <c r="G1175" s="3"/>
      <c r="H1175" s="3"/>
      <c r="I1175" s="3"/>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row>
    <row r="1176" spans="1:49">
      <c r="A1176" s="3"/>
      <c r="B1176" s="3"/>
      <c r="C1176" s="3"/>
      <c r="D1176" s="3"/>
      <c r="E1176" s="3"/>
      <c r="F1176" s="3"/>
      <c r="G1176" s="3"/>
      <c r="H1176" s="3"/>
      <c r="I1176" s="3"/>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row>
    <row r="1177" spans="1:49">
      <c r="A1177" s="3"/>
      <c r="B1177" s="3"/>
      <c r="C1177" s="3"/>
      <c r="D1177" s="3"/>
      <c r="E1177" s="3"/>
      <c r="F1177" s="3"/>
      <c r="G1177" s="3"/>
      <c r="H1177" s="3"/>
      <c r="I1177" s="3"/>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row>
    <row r="1178" spans="1:49">
      <c r="A1178" s="3"/>
      <c r="B1178" s="3"/>
      <c r="C1178" s="3"/>
      <c r="D1178" s="3"/>
      <c r="E1178" s="3"/>
      <c r="F1178" s="3"/>
      <c r="G1178" s="3"/>
      <c r="H1178" s="3"/>
      <c r="I1178" s="3"/>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row>
    <row r="1179" spans="1:49">
      <c r="A1179" s="3"/>
      <c r="B1179" s="3"/>
      <c r="C1179" s="3"/>
      <c r="D1179" s="3"/>
      <c r="E1179" s="3"/>
      <c r="F1179" s="3"/>
      <c r="G1179" s="3"/>
      <c r="H1179" s="3"/>
      <c r="I1179" s="3"/>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row>
    <row r="1180" spans="1:49">
      <c r="A1180" s="3"/>
      <c r="B1180" s="3"/>
      <c r="C1180" s="3"/>
      <c r="D1180" s="3"/>
      <c r="E1180" s="3"/>
      <c r="F1180" s="3"/>
      <c r="G1180" s="3"/>
      <c r="H1180" s="3"/>
      <c r="I1180" s="3"/>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row>
    <row r="1181" spans="1:49">
      <c r="A1181" s="3"/>
      <c r="B1181" s="3"/>
      <c r="C1181" s="3"/>
      <c r="D1181" s="3"/>
      <c r="E1181" s="3"/>
      <c r="F1181" s="3"/>
      <c r="G1181" s="3"/>
      <c r="H1181" s="3"/>
      <c r="I1181" s="3"/>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row>
    <row r="1182" spans="1:49">
      <c r="A1182" s="3"/>
      <c r="B1182" s="3"/>
      <c r="C1182" s="3"/>
      <c r="D1182" s="3"/>
      <c r="E1182" s="3"/>
      <c r="F1182" s="3"/>
      <c r="G1182" s="3"/>
      <c r="H1182" s="3"/>
      <c r="I1182" s="3"/>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row>
    <row r="1183" spans="1:49">
      <c r="A1183" s="3"/>
      <c r="B1183" s="3"/>
      <c r="C1183" s="3"/>
      <c r="D1183" s="3"/>
      <c r="E1183" s="3"/>
      <c r="F1183" s="3"/>
      <c r="G1183" s="3"/>
      <c r="H1183" s="3"/>
      <c r="I1183" s="3"/>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row>
    <row r="1184" spans="1:49">
      <c r="A1184" s="3"/>
      <c r="B1184" s="3"/>
      <c r="C1184" s="3"/>
      <c r="D1184" s="3"/>
      <c r="E1184" s="3"/>
      <c r="F1184" s="3"/>
      <c r="G1184" s="3"/>
      <c r="H1184" s="3"/>
      <c r="I1184" s="3"/>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row>
    <row r="1185" spans="1:49">
      <c r="A1185" s="3"/>
      <c r="B1185" s="3"/>
      <c r="C1185" s="3"/>
      <c r="D1185" s="3"/>
      <c r="E1185" s="3"/>
      <c r="F1185" s="3"/>
      <c r="G1185" s="3"/>
      <c r="H1185" s="3"/>
      <c r="I1185" s="3"/>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row>
    <row r="1186" spans="1:49">
      <c r="A1186" s="3"/>
      <c r="B1186" s="3"/>
      <c r="C1186" s="3"/>
      <c r="D1186" s="3"/>
      <c r="E1186" s="3"/>
      <c r="F1186" s="3"/>
      <c r="G1186" s="3"/>
      <c r="H1186" s="3"/>
      <c r="I1186" s="3"/>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row>
    <row r="1187" spans="1:49">
      <c r="A1187" s="3"/>
      <c r="B1187" s="3"/>
      <c r="C1187" s="3"/>
      <c r="D1187" s="3"/>
      <c r="E1187" s="3"/>
      <c r="F1187" s="3"/>
      <c r="G1187" s="3"/>
      <c r="H1187" s="3"/>
      <c r="I1187" s="3"/>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row>
    <row r="1188" spans="1:49">
      <c r="A1188" s="3"/>
      <c r="B1188" s="3"/>
      <c r="C1188" s="3"/>
      <c r="D1188" s="3"/>
      <c r="E1188" s="3"/>
      <c r="F1188" s="3"/>
      <c r="G1188" s="3"/>
      <c r="H1188" s="3"/>
      <c r="I1188" s="3"/>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row>
    <row r="1189" spans="1:49">
      <c r="A1189" s="3"/>
      <c r="B1189" s="3"/>
      <c r="C1189" s="3"/>
      <c r="D1189" s="3"/>
      <c r="E1189" s="3"/>
      <c r="F1189" s="3"/>
      <c r="G1189" s="3"/>
      <c r="H1189" s="3"/>
      <c r="I1189" s="3"/>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row>
    <row r="1190" spans="1:49">
      <c r="A1190" s="3"/>
      <c r="B1190" s="3"/>
      <c r="C1190" s="3"/>
      <c r="D1190" s="3"/>
      <c r="E1190" s="3"/>
      <c r="F1190" s="3"/>
      <c r="G1190" s="3"/>
      <c r="H1190" s="3"/>
      <c r="I1190" s="3"/>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row>
    <row r="1191" spans="1:49">
      <c r="A1191" s="3"/>
      <c r="B1191" s="3"/>
      <c r="C1191" s="3"/>
      <c r="D1191" s="3"/>
      <c r="E1191" s="3"/>
      <c r="F1191" s="3"/>
      <c r="G1191" s="3"/>
      <c r="H1191" s="3"/>
      <c r="I1191" s="3"/>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row>
    <row r="1192" spans="1:49">
      <c r="A1192" s="3"/>
      <c r="B1192" s="3"/>
      <c r="C1192" s="3"/>
      <c r="D1192" s="3"/>
      <c r="E1192" s="3"/>
      <c r="F1192" s="3"/>
      <c r="G1192" s="3"/>
      <c r="H1192" s="3"/>
      <c r="I1192" s="3"/>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row>
    <row r="1193" spans="1:49">
      <c r="A1193" s="3"/>
      <c r="B1193" s="3"/>
      <c r="C1193" s="3"/>
      <c r="D1193" s="3"/>
      <c r="E1193" s="3"/>
      <c r="F1193" s="3"/>
      <c r="G1193" s="3"/>
      <c r="H1193" s="3"/>
      <c r="I1193" s="3"/>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row>
    <row r="1194" spans="1:49">
      <c r="A1194" s="3"/>
      <c r="B1194" s="3"/>
      <c r="C1194" s="3"/>
      <c r="D1194" s="3"/>
      <c r="E1194" s="3"/>
      <c r="F1194" s="3"/>
      <c r="G1194" s="3"/>
      <c r="H1194" s="3"/>
      <c r="I1194" s="3"/>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row>
    <row r="1195" spans="1:49">
      <c r="A1195" s="3"/>
      <c r="B1195" s="3"/>
      <c r="C1195" s="3"/>
      <c r="D1195" s="3"/>
      <c r="E1195" s="3"/>
      <c r="F1195" s="3"/>
      <c r="G1195" s="3"/>
      <c r="H1195" s="3"/>
      <c r="I1195" s="3"/>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row>
    <row r="1196" spans="1:49">
      <c r="A1196" s="3"/>
      <c r="B1196" s="3"/>
      <c r="C1196" s="3"/>
      <c r="D1196" s="3"/>
      <c r="E1196" s="3"/>
      <c r="F1196" s="3"/>
      <c r="G1196" s="3"/>
      <c r="H1196" s="3"/>
      <c r="I1196" s="3"/>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row>
    <row r="1197" spans="1:49">
      <c r="A1197" s="3"/>
      <c r="B1197" s="3"/>
      <c r="C1197" s="3"/>
      <c r="D1197" s="3"/>
      <c r="E1197" s="3"/>
      <c r="F1197" s="3"/>
      <c r="G1197" s="3"/>
      <c r="H1197" s="3"/>
      <c r="I1197" s="3"/>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row>
    <row r="1198" spans="1:49">
      <c r="A1198" s="3"/>
      <c r="B1198" s="3"/>
      <c r="C1198" s="3"/>
      <c r="D1198" s="3"/>
      <c r="E1198" s="3"/>
      <c r="F1198" s="3"/>
      <c r="G1198" s="3"/>
      <c r="H1198" s="3"/>
      <c r="I1198" s="3"/>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row>
    <row r="1199" spans="1:49">
      <c r="A1199" s="3"/>
      <c r="B1199" s="3"/>
      <c r="C1199" s="3"/>
      <c r="D1199" s="3"/>
      <c r="E1199" s="3"/>
      <c r="F1199" s="3"/>
      <c r="G1199" s="3"/>
      <c r="H1199" s="3"/>
      <c r="I1199" s="3"/>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row>
    <row r="1200" spans="1:49">
      <c r="A1200" s="3"/>
      <c r="B1200" s="3"/>
      <c r="C1200" s="3"/>
      <c r="D1200" s="3"/>
      <c r="E1200" s="3"/>
      <c r="F1200" s="3"/>
      <c r="G1200" s="3"/>
      <c r="H1200" s="3"/>
      <c r="I1200" s="3"/>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row>
    <row r="1201" spans="1:49">
      <c r="A1201" s="3"/>
      <c r="B1201" s="3"/>
      <c r="C1201" s="3"/>
      <c r="D1201" s="3"/>
      <c r="E1201" s="3"/>
      <c r="F1201" s="3"/>
      <c r="G1201" s="3"/>
      <c r="H1201" s="3"/>
      <c r="I1201" s="3"/>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row>
    <row r="1202" spans="1:49">
      <c r="A1202" s="3"/>
      <c r="B1202" s="3"/>
      <c r="C1202" s="3"/>
      <c r="D1202" s="3"/>
      <c r="E1202" s="3"/>
      <c r="F1202" s="3"/>
      <c r="G1202" s="3"/>
      <c r="H1202" s="3"/>
      <c r="I1202" s="3"/>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row>
    <row r="1203" spans="1:49">
      <c r="A1203" s="3"/>
      <c r="B1203" s="3"/>
      <c r="C1203" s="3"/>
      <c r="D1203" s="3"/>
      <c r="E1203" s="3"/>
      <c r="F1203" s="3"/>
      <c r="G1203" s="3"/>
      <c r="H1203" s="3"/>
      <c r="I1203" s="3"/>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row>
    <row r="1204" spans="1:49">
      <c r="A1204" s="3"/>
      <c r="B1204" s="3"/>
      <c r="C1204" s="3"/>
      <c r="D1204" s="3"/>
      <c r="E1204" s="3"/>
      <c r="F1204" s="3"/>
      <c r="G1204" s="3"/>
      <c r="H1204" s="3"/>
      <c r="I1204" s="3"/>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row>
    <row r="1205" spans="1:49">
      <c r="A1205" s="3"/>
      <c r="B1205" s="3"/>
      <c r="C1205" s="3"/>
      <c r="D1205" s="3"/>
      <c r="E1205" s="3"/>
      <c r="F1205" s="3"/>
      <c r="G1205" s="3"/>
      <c r="H1205" s="3"/>
      <c r="I1205" s="3"/>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row>
    <row r="1206" spans="1:49">
      <c r="A1206" s="3"/>
      <c r="B1206" s="3"/>
      <c r="C1206" s="3"/>
      <c r="D1206" s="3"/>
      <c r="E1206" s="3"/>
      <c r="F1206" s="3"/>
      <c r="G1206" s="3"/>
      <c r="H1206" s="3"/>
      <c r="I1206" s="3"/>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row>
    <row r="1207" spans="1:49">
      <c r="A1207" s="3"/>
      <c r="B1207" s="3"/>
      <c r="C1207" s="3"/>
      <c r="D1207" s="3"/>
      <c r="E1207" s="3"/>
      <c r="F1207" s="3"/>
      <c r="G1207" s="3"/>
      <c r="H1207" s="3"/>
      <c r="I1207" s="3"/>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row>
    <row r="1208" spans="1:49">
      <c r="A1208" s="3"/>
      <c r="B1208" s="3"/>
      <c r="C1208" s="3"/>
      <c r="D1208" s="3"/>
      <c r="E1208" s="3"/>
      <c r="F1208" s="3"/>
      <c r="G1208" s="3"/>
      <c r="H1208" s="3"/>
      <c r="I1208" s="3"/>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row>
    <row r="1209" spans="1:49">
      <c r="A1209" s="3"/>
      <c r="B1209" s="3"/>
      <c r="C1209" s="3"/>
      <c r="D1209" s="3"/>
      <c r="E1209" s="3"/>
      <c r="F1209" s="3"/>
      <c r="G1209" s="3"/>
      <c r="H1209" s="3"/>
      <c r="I1209" s="3"/>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row>
    <row r="1210" spans="1:49">
      <c r="A1210" s="3"/>
      <c r="B1210" s="3"/>
      <c r="C1210" s="3"/>
      <c r="D1210" s="3"/>
      <c r="E1210" s="3"/>
      <c r="F1210" s="3"/>
      <c r="G1210" s="3"/>
      <c r="H1210" s="3"/>
      <c r="I1210" s="3"/>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row>
    <row r="1211" spans="1:49">
      <c r="A1211" s="3"/>
      <c r="B1211" s="3"/>
      <c r="C1211" s="3"/>
      <c r="D1211" s="3"/>
      <c r="E1211" s="3"/>
      <c r="F1211" s="3"/>
      <c r="G1211" s="3"/>
      <c r="H1211" s="3"/>
      <c r="I1211" s="3"/>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row>
    <row r="1212" spans="1:49">
      <c r="A1212" s="3"/>
      <c r="B1212" s="3"/>
      <c r="C1212" s="3"/>
      <c r="D1212" s="3"/>
      <c r="E1212" s="3"/>
      <c r="F1212" s="3"/>
      <c r="G1212" s="3"/>
      <c r="H1212" s="3"/>
      <c r="I1212" s="3"/>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row>
    <row r="1213" spans="1:49">
      <c r="A1213" s="3"/>
      <c r="B1213" s="3"/>
      <c r="C1213" s="3"/>
      <c r="D1213" s="3"/>
      <c r="E1213" s="3"/>
      <c r="F1213" s="3"/>
      <c r="G1213" s="3"/>
      <c r="H1213" s="3"/>
      <c r="I1213" s="3"/>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row>
    <row r="1214" spans="1:49">
      <c r="A1214" s="3"/>
      <c r="B1214" s="3"/>
      <c r="C1214" s="3"/>
      <c r="D1214" s="3"/>
      <c r="E1214" s="3"/>
      <c r="F1214" s="3"/>
      <c r="G1214" s="3"/>
      <c r="H1214" s="3"/>
      <c r="I1214" s="3"/>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row>
    <row r="1215" spans="1:49">
      <c r="A1215" s="3"/>
      <c r="B1215" s="3"/>
      <c r="C1215" s="3"/>
      <c r="D1215" s="3"/>
      <c r="E1215" s="3"/>
      <c r="F1215" s="3"/>
      <c r="G1215" s="3"/>
      <c r="H1215" s="3"/>
      <c r="I1215" s="3"/>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row>
    <row r="1216" spans="1:49">
      <c r="A1216" s="3"/>
      <c r="B1216" s="3"/>
      <c r="C1216" s="3"/>
      <c r="D1216" s="3"/>
      <c r="E1216" s="3"/>
      <c r="F1216" s="3"/>
      <c r="G1216" s="3"/>
      <c r="H1216" s="3"/>
      <c r="I1216" s="3"/>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row>
    <row r="1217" spans="1:49">
      <c r="A1217" s="3"/>
      <c r="B1217" s="3"/>
      <c r="C1217" s="3"/>
      <c r="D1217" s="3"/>
      <c r="E1217" s="3"/>
      <c r="F1217" s="3"/>
      <c r="G1217" s="3"/>
      <c r="H1217" s="3"/>
      <c r="I1217" s="3"/>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row>
    <row r="1218" spans="1:49">
      <c r="A1218" s="3"/>
      <c r="B1218" s="3"/>
      <c r="C1218" s="3"/>
      <c r="D1218" s="3"/>
      <c r="E1218" s="3"/>
      <c r="F1218" s="3"/>
      <c r="G1218" s="3"/>
      <c r="H1218" s="3"/>
      <c r="I1218" s="3"/>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row>
    <row r="1219" spans="1:49">
      <c r="A1219" s="3"/>
      <c r="B1219" s="3"/>
      <c r="C1219" s="3"/>
      <c r="D1219" s="3"/>
      <c r="E1219" s="3"/>
      <c r="F1219" s="3"/>
      <c r="G1219" s="3"/>
      <c r="H1219" s="3"/>
      <c r="I1219" s="3"/>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row>
    <row r="1220" spans="1:49">
      <c r="A1220" s="3"/>
      <c r="B1220" s="3"/>
      <c r="C1220" s="3"/>
      <c r="D1220" s="3"/>
      <c r="E1220" s="3"/>
      <c r="F1220" s="3"/>
      <c r="G1220" s="3"/>
      <c r="H1220" s="3"/>
      <c r="I1220" s="3"/>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row>
    <row r="1221" spans="1:49">
      <c r="A1221" s="3"/>
      <c r="B1221" s="3"/>
      <c r="C1221" s="3"/>
      <c r="D1221" s="3"/>
      <c r="E1221" s="3"/>
      <c r="F1221" s="3"/>
      <c r="G1221" s="3"/>
      <c r="H1221" s="3"/>
      <c r="I1221" s="3"/>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row>
    <row r="1222" spans="1:49">
      <c r="A1222" s="3"/>
      <c r="B1222" s="3"/>
      <c r="C1222" s="3"/>
      <c r="D1222" s="3"/>
      <c r="E1222" s="3"/>
      <c r="F1222" s="3"/>
      <c r="G1222" s="3"/>
      <c r="H1222" s="3"/>
      <c r="I1222" s="3"/>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row>
    <row r="1223" spans="1:49">
      <c r="A1223" s="3"/>
      <c r="B1223" s="3"/>
      <c r="C1223" s="3"/>
      <c r="D1223" s="3"/>
      <c r="E1223" s="3"/>
      <c r="F1223" s="3"/>
      <c r="G1223" s="3"/>
      <c r="H1223" s="3"/>
      <c r="I1223" s="3"/>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row>
    <row r="1224" spans="1:49">
      <c r="A1224" s="3"/>
      <c r="B1224" s="3"/>
      <c r="C1224" s="3"/>
      <c r="D1224" s="3"/>
      <c r="E1224" s="3"/>
      <c r="F1224" s="3"/>
      <c r="G1224" s="3"/>
      <c r="H1224" s="3"/>
      <c r="I1224" s="3"/>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row>
    <row r="1225" spans="1:49">
      <c r="A1225" s="3"/>
      <c r="B1225" s="3"/>
      <c r="C1225" s="3"/>
      <c r="D1225" s="3"/>
      <c r="E1225" s="3"/>
      <c r="F1225" s="3"/>
      <c r="G1225" s="3"/>
      <c r="H1225" s="3"/>
      <c r="I1225" s="3"/>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row>
    <row r="1226" spans="1:49">
      <c r="A1226" s="3"/>
      <c r="B1226" s="3"/>
      <c r="C1226" s="3"/>
      <c r="D1226" s="3"/>
      <c r="E1226" s="3"/>
      <c r="F1226" s="3"/>
      <c r="G1226" s="3"/>
      <c r="H1226" s="3"/>
      <c r="I1226" s="3"/>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row>
    <row r="1227" spans="1:49">
      <c r="A1227" s="3"/>
      <c r="B1227" s="3"/>
      <c r="C1227" s="3"/>
      <c r="D1227" s="3"/>
      <c r="E1227" s="3"/>
      <c r="F1227" s="3"/>
      <c r="G1227" s="3"/>
      <c r="H1227" s="3"/>
      <c r="I1227" s="3"/>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row>
    <row r="1228" spans="1:49">
      <c r="A1228" s="3"/>
      <c r="B1228" s="3"/>
      <c r="C1228" s="3"/>
      <c r="D1228" s="3"/>
      <c r="E1228" s="3"/>
      <c r="F1228" s="3"/>
      <c r="G1228" s="3"/>
      <c r="H1228" s="3"/>
      <c r="I1228" s="3"/>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row>
    <row r="1229" spans="1:49">
      <c r="A1229" s="3"/>
      <c r="B1229" s="3"/>
      <c r="C1229" s="3"/>
      <c r="D1229" s="3"/>
      <c r="E1229" s="3"/>
      <c r="F1229" s="3"/>
      <c r="G1229" s="3"/>
      <c r="H1229" s="3"/>
      <c r="I1229" s="3"/>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row>
    <row r="1230" spans="1:49">
      <c r="A1230" s="3"/>
      <c r="B1230" s="3"/>
      <c r="C1230" s="3"/>
      <c r="D1230" s="3"/>
      <c r="E1230" s="3"/>
      <c r="F1230" s="3"/>
      <c r="G1230" s="3"/>
      <c r="H1230" s="3"/>
      <c r="I1230" s="3"/>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row>
    <row r="1231" spans="1:49">
      <c r="A1231" s="3"/>
      <c r="B1231" s="3"/>
      <c r="C1231" s="3"/>
      <c r="D1231" s="3"/>
      <c r="E1231" s="3"/>
      <c r="F1231" s="3"/>
      <c r="G1231" s="3"/>
      <c r="H1231" s="3"/>
      <c r="I1231" s="3"/>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row>
    <row r="1232" spans="1:49">
      <c r="A1232" s="3"/>
      <c r="B1232" s="3"/>
      <c r="C1232" s="3"/>
      <c r="D1232" s="3"/>
      <c r="E1232" s="3"/>
      <c r="F1232" s="3"/>
      <c r="G1232" s="3"/>
      <c r="H1232" s="3"/>
      <c r="I1232" s="3"/>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row>
    <row r="1233" spans="1:49">
      <c r="A1233" s="3"/>
      <c r="B1233" s="3"/>
      <c r="C1233" s="3"/>
      <c r="D1233" s="3"/>
      <c r="E1233" s="3"/>
      <c r="F1233" s="3"/>
      <c r="G1233" s="3"/>
      <c r="H1233" s="3"/>
      <c r="I1233" s="3"/>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row>
    <row r="1234" spans="1:49">
      <c r="A1234" s="3"/>
      <c r="B1234" s="3"/>
      <c r="C1234" s="3"/>
      <c r="D1234" s="3"/>
      <c r="E1234" s="3"/>
      <c r="F1234" s="3"/>
      <c r="G1234" s="3"/>
      <c r="H1234" s="3"/>
      <c r="I1234" s="3"/>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row>
    <row r="1235" spans="1:49">
      <c r="A1235" s="3"/>
      <c r="B1235" s="3"/>
      <c r="C1235" s="3"/>
      <c r="D1235" s="3"/>
      <c r="E1235" s="3"/>
      <c r="F1235" s="3"/>
      <c r="G1235" s="3"/>
      <c r="H1235" s="3"/>
      <c r="I1235" s="3"/>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row>
    <row r="1236" spans="1:49">
      <c r="A1236" s="3"/>
      <c r="B1236" s="3"/>
      <c r="C1236" s="3"/>
      <c r="D1236" s="3"/>
      <c r="E1236" s="3"/>
      <c r="F1236" s="3"/>
      <c r="G1236" s="3"/>
      <c r="H1236" s="3"/>
      <c r="I1236" s="3"/>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row>
    <row r="1237" spans="1:49">
      <c r="A1237" s="3"/>
      <c r="B1237" s="3"/>
      <c r="C1237" s="3"/>
      <c r="D1237" s="3"/>
      <c r="E1237" s="3"/>
      <c r="F1237" s="3"/>
      <c r="G1237" s="3"/>
      <c r="H1237" s="3"/>
      <c r="I1237" s="3"/>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row>
    <row r="1238" spans="1:49">
      <c r="A1238" s="3"/>
      <c r="B1238" s="3"/>
      <c r="C1238" s="3"/>
      <c r="D1238" s="3"/>
      <c r="E1238" s="3"/>
      <c r="F1238" s="3"/>
      <c r="G1238" s="3"/>
      <c r="H1238" s="3"/>
      <c r="I1238" s="3"/>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row>
    <row r="1239" spans="1:49">
      <c r="A1239" s="3"/>
      <c r="B1239" s="3"/>
      <c r="C1239" s="3"/>
      <c r="D1239" s="3"/>
      <c r="E1239" s="3"/>
      <c r="F1239" s="3"/>
      <c r="G1239" s="3"/>
      <c r="H1239" s="3"/>
      <c r="I1239" s="3"/>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row>
    <row r="1240" spans="1:49">
      <c r="A1240" s="3"/>
      <c r="B1240" s="3"/>
      <c r="C1240" s="3"/>
      <c r="D1240" s="3"/>
      <c r="E1240" s="3"/>
      <c r="F1240" s="3"/>
      <c r="G1240" s="3"/>
      <c r="H1240" s="3"/>
      <c r="I1240" s="3"/>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row>
    <row r="1241" spans="1:49">
      <c r="A1241" s="3"/>
      <c r="B1241" s="3"/>
      <c r="C1241" s="3"/>
      <c r="D1241" s="3"/>
      <c r="E1241" s="3"/>
      <c r="F1241" s="3"/>
      <c r="G1241" s="3"/>
      <c r="H1241" s="3"/>
      <c r="I1241" s="3"/>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row>
    <row r="1242" spans="1:49">
      <c r="A1242" s="3"/>
      <c r="B1242" s="3"/>
      <c r="C1242" s="3"/>
      <c r="D1242" s="3"/>
      <c r="E1242" s="3"/>
      <c r="F1242" s="3"/>
      <c r="G1242" s="3"/>
      <c r="H1242" s="3"/>
      <c r="I1242" s="3"/>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row>
    <row r="1243" spans="1:49">
      <c r="A1243" s="3"/>
      <c r="B1243" s="3"/>
      <c r="C1243" s="3"/>
      <c r="D1243" s="3"/>
      <c r="E1243" s="3"/>
      <c r="F1243" s="3"/>
      <c r="G1243" s="3"/>
      <c r="H1243" s="3"/>
      <c r="I1243" s="3"/>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row>
    <row r="1244" spans="1:49">
      <c r="A1244" s="3"/>
      <c r="B1244" s="3"/>
      <c r="C1244" s="3"/>
      <c r="D1244" s="3"/>
      <c r="E1244" s="3"/>
      <c r="F1244" s="3"/>
      <c r="G1244" s="3"/>
      <c r="H1244" s="3"/>
      <c r="I1244" s="3"/>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row>
    <row r="1245" spans="1:49">
      <c r="A1245" s="3"/>
      <c r="B1245" s="3"/>
      <c r="C1245" s="3"/>
      <c r="D1245" s="3"/>
      <c r="E1245" s="3"/>
      <c r="F1245" s="3"/>
      <c r="G1245" s="3"/>
      <c r="H1245" s="3"/>
      <c r="I1245" s="3"/>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row>
    <row r="1246" spans="1:49">
      <c r="A1246" s="3"/>
      <c r="B1246" s="3"/>
      <c r="C1246" s="3"/>
      <c r="D1246" s="3"/>
      <c r="E1246" s="3"/>
      <c r="F1246" s="3"/>
      <c r="G1246" s="3"/>
      <c r="H1246" s="3"/>
      <c r="I1246" s="3"/>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row>
    <row r="1247" spans="1:49">
      <c r="A1247" s="3"/>
      <c r="B1247" s="3"/>
      <c r="C1247" s="3"/>
      <c r="D1247" s="3"/>
      <c r="E1247" s="3"/>
      <c r="F1247" s="3"/>
      <c r="G1247" s="3"/>
      <c r="H1247" s="3"/>
      <c r="I1247" s="3"/>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row>
    <row r="1248" spans="1:49">
      <c r="A1248" s="3"/>
      <c r="B1248" s="3"/>
      <c r="C1248" s="3"/>
      <c r="D1248" s="3"/>
      <c r="E1248" s="3"/>
      <c r="F1248" s="3"/>
      <c r="G1248" s="3"/>
      <c r="H1248" s="3"/>
      <c r="I1248" s="3"/>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row>
    <row r="1249" spans="1:49">
      <c r="A1249" s="3"/>
      <c r="B1249" s="3"/>
      <c r="C1249" s="3"/>
      <c r="D1249" s="3"/>
      <c r="E1249" s="3"/>
      <c r="F1249" s="3"/>
      <c r="G1249" s="3"/>
      <c r="H1249" s="3"/>
      <c r="I1249" s="3"/>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row>
    <row r="1250" spans="1:49">
      <c r="A1250" s="3"/>
      <c r="B1250" s="3"/>
      <c r="C1250" s="3"/>
      <c r="D1250" s="3"/>
      <c r="E1250" s="3"/>
      <c r="F1250" s="3"/>
      <c r="G1250" s="3"/>
      <c r="H1250" s="3"/>
      <c r="I1250" s="3"/>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row>
    <row r="1251" spans="1:49">
      <c r="A1251" s="3"/>
      <c r="B1251" s="3"/>
      <c r="C1251" s="3"/>
      <c r="D1251" s="3"/>
      <c r="E1251" s="3"/>
      <c r="F1251" s="3"/>
      <c r="G1251" s="3"/>
      <c r="H1251" s="3"/>
      <c r="I1251" s="3"/>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row>
    <row r="1252" spans="1:49">
      <c r="A1252" s="3"/>
      <c r="B1252" s="3"/>
      <c r="C1252" s="3"/>
      <c r="D1252" s="3"/>
      <c r="E1252" s="3"/>
      <c r="F1252" s="3"/>
      <c r="G1252" s="3"/>
      <c r="H1252" s="3"/>
      <c r="I1252" s="3"/>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row>
    <row r="1253" spans="1:49">
      <c r="A1253" s="3"/>
      <c r="B1253" s="3"/>
      <c r="C1253" s="3"/>
      <c r="D1253" s="3"/>
      <c r="E1253" s="3"/>
      <c r="F1253" s="3"/>
      <c r="G1253" s="3"/>
      <c r="H1253" s="3"/>
      <c r="I1253" s="3"/>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row>
    <row r="1254" spans="1:49">
      <c r="A1254" s="3"/>
      <c r="B1254" s="3"/>
      <c r="C1254" s="3"/>
      <c r="D1254" s="3"/>
      <c r="E1254" s="3"/>
      <c r="F1254" s="3"/>
      <c r="G1254" s="3"/>
      <c r="H1254" s="3"/>
      <c r="I1254" s="3"/>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row>
    <row r="1255" spans="1:49">
      <c r="A1255" s="3"/>
      <c r="B1255" s="3"/>
      <c r="C1255" s="3"/>
      <c r="D1255" s="3"/>
      <c r="E1255" s="3"/>
      <c r="F1255" s="3"/>
      <c r="G1255" s="3"/>
      <c r="H1255" s="3"/>
      <c r="I1255" s="3"/>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row>
    <row r="1256" spans="1:49">
      <c r="A1256" s="3"/>
      <c r="B1256" s="3"/>
      <c r="C1256" s="3"/>
      <c r="D1256" s="3"/>
      <c r="E1256" s="3"/>
      <c r="F1256" s="3"/>
      <c r="G1256" s="3"/>
      <c r="H1256" s="3"/>
      <c r="I1256" s="3"/>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row>
    <row r="1257" spans="1:49">
      <c r="A1257" s="3"/>
      <c r="B1257" s="3"/>
      <c r="C1257" s="3"/>
      <c r="D1257" s="3"/>
      <c r="E1257" s="3"/>
      <c r="F1257" s="3"/>
      <c r="G1257" s="3"/>
      <c r="H1257" s="3"/>
      <c r="I1257" s="3"/>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row>
    <row r="1258" spans="1:49">
      <c r="A1258" s="3"/>
      <c r="B1258" s="3"/>
      <c r="C1258" s="3"/>
      <c r="D1258" s="3"/>
      <c r="E1258" s="3"/>
      <c r="F1258" s="3"/>
      <c r="G1258" s="3"/>
      <c r="H1258" s="3"/>
      <c r="I1258" s="3"/>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row>
    <row r="1259" spans="1:49">
      <c r="A1259" s="3"/>
      <c r="B1259" s="3"/>
      <c r="C1259" s="3"/>
      <c r="D1259" s="3"/>
      <c r="E1259" s="3"/>
      <c r="F1259" s="3"/>
      <c r="G1259" s="3"/>
      <c r="H1259" s="3"/>
      <c r="I1259" s="3"/>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row>
    <row r="1260" spans="1:49">
      <c r="A1260" s="3"/>
      <c r="B1260" s="3"/>
      <c r="C1260" s="3"/>
      <c r="D1260" s="3"/>
      <c r="E1260" s="3"/>
      <c r="F1260" s="3"/>
      <c r="G1260" s="3"/>
      <c r="H1260" s="3"/>
      <c r="I1260" s="3"/>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row>
    <row r="1261" spans="1:49">
      <c r="A1261" s="3"/>
      <c r="B1261" s="3"/>
      <c r="C1261" s="3"/>
      <c r="D1261" s="3"/>
      <c r="E1261" s="3"/>
      <c r="F1261" s="3"/>
      <c r="G1261" s="3"/>
      <c r="H1261" s="3"/>
      <c r="I1261" s="3"/>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row>
    <row r="1262" spans="1:49">
      <c r="A1262" s="3"/>
      <c r="B1262" s="3"/>
      <c r="C1262" s="3"/>
      <c r="D1262" s="3"/>
      <c r="E1262" s="3"/>
      <c r="F1262" s="3"/>
      <c r="G1262" s="3"/>
      <c r="H1262" s="3"/>
      <c r="I1262" s="3"/>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row>
    <row r="1263" spans="1:49">
      <c r="A1263" s="3"/>
      <c r="B1263" s="3"/>
      <c r="C1263" s="3"/>
      <c r="D1263" s="3"/>
      <c r="E1263" s="3"/>
      <c r="F1263" s="3"/>
      <c r="G1263" s="3"/>
      <c r="H1263" s="3"/>
      <c r="I1263" s="3"/>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row>
    <row r="1264" spans="1:49">
      <c r="A1264" s="3"/>
      <c r="B1264" s="3"/>
      <c r="C1264" s="3"/>
      <c r="D1264" s="3"/>
      <c r="E1264" s="3"/>
      <c r="F1264" s="3"/>
      <c r="G1264" s="3"/>
      <c r="H1264" s="3"/>
      <c r="I1264" s="3"/>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row>
    <row r="1265" spans="1:49">
      <c r="A1265" s="3"/>
      <c r="B1265" s="3"/>
      <c r="C1265" s="3"/>
      <c r="D1265" s="3"/>
      <c r="E1265" s="3"/>
      <c r="F1265" s="3"/>
      <c r="G1265" s="3"/>
      <c r="H1265" s="3"/>
      <c r="I1265" s="3"/>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row>
    <row r="1266" spans="1:49">
      <c r="A1266" s="3"/>
      <c r="B1266" s="3"/>
      <c r="C1266" s="3"/>
      <c r="D1266" s="3"/>
      <c r="E1266" s="3"/>
      <c r="F1266" s="3"/>
      <c r="G1266" s="3"/>
      <c r="H1266" s="3"/>
      <c r="I1266" s="3"/>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row>
    <row r="1267" spans="1:49">
      <c r="A1267" s="3"/>
      <c r="B1267" s="3"/>
      <c r="C1267" s="3"/>
      <c r="D1267" s="3"/>
      <c r="E1267" s="3"/>
      <c r="F1267" s="3"/>
      <c r="G1267" s="3"/>
      <c r="H1267" s="3"/>
      <c r="I1267" s="3"/>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row>
    <row r="1268" spans="1:49">
      <c r="A1268" s="3"/>
      <c r="B1268" s="3"/>
      <c r="C1268" s="3"/>
      <c r="D1268" s="3"/>
      <c r="E1268" s="3"/>
      <c r="F1268" s="3"/>
      <c r="G1268" s="3"/>
      <c r="H1268" s="3"/>
      <c r="I1268" s="3"/>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row>
    <row r="1269" spans="1:49">
      <c r="A1269" s="3"/>
      <c r="B1269" s="3"/>
      <c r="C1269" s="3"/>
      <c r="D1269" s="3"/>
      <c r="E1269" s="3"/>
      <c r="F1269" s="3"/>
      <c r="G1269" s="3"/>
      <c r="H1269" s="3"/>
      <c r="I1269" s="3"/>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row>
    <row r="1270" spans="1:49">
      <c r="A1270" s="3"/>
      <c r="B1270" s="3"/>
      <c r="C1270" s="3"/>
      <c r="D1270" s="3"/>
      <c r="E1270" s="3"/>
      <c r="F1270" s="3"/>
      <c r="G1270" s="3"/>
      <c r="H1270" s="3"/>
      <c r="I1270" s="3"/>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row>
    <row r="1271" spans="1:49">
      <c r="A1271" s="3"/>
      <c r="B1271" s="3"/>
      <c r="C1271" s="3"/>
      <c r="D1271" s="3"/>
      <c r="E1271" s="3"/>
      <c r="F1271" s="3"/>
      <c r="G1271" s="3"/>
      <c r="H1271" s="3"/>
      <c r="I1271" s="3"/>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row>
    <row r="1272" spans="1:49">
      <c r="A1272" s="3"/>
      <c r="B1272" s="3"/>
      <c r="C1272" s="3"/>
      <c r="D1272" s="3"/>
      <c r="E1272" s="3"/>
      <c r="F1272" s="3"/>
      <c r="G1272" s="3"/>
      <c r="H1272" s="3"/>
      <c r="I1272" s="3"/>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row>
    <row r="1273" spans="1:49">
      <c r="A1273" s="3"/>
      <c r="B1273" s="3"/>
      <c r="C1273" s="3"/>
      <c r="D1273" s="3"/>
      <c r="E1273" s="3"/>
      <c r="F1273" s="3"/>
      <c r="G1273" s="3"/>
      <c r="H1273" s="3"/>
      <c r="I1273" s="3"/>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row>
    <row r="1274" spans="1:49">
      <c r="A1274" s="3"/>
      <c r="B1274" s="3"/>
      <c r="C1274" s="3"/>
      <c r="D1274" s="3"/>
      <c r="E1274" s="3"/>
      <c r="F1274" s="3"/>
      <c r="G1274" s="3"/>
      <c r="H1274" s="3"/>
      <c r="I1274" s="3"/>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row>
    <row r="1275" spans="1:49">
      <c r="A1275" s="3"/>
      <c r="B1275" s="3"/>
      <c r="C1275" s="3"/>
      <c r="D1275" s="3"/>
      <c r="E1275" s="3"/>
      <c r="F1275" s="3"/>
      <c r="G1275" s="3"/>
      <c r="H1275" s="3"/>
      <c r="I1275" s="3"/>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row>
    <row r="1276" spans="1:49">
      <c r="A1276" s="3"/>
      <c r="B1276" s="3"/>
      <c r="C1276" s="3"/>
      <c r="D1276" s="3"/>
      <c r="E1276" s="3"/>
      <c r="F1276" s="3"/>
      <c r="G1276" s="3"/>
      <c r="H1276" s="3"/>
      <c r="I1276" s="3"/>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row>
    <row r="1277" spans="1:49">
      <c r="A1277" s="3"/>
      <c r="B1277" s="3"/>
      <c r="C1277" s="3"/>
      <c r="D1277" s="3"/>
      <c r="E1277" s="3"/>
      <c r="F1277" s="3"/>
      <c r="G1277" s="3"/>
      <c r="H1277" s="3"/>
      <c r="I1277" s="3"/>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row>
    <row r="1278" spans="1:49">
      <c r="A1278" s="3"/>
      <c r="B1278" s="3"/>
      <c r="C1278" s="3"/>
      <c r="D1278" s="3"/>
      <c r="E1278" s="3"/>
      <c r="F1278" s="3"/>
      <c r="G1278" s="3"/>
      <c r="H1278" s="3"/>
      <c r="I1278" s="3"/>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row>
    <row r="1279" spans="1:49">
      <c r="A1279" s="3"/>
      <c r="B1279" s="3"/>
      <c r="C1279" s="3"/>
      <c r="D1279" s="3"/>
      <c r="E1279" s="3"/>
      <c r="F1279" s="3"/>
      <c r="G1279" s="3"/>
      <c r="H1279" s="3"/>
      <c r="I1279" s="3"/>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row>
    <row r="1280" spans="1:49">
      <c r="A1280" s="3"/>
      <c r="B1280" s="3"/>
      <c r="C1280" s="3"/>
      <c r="D1280" s="3"/>
      <c r="E1280" s="3"/>
      <c r="F1280" s="3"/>
      <c r="G1280" s="3"/>
      <c r="H1280" s="3"/>
      <c r="I1280" s="3"/>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row>
    <row r="1281" spans="1:49">
      <c r="A1281" s="3"/>
      <c r="B1281" s="3"/>
      <c r="C1281" s="3"/>
      <c r="D1281" s="3"/>
      <c r="E1281" s="3"/>
      <c r="F1281" s="3"/>
      <c r="G1281" s="3"/>
      <c r="H1281" s="3"/>
      <c r="I1281" s="3"/>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row>
    <row r="1282" spans="1:49">
      <c r="A1282" s="3"/>
      <c r="B1282" s="3"/>
      <c r="C1282" s="3"/>
      <c r="D1282" s="3"/>
      <c r="E1282" s="3"/>
      <c r="F1282" s="3"/>
      <c r="G1282" s="3"/>
      <c r="H1282" s="3"/>
      <c r="I1282" s="3"/>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row>
    <row r="1283" spans="1:49">
      <c r="A1283" s="3"/>
      <c r="B1283" s="3"/>
      <c r="C1283" s="3"/>
      <c r="D1283" s="3"/>
      <c r="E1283" s="3"/>
      <c r="F1283" s="3"/>
      <c r="G1283" s="3"/>
      <c r="H1283" s="3"/>
      <c r="I1283" s="3"/>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row>
    <row r="1284" spans="1:49">
      <c r="A1284" s="3"/>
      <c r="B1284" s="3"/>
      <c r="C1284" s="3"/>
      <c r="D1284" s="3"/>
      <c r="E1284" s="3"/>
      <c r="F1284" s="3"/>
      <c r="G1284" s="3"/>
      <c r="H1284" s="3"/>
      <c r="I1284" s="3"/>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row>
    <row r="1285" spans="1:49">
      <c r="A1285" s="3"/>
      <c r="B1285" s="3"/>
      <c r="C1285" s="3"/>
      <c r="D1285" s="3"/>
      <c r="E1285" s="3"/>
      <c r="F1285" s="3"/>
      <c r="G1285" s="3"/>
      <c r="H1285" s="3"/>
      <c r="I1285" s="3"/>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row>
    <row r="1286" spans="1:49">
      <c r="A1286" s="3"/>
      <c r="B1286" s="3"/>
      <c r="C1286" s="3"/>
      <c r="D1286" s="3"/>
      <c r="E1286" s="3"/>
      <c r="F1286" s="3"/>
      <c r="G1286" s="3"/>
      <c r="H1286" s="3"/>
      <c r="I1286" s="3"/>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row>
    <row r="1287" spans="1:49">
      <c r="A1287" s="3"/>
      <c r="B1287" s="3"/>
      <c r="C1287" s="3"/>
      <c r="D1287" s="3"/>
      <c r="E1287" s="3"/>
      <c r="F1287" s="3"/>
      <c r="G1287" s="3"/>
      <c r="H1287" s="3"/>
      <c r="I1287" s="3"/>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row>
    <row r="1288" spans="1:49">
      <c r="A1288" s="3"/>
      <c r="B1288" s="3"/>
      <c r="C1288" s="3"/>
      <c r="D1288" s="3"/>
      <c r="E1288" s="3"/>
      <c r="F1288" s="3"/>
      <c r="G1288" s="3"/>
      <c r="H1288" s="3"/>
      <c r="I1288" s="3"/>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row>
    <row r="1289" spans="1:49">
      <c r="A1289" s="3"/>
      <c r="B1289" s="3"/>
      <c r="C1289" s="3"/>
      <c r="D1289" s="3"/>
      <c r="E1289" s="3"/>
      <c r="F1289" s="3"/>
      <c r="G1289" s="3"/>
      <c r="H1289" s="3"/>
      <c r="I1289" s="3"/>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row>
    <row r="1290" spans="1:49">
      <c r="A1290" s="3"/>
      <c r="B1290" s="3"/>
      <c r="C1290" s="3"/>
      <c r="D1290" s="3"/>
      <c r="E1290" s="3"/>
      <c r="F1290" s="3"/>
      <c r="G1290" s="3"/>
      <c r="H1290" s="3"/>
      <c r="I1290" s="3"/>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row>
    <row r="1291" spans="1:49">
      <c r="A1291" s="3"/>
      <c r="B1291" s="3"/>
      <c r="C1291" s="3"/>
      <c r="D1291" s="3"/>
      <c r="E1291" s="3"/>
      <c r="F1291" s="3"/>
      <c r="G1291" s="3"/>
      <c r="H1291" s="3"/>
      <c r="I1291" s="3"/>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row>
    <row r="1292" spans="1:49">
      <c r="A1292" s="3"/>
      <c r="B1292" s="3"/>
      <c r="C1292" s="3"/>
      <c r="D1292" s="3"/>
      <c r="E1292" s="3"/>
      <c r="F1292" s="3"/>
      <c r="G1292" s="3"/>
      <c r="H1292" s="3"/>
      <c r="I1292" s="3"/>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row>
    <row r="1293" spans="1:49">
      <c r="A1293" s="3"/>
      <c r="B1293" s="3"/>
      <c r="C1293" s="3"/>
      <c r="D1293" s="3"/>
      <c r="E1293" s="3"/>
      <c r="F1293" s="3"/>
      <c r="G1293" s="3"/>
      <c r="H1293" s="3"/>
      <c r="I1293" s="3"/>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row>
    <row r="1294" spans="1:49">
      <c r="A1294" s="3"/>
      <c r="B1294" s="3"/>
      <c r="C1294" s="3"/>
      <c r="D1294" s="3"/>
      <c r="E1294" s="3"/>
      <c r="F1294" s="3"/>
      <c r="G1294" s="3"/>
      <c r="H1294" s="3"/>
      <c r="I1294" s="3"/>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row>
    <row r="1295" spans="1:49">
      <c r="A1295" s="3"/>
      <c r="B1295" s="3"/>
      <c r="C1295" s="3"/>
      <c r="D1295" s="3"/>
      <c r="E1295" s="3"/>
      <c r="F1295" s="3"/>
      <c r="G1295" s="3"/>
      <c r="H1295" s="3"/>
      <c r="I1295" s="3"/>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row>
    <row r="1296" spans="1:49">
      <c r="A1296" s="3"/>
      <c r="B1296" s="3"/>
      <c r="C1296" s="3"/>
      <c r="D1296" s="3"/>
      <c r="E1296" s="3"/>
      <c r="F1296" s="3"/>
      <c r="G1296" s="3"/>
      <c r="H1296" s="3"/>
      <c r="I1296" s="3"/>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row>
    <row r="1297" spans="1:49">
      <c r="A1297" s="3"/>
      <c r="B1297" s="3"/>
      <c r="C1297" s="3"/>
      <c r="D1297" s="3"/>
      <c r="E1297" s="3"/>
      <c r="F1297" s="3"/>
      <c r="G1297" s="3"/>
      <c r="H1297" s="3"/>
      <c r="I1297" s="3"/>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row>
    <row r="1298" spans="1:49">
      <c r="A1298" s="3"/>
      <c r="B1298" s="3"/>
      <c r="C1298" s="3"/>
      <c r="D1298" s="3"/>
      <c r="E1298" s="3"/>
      <c r="F1298" s="3"/>
      <c r="G1298" s="3"/>
      <c r="H1298" s="3"/>
      <c r="I1298" s="3"/>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row>
    <row r="1299" spans="1:49">
      <c r="A1299" s="3"/>
      <c r="B1299" s="3"/>
      <c r="C1299" s="3"/>
      <c r="D1299" s="3"/>
      <c r="E1299" s="3"/>
      <c r="F1299" s="3"/>
      <c r="G1299" s="3"/>
      <c r="H1299" s="3"/>
      <c r="I1299" s="3"/>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row>
    <row r="1300" spans="1:49">
      <c r="A1300" s="3"/>
      <c r="B1300" s="3"/>
      <c r="C1300" s="3"/>
      <c r="D1300" s="3"/>
      <c r="E1300" s="3"/>
      <c r="F1300" s="3"/>
      <c r="G1300" s="3"/>
      <c r="H1300" s="3"/>
      <c r="I1300" s="3"/>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row>
    <row r="1301" spans="1:49">
      <c r="A1301" s="3"/>
      <c r="B1301" s="3"/>
      <c r="C1301" s="3"/>
      <c r="D1301" s="3"/>
      <c r="E1301" s="3"/>
      <c r="F1301" s="3"/>
      <c r="G1301" s="3"/>
      <c r="H1301" s="3"/>
      <c r="I1301" s="3"/>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row>
    <row r="1302" spans="1:49">
      <c r="A1302" s="3"/>
      <c r="B1302" s="3"/>
      <c r="C1302" s="3"/>
      <c r="D1302" s="3"/>
      <c r="E1302" s="3"/>
      <c r="F1302" s="3"/>
      <c r="G1302" s="3"/>
      <c r="H1302" s="3"/>
      <c r="I1302" s="3"/>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row>
    <row r="1303" spans="1:49">
      <c r="A1303" s="3"/>
      <c r="B1303" s="3"/>
      <c r="C1303" s="3"/>
      <c r="D1303" s="3"/>
      <c r="E1303" s="3"/>
      <c r="F1303" s="3"/>
      <c r="G1303" s="3"/>
      <c r="H1303" s="3"/>
      <c r="I1303" s="3"/>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row>
    <row r="1304" spans="1:49">
      <c r="A1304" s="3"/>
      <c r="B1304" s="3"/>
      <c r="C1304" s="3"/>
      <c r="D1304" s="3"/>
      <c r="E1304" s="3"/>
      <c r="F1304" s="3"/>
      <c r="G1304" s="3"/>
      <c r="H1304" s="3"/>
      <c r="I1304" s="3"/>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row>
    <row r="1305" spans="1:49">
      <c r="A1305" s="3"/>
      <c r="B1305" s="3"/>
      <c r="C1305" s="3"/>
      <c r="D1305" s="3"/>
      <c r="E1305" s="3"/>
      <c r="F1305" s="3"/>
      <c r="G1305" s="3"/>
      <c r="H1305" s="3"/>
      <c r="I1305" s="3"/>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row>
    <row r="1306" spans="1:49">
      <c r="A1306" s="3"/>
      <c r="B1306" s="3"/>
      <c r="C1306" s="3"/>
      <c r="D1306" s="3"/>
      <c r="E1306" s="3"/>
      <c r="F1306" s="3"/>
      <c r="G1306" s="3"/>
      <c r="H1306" s="3"/>
      <c r="I1306" s="3"/>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row>
    <row r="1307" spans="1:49">
      <c r="A1307" s="3"/>
      <c r="B1307" s="3"/>
      <c r="C1307" s="3"/>
      <c r="D1307" s="3"/>
      <c r="E1307" s="3"/>
      <c r="F1307" s="3"/>
      <c r="G1307" s="3"/>
      <c r="H1307" s="3"/>
      <c r="I1307" s="3"/>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row>
    <row r="1308" spans="1:49">
      <c r="A1308" s="3"/>
      <c r="B1308" s="3"/>
      <c r="C1308" s="3"/>
      <c r="D1308" s="3"/>
      <c r="E1308" s="3"/>
      <c r="F1308" s="3"/>
      <c r="G1308" s="3"/>
      <c r="H1308" s="3"/>
      <c r="I1308" s="3"/>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row>
    <row r="1309" spans="1:49">
      <c r="A1309" s="3"/>
      <c r="B1309" s="3"/>
      <c r="C1309" s="3"/>
      <c r="D1309" s="3"/>
      <c r="E1309" s="3"/>
      <c r="F1309" s="3"/>
      <c r="G1309" s="3"/>
      <c r="H1309" s="3"/>
      <c r="I1309" s="3"/>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row>
    <row r="1310" spans="1:49">
      <c r="A1310" s="3"/>
      <c r="B1310" s="3"/>
      <c r="C1310" s="3"/>
      <c r="D1310" s="3"/>
      <c r="E1310" s="3"/>
      <c r="F1310" s="3"/>
      <c r="G1310" s="3"/>
      <c r="H1310" s="3"/>
      <c r="I1310" s="3"/>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row>
    <row r="1311" spans="1:49">
      <c r="A1311" s="3"/>
      <c r="B1311" s="3"/>
      <c r="C1311" s="3"/>
      <c r="D1311" s="3"/>
      <c r="E1311" s="3"/>
      <c r="F1311" s="3"/>
      <c r="G1311" s="3"/>
      <c r="H1311" s="3"/>
      <c r="I1311" s="3"/>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row>
    <row r="1312" spans="1:49">
      <c r="A1312" s="3"/>
      <c r="B1312" s="3"/>
      <c r="C1312" s="3"/>
      <c r="D1312" s="3"/>
      <c r="E1312" s="3"/>
      <c r="F1312" s="3"/>
      <c r="G1312" s="3"/>
      <c r="H1312" s="3"/>
      <c r="I1312" s="3"/>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row>
    <row r="1313" spans="1:49">
      <c r="A1313" s="3"/>
      <c r="B1313" s="3"/>
      <c r="C1313" s="3"/>
      <c r="D1313" s="3"/>
      <c r="E1313" s="3"/>
      <c r="F1313" s="3"/>
      <c r="G1313" s="3"/>
      <c r="H1313" s="3"/>
      <c r="I1313" s="3"/>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row>
    <row r="1314" spans="1:49">
      <c r="A1314" s="3"/>
      <c r="B1314" s="3"/>
      <c r="C1314" s="3"/>
      <c r="D1314" s="3"/>
      <c r="E1314" s="3"/>
      <c r="F1314" s="3"/>
      <c r="G1314" s="3"/>
      <c r="H1314" s="3"/>
      <c r="I1314" s="3"/>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row>
    <row r="1315" spans="1:49">
      <c r="A1315" s="3"/>
      <c r="B1315" s="3"/>
      <c r="C1315" s="3"/>
      <c r="D1315" s="3"/>
      <c r="E1315" s="3"/>
      <c r="F1315" s="3"/>
      <c r="G1315" s="3"/>
      <c r="H1315" s="3"/>
      <c r="I1315" s="3"/>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row>
    <row r="1316" spans="1:49">
      <c r="A1316" s="3"/>
      <c r="B1316" s="3"/>
      <c r="C1316" s="3"/>
      <c r="D1316" s="3"/>
      <c r="E1316" s="3"/>
      <c r="F1316" s="3"/>
      <c r="G1316" s="3"/>
      <c r="H1316" s="3"/>
      <c r="I1316" s="3"/>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row>
    <row r="1317" spans="1:49">
      <c r="A1317" s="3"/>
      <c r="B1317" s="3"/>
      <c r="C1317" s="3"/>
      <c r="D1317" s="3"/>
      <c r="E1317" s="3"/>
      <c r="F1317" s="3"/>
      <c r="G1317" s="3"/>
      <c r="H1317" s="3"/>
      <c r="I1317" s="3"/>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row>
    <row r="1318" spans="1:49">
      <c r="A1318" s="3"/>
      <c r="B1318" s="3"/>
      <c r="C1318" s="3"/>
      <c r="D1318" s="3"/>
      <c r="E1318" s="3"/>
      <c r="F1318" s="3"/>
      <c r="G1318" s="3"/>
      <c r="H1318" s="3"/>
      <c r="I1318" s="3"/>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row>
    <row r="1319" spans="1:49">
      <c r="A1319" s="3"/>
      <c r="B1319" s="3"/>
      <c r="C1319" s="3"/>
      <c r="D1319" s="3"/>
      <c r="E1319" s="3"/>
      <c r="F1319" s="3"/>
      <c r="G1319" s="3"/>
      <c r="H1319" s="3"/>
      <c r="I1319" s="3"/>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row>
    <row r="1320" spans="1:49">
      <c r="A1320" s="3"/>
      <c r="B1320" s="3"/>
      <c r="C1320" s="3"/>
      <c r="D1320" s="3"/>
      <c r="E1320" s="3"/>
      <c r="F1320" s="3"/>
      <c r="G1320" s="3"/>
      <c r="H1320" s="3"/>
      <c r="I1320" s="3"/>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row>
    <row r="1321" spans="1:49">
      <c r="A1321" s="3"/>
      <c r="B1321" s="3"/>
      <c r="C1321" s="3"/>
      <c r="D1321" s="3"/>
      <c r="E1321" s="3"/>
      <c r="F1321" s="3"/>
      <c r="G1321" s="3"/>
      <c r="H1321" s="3"/>
      <c r="I1321" s="3"/>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row>
    <row r="1322" spans="1:49">
      <c r="A1322" s="3"/>
      <c r="B1322" s="3"/>
      <c r="C1322" s="3"/>
      <c r="D1322" s="3"/>
      <c r="E1322" s="3"/>
      <c r="F1322" s="3"/>
      <c r="G1322" s="3"/>
      <c r="H1322" s="3"/>
      <c r="I1322" s="3"/>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row>
    <row r="1323" spans="1:49">
      <c r="A1323" s="3"/>
      <c r="B1323" s="3"/>
      <c r="C1323" s="3"/>
      <c r="D1323" s="3"/>
      <c r="E1323" s="3"/>
      <c r="F1323" s="3"/>
      <c r="G1323" s="3"/>
      <c r="H1323" s="3"/>
      <c r="I1323" s="3"/>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row>
    <row r="1324" spans="1:49">
      <c r="A1324" s="3"/>
      <c r="B1324" s="3"/>
      <c r="C1324" s="3"/>
      <c r="D1324" s="3"/>
      <c r="E1324" s="3"/>
      <c r="F1324" s="3"/>
      <c r="G1324" s="3"/>
      <c r="H1324" s="3"/>
      <c r="I1324" s="3"/>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row>
    <row r="1325" spans="1:49">
      <c r="A1325" s="3"/>
      <c r="B1325" s="3"/>
      <c r="C1325" s="3"/>
      <c r="D1325" s="3"/>
      <c r="E1325" s="3"/>
      <c r="F1325" s="3"/>
      <c r="G1325" s="3"/>
      <c r="H1325" s="3"/>
      <c r="I1325" s="3"/>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row>
    <row r="1326" spans="1:49">
      <c r="A1326" s="3"/>
      <c r="B1326" s="3"/>
      <c r="C1326" s="3"/>
      <c r="D1326" s="3"/>
      <c r="E1326" s="3"/>
      <c r="F1326" s="3"/>
      <c r="G1326" s="3"/>
      <c r="H1326" s="3"/>
      <c r="I1326" s="3"/>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row>
    <row r="1327" spans="1:49">
      <c r="A1327" s="3"/>
      <c r="B1327" s="3"/>
      <c r="C1327" s="3"/>
      <c r="D1327" s="3"/>
      <c r="E1327" s="3"/>
      <c r="F1327" s="3"/>
      <c r="G1327" s="3"/>
      <c r="H1327" s="3"/>
      <c r="I1327" s="3"/>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row>
    <row r="1328" spans="1:49">
      <c r="A1328" s="3"/>
      <c r="B1328" s="3"/>
      <c r="C1328" s="3"/>
      <c r="D1328" s="3"/>
      <c r="E1328" s="3"/>
      <c r="F1328" s="3"/>
      <c r="G1328" s="3"/>
      <c r="H1328" s="3"/>
      <c r="I1328" s="3"/>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row>
    <row r="1329" spans="1:49">
      <c r="A1329" s="3"/>
      <c r="B1329" s="3"/>
      <c r="C1329" s="3"/>
      <c r="D1329" s="3"/>
      <c r="E1329" s="3"/>
      <c r="F1329" s="3"/>
      <c r="G1329" s="3"/>
      <c r="H1329" s="3"/>
      <c r="I1329" s="3"/>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row>
    <row r="1330" spans="1:49">
      <c r="A1330" s="3"/>
      <c r="B1330" s="3"/>
      <c r="C1330" s="3"/>
      <c r="D1330" s="3"/>
      <c r="E1330" s="3"/>
      <c r="F1330" s="3"/>
      <c r="G1330" s="3"/>
      <c r="H1330" s="3"/>
      <c r="I1330" s="3"/>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row>
    <row r="1331" spans="1:49">
      <c r="A1331" s="3"/>
      <c r="B1331" s="3"/>
      <c r="C1331" s="3"/>
      <c r="D1331" s="3"/>
      <c r="E1331" s="3"/>
      <c r="F1331" s="3"/>
      <c r="G1331" s="3"/>
      <c r="H1331" s="3"/>
      <c r="I1331" s="3"/>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row>
    <row r="1332" spans="1:49">
      <c r="A1332" s="3"/>
      <c r="B1332" s="3"/>
      <c r="C1332" s="3"/>
      <c r="D1332" s="3"/>
      <c r="E1332" s="3"/>
      <c r="F1332" s="3"/>
      <c r="G1332" s="3"/>
      <c r="H1332" s="3"/>
      <c r="I1332" s="3"/>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row>
    <row r="1333" spans="1:49">
      <c r="A1333" s="3"/>
      <c r="B1333" s="3"/>
      <c r="C1333" s="3"/>
      <c r="D1333" s="3"/>
      <c r="E1333" s="3"/>
      <c r="F1333" s="3"/>
      <c r="G1333" s="3"/>
      <c r="H1333" s="3"/>
      <c r="I1333" s="3"/>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row>
    <row r="1334" spans="1:49">
      <c r="A1334" s="3"/>
      <c r="B1334" s="3"/>
      <c r="C1334" s="3"/>
      <c r="D1334" s="3"/>
      <c r="E1334" s="3"/>
      <c r="F1334" s="3"/>
      <c r="G1334" s="3"/>
      <c r="H1334" s="3"/>
      <c r="I1334" s="3"/>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row>
    <row r="1335" spans="1:49">
      <c r="A1335" s="3"/>
      <c r="B1335" s="3"/>
      <c r="C1335" s="3"/>
      <c r="D1335" s="3"/>
      <c r="E1335" s="3"/>
      <c r="F1335" s="3"/>
      <c r="G1335" s="3"/>
      <c r="H1335" s="3"/>
      <c r="I1335" s="3"/>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row>
    <row r="1336" spans="1:49">
      <c r="A1336" s="3"/>
      <c r="B1336" s="3"/>
      <c r="C1336" s="3"/>
      <c r="D1336" s="3"/>
      <c r="E1336" s="3"/>
      <c r="F1336" s="3"/>
      <c r="G1336" s="3"/>
      <c r="H1336" s="3"/>
      <c r="I1336" s="3"/>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row>
    <row r="1337" spans="1:49">
      <c r="A1337" s="3"/>
      <c r="B1337" s="3"/>
      <c r="C1337" s="3"/>
      <c r="D1337" s="3"/>
      <c r="E1337" s="3"/>
      <c r="F1337" s="3"/>
      <c r="G1337" s="3"/>
      <c r="H1337" s="3"/>
      <c r="I1337" s="3"/>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row>
    <row r="1338" spans="1:49">
      <c r="A1338" s="3"/>
      <c r="B1338" s="3"/>
      <c r="C1338" s="3"/>
      <c r="D1338" s="3"/>
      <c r="E1338" s="3"/>
      <c r="F1338" s="3"/>
      <c r="G1338" s="3"/>
      <c r="H1338" s="3"/>
      <c r="I1338" s="3"/>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row>
    <row r="1339" spans="1:49">
      <c r="A1339" s="3"/>
      <c r="B1339" s="3"/>
      <c r="C1339" s="3"/>
      <c r="D1339" s="3"/>
      <c r="E1339" s="3"/>
      <c r="F1339" s="3"/>
      <c r="G1339" s="3"/>
      <c r="H1339" s="3"/>
      <c r="I1339" s="3"/>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row>
    <row r="1340" spans="1:49">
      <c r="A1340" s="3"/>
      <c r="B1340" s="3"/>
      <c r="C1340" s="3"/>
      <c r="D1340" s="3"/>
      <c r="E1340" s="3"/>
      <c r="F1340" s="3"/>
      <c r="G1340" s="3"/>
      <c r="H1340" s="3"/>
      <c r="I1340" s="3"/>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row>
    <row r="1341" spans="1:49">
      <c r="A1341" s="3"/>
      <c r="B1341" s="3"/>
      <c r="C1341" s="3"/>
      <c r="D1341" s="3"/>
      <c r="E1341" s="3"/>
      <c r="F1341" s="3"/>
      <c r="G1341" s="3"/>
      <c r="H1341" s="3"/>
      <c r="I1341" s="3"/>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row>
    <row r="1342" spans="1:49">
      <c r="A1342" s="3"/>
      <c r="B1342" s="3"/>
      <c r="C1342" s="3"/>
      <c r="D1342" s="3"/>
      <c r="E1342" s="3"/>
      <c r="F1342" s="3"/>
      <c r="G1342" s="3"/>
      <c r="H1342" s="3"/>
      <c r="I1342" s="3"/>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row>
    <row r="1343" spans="1:49">
      <c r="A1343" s="3"/>
      <c r="B1343" s="3"/>
      <c r="C1343" s="3"/>
      <c r="D1343" s="3"/>
      <c r="E1343" s="3"/>
      <c r="F1343" s="3"/>
      <c r="G1343" s="3"/>
      <c r="H1343" s="3"/>
      <c r="I1343" s="3"/>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row>
    <row r="1344" spans="1:49">
      <c r="A1344" s="3"/>
      <c r="B1344" s="3"/>
      <c r="C1344" s="3"/>
      <c r="D1344" s="3"/>
      <c r="E1344" s="3"/>
      <c r="F1344" s="3"/>
      <c r="G1344" s="3"/>
      <c r="H1344" s="3"/>
      <c r="I1344" s="3"/>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row>
    <row r="1345" spans="1:49">
      <c r="A1345" s="3"/>
      <c r="B1345" s="3"/>
      <c r="C1345" s="3"/>
      <c r="D1345" s="3"/>
      <c r="E1345" s="3"/>
      <c r="F1345" s="3"/>
      <c r="G1345" s="3"/>
      <c r="H1345" s="3"/>
      <c r="I1345" s="3"/>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row>
    <row r="1346" spans="1:49">
      <c r="A1346" s="3"/>
      <c r="B1346" s="3"/>
      <c r="C1346" s="3"/>
      <c r="D1346" s="3"/>
      <c r="E1346" s="3"/>
      <c r="F1346" s="3"/>
      <c r="G1346" s="3"/>
      <c r="H1346" s="3"/>
      <c r="I1346" s="3"/>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row>
    <row r="1347" spans="1:49">
      <c r="A1347" s="3"/>
      <c r="B1347" s="3"/>
      <c r="C1347" s="3"/>
      <c r="D1347" s="3"/>
      <c r="E1347" s="3"/>
      <c r="F1347" s="3"/>
      <c r="G1347" s="3"/>
      <c r="H1347" s="3"/>
      <c r="I1347" s="3"/>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row>
    <row r="1348" spans="1:49">
      <c r="A1348" s="3"/>
      <c r="B1348" s="3"/>
      <c r="C1348" s="3"/>
      <c r="D1348" s="3"/>
      <c r="E1348" s="3"/>
      <c r="F1348" s="3"/>
      <c r="G1348" s="3"/>
      <c r="H1348" s="3"/>
      <c r="I1348" s="3"/>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row>
    <row r="1349" spans="1:49">
      <c r="A1349" s="3"/>
      <c r="B1349" s="3"/>
      <c r="C1349" s="3"/>
      <c r="D1349" s="3"/>
      <c r="E1349" s="3"/>
      <c r="F1349" s="3"/>
      <c r="G1349" s="3"/>
      <c r="H1349" s="3"/>
      <c r="I1349" s="3"/>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row>
    <row r="1350" spans="1:49">
      <c r="A1350" s="3"/>
      <c r="B1350" s="3"/>
      <c r="C1350" s="3"/>
      <c r="D1350" s="3"/>
      <c r="E1350" s="3"/>
      <c r="F1350" s="3"/>
      <c r="G1350" s="3"/>
      <c r="H1350" s="3"/>
      <c r="I1350" s="3"/>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row>
    <row r="1351" spans="1:49">
      <c r="A1351" s="3"/>
      <c r="B1351" s="3"/>
      <c r="C1351" s="3"/>
      <c r="D1351" s="3"/>
      <c r="E1351" s="3"/>
      <c r="F1351" s="3"/>
      <c r="G1351" s="3"/>
      <c r="H1351" s="3"/>
      <c r="I1351" s="3"/>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row>
    <row r="1352" spans="1:49">
      <c r="A1352" s="3"/>
      <c r="B1352" s="3"/>
      <c r="C1352" s="3"/>
      <c r="D1352" s="3"/>
      <c r="E1352" s="3"/>
      <c r="F1352" s="3"/>
      <c r="G1352" s="3"/>
      <c r="H1352" s="3"/>
      <c r="I1352" s="3"/>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row>
    <row r="1353" spans="1:49">
      <c r="A1353" s="3"/>
      <c r="B1353" s="3"/>
      <c r="C1353" s="3"/>
      <c r="D1353" s="3"/>
      <c r="E1353" s="3"/>
      <c r="F1353" s="3"/>
      <c r="G1353" s="3"/>
      <c r="H1353" s="3"/>
      <c r="I1353" s="3"/>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row>
    <row r="1354" spans="1:49">
      <c r="A1354" s="3"/>
      <c r="B1354" s="3"/>
      <c r="C1354" s="3"/>
      <c r="D1354" s="3"/>
      <c r="E1354" s="3"/>
      <c r="F1354" s="3"/>
      <c r="G1354" s="3"/>
      <c r="H1354" s="3"/>
      <c r="I1354" s="3"/>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row>
    <row r="1355" spans="1:49">
      <c r="A1355" s="3"/>
      <c r="B1355" s="3"/>
      <c r="C1355" s="3"/>
      <c r="D1355" s="3"/>
      <c r="E1355" s="3"/>
      <c r="F1355" s="3"/>
      <c r="G1355" s="3"/>
      <c r="H1355" s="3"/>
      <c r="I1355" s="3"/>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row>
    <row r="1356" spans="1:49">
      <c r="A1356" s="3"/>
      <c r="B1356" s="3"/>
      <c r="C1356" s="3"/>
      <c r="D1356" s="3"/>
      <c r="E1356" s="3"/>
      <c r="F1356" s="3"/>
      <c r="G1356" s="3"/>
      <c r="H1356" s="3"/>
      <c r="I1356" s="3"/>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row>
    <row r="1357" spans="1:49">
      <c r="A1357" s="3"/>
      <c r="B1357" s="3"/>
      <c r="C1357" s="3"/>
      <c r="D1357" s="3"/>
      <c r="E1357" s="3"/>
      <c r="F1357" s="3"/>
      <c r="G1357" s="3"/>
      <c r="H1357" s="3"/>
      <c r="I1357" s="3"/>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row>
    <row r="1358" spans="1:49">
      <c r="A1358" s="3"/>
      <c r="B1358" s="3"/>
      <c r="C1358" s="3"/>
      <c r="D1358" s="3"/>
      <c r="E1358" s="3"/>
      <c r="F1358" s="3"/>
      <c r="G1358" s="3"/>
      <c r="H1358" s="3"/>
      <c r="I1358" s="3"/>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row>
    <row r="1359" spans="1:49">
      <c r="A1359" s="3"/>
      <c r="B1359" s="3"/>
      <c r="C1359" s="3"/>
      <c r="D1359" s="3"/>
      <c r="E1359" s="3"/>
      <c r="F1359" s="3"/>
      <c r="G1359" s="3"/>
      <c r="H1359" s="3"/>
      <c r="I1359" s="3"/>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row>
    <row r="1360" spans="1:49">
      <c r="A1360" s="3"/>
      <c r="B1360" s="3"/>
      <c r="C1360" s="3"/>
      <c r="D1360" s="3"/>
      <c r="E1360" s="3"/>
      <c r="F1360" s="3"/>
      <c r="G1360" s="3"/>
      <c r="H1360" s="3"/>
      <c r="I1360" s="3"/>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row>
    <row r="1361" spans="1:49">
      <c r="A1361" s="3"/>
      <c r="B1361" s="3"/>
      <c r="C1361" s="3"/>
      <c r="D1361" s="3"/>
      <c r="E1361" s="3"/>
      <c r="F1361" s="3"/>
      <c r="G1361" s="3"/>
      <c r="H1361" s="3"/>
      <c r="I1361" s="3"/>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row>
    <row r="1362" spans="1:49">
      <c r="A1362" s="3"/>
      <c r="B1362" s="3"/>
      <c r="C1362" s="3"/>
      <c r="D1362" s="3"/>
      <c r="E1362" s="3"/>
      <c r="F1362" s="3"/>
      <c r="G1362" s="3"/>
      <c r="H1362" s="3"/>
      <c r="I1362" s="3"/>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row>
    <row r="1363" spans="1:49">
      <c r="A1363" s="3"/>
      <c r="B1363" s="3"/>
      <c r="C1363" s="3"/>
      <c r="D1363" s="3"/>
      <c r="E1363" s="3"/>
      <c r="F1363" s="3"/>
      <c r="G1363" s="3"/>
      <c r="H1363" s="3"/>
      <c r="I1363" s="3"/>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row>
    <row r="1364" spans="1:49">
      <c r="A1364" s="3"/>
      <c r="B1364" s="3"/>
      <c r="C1364" s="3"/>
      <c r="D1364" s="3"/>
      <c r="E1364" s="3"/>
      <c r="F1364" s="3"/>
      <c r="G1364" s="3"/>
      <c r="H1364" s="3"/>
      <c r="I1364" s="3"/>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row>
    <row r="1365" spans="1:49">
      <c r="A1365" s="3"/>
      <c r="B1365" s="3"/>
      <c r="C1365" s="3"/>
      <c r="D1365" s="3"/>
      <c r="E1365" s="3"/>
      <c r="F1365" s="3"/>
      <c r="G1365" s="3"/>
      <c r="H1365" s="3"/>
      <c r="I1365" s="3"/>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row>
    <row r="1366" spans="1:49">
      <c r="A1366" s="3"/>
      <c r="B1366" s="3"/>
      <c r="C1366" s="3"/>
      <c r="D1366" s="3"/>
      <c r="E1366" s="3"/>
      <c r="F1366" s="3"/>
      <c r="G1366" s="3"/>
      <c r="H1366" s="3"/>
      <c r="I1366" s="3"/>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row>
    <row r="1367" spans="1:49">
      <c r="A1367" s="3"/>
      <c r="B1367" s="3"/>
      <c r="C1367" s="3"/>
      <c r="D1367" s="3"/>
      <c r="E1367" s="3"/>
      <c r="F1367" s="3"/>
      <c r="G1367" s="3"/>
      <c r="H1367" s="3"/>
      <c r="I1367" s="3"/>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row>
    <row r="1368" spans="1:49">
      <c r="A1368" s="3"/>
      <c r="B1368" s="3"/>
      <c r="C1368" s="3"/>
      <c r="D1368" s="3"/>
      <c r="E1368" s="3"/>
      <c r="F1368" s="3"/>
      <c r="G1368" s="3"/>
      <c r="H1368" s="3"/>
      <c r="I1368" s="3"/>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row>
    <row r="1369" spans="1:49">
      <c r="A1369" s="3"/>
      <c r="B1369" s="3"/>
      <c r="C1369" s="3"/>
      <c r="D1369" s="3"/>
      <c r="E1369" s="3"/>
      <c r="F1369" s="3"/>
      <c r="G1369" s="3"/>
      <c r="H1369" s="3"/>
      <c r="I1369" s="3"/>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row>
    <row r="1370" spans="1:49">
      <c r="A1370" s="3"/>
      <c r="B1370" s="3"/>
      <c r="C1370" s="3"/>
      <c r="D1370" s="3"/>
      <c r="E1370" s="3"/>
      <c r="F1370" s="3"/>
      <c r="G1370" s="3"/>
      <c r="H1370" s="3"/>
      <c r="I1370" s="3"/>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row>
    <row r="1371" spans="1:49">
      <c r="A1371" s="3"/>
      <c r="B1371" s="3"/>
      <c r="C1371" s="3"/>
      <c r="D1371" s="3"/>
      <c r="E1371" s="3"/>
      <c r="F1371" s="3"/>
      <c r="G1371" s="3"/>
      <c r="H1371" s="3"/>
      <c r="I1371" s="3"/>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row>
    <row r="1372" spans="1:49">
      <c r="A1372" s="3"/>
      <c r="B1372" s="3"/>
      <c r="C1372" s="3"/>
      <c r="D1372" s="3"/>
      <c r="E1372" s="3"/>
      <c r="F1372" s="3"/>
      <c r="G1372" s="3"/>
      <c r="H1372" s="3"/>
      <c r="I1372" s="3"/>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row>
    <row r="1373" spans="1:49">
      <c r="A1373" s="3"/>
      <c r="B1373" s="3"/>
      <c r="C1373" s="3"/>
      <c r="D1373" s="3"/>
      <c r="E1373" s="3"/>
      <c r="F1373" s="3"/>
      <c r="G1373" s="3"/>
      <c r="H1373" s="3"/>
      <c r="I1373" s="3"/>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row>
    <row r="1374" spans="1:49">
      <c r="A1374" s="3"/>
      <c r="B1374" s="3"/>
      <c r="C1374" s="3"/>
      <c r="D1374" s="3"/>
      <c r="E1374" s="3"/>
      <c r="F1374" s="3"/>
      <c r="G1374" s="3"/>
      <c r="H1374" s="3"/>
      <c r="I1374" s="3"/>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row>
    <row r="1375" spans="1:49">
      <c r="A1375" s="3"/>
      <c r="B1375" s="3"/>
      <c r="C1375" s="3"/>
      <c r="D1375" s="3"/>
      <c r="E1375" s="3"/>
      <c r="F1375" s="3"/>
      <c r="G1375" s="3"/>
      <c r="H1375" s="3"/>
      <c r="I1375" s="3"/>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row>
    <row r="1376" spans="1:49">
      <c r="A1376" s="3"/>
      <c r="B1376" s="3"/>
      <c r="C1376" s="3"/>
      <c r="D1376" s="3"/>
      <c r="E1376" s="3"/>
      <c r="F1376" s="3"/>
      <c r="G1376" s="3"/>
      <c r="H1376" s="3"/>
      <c r="I1376" s="3"/>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row>
    <row r="1377" spans="1:49">
      <c r="A1377" s="3"/>
      <c r="B1377" s="3"/>
      <c r="C1377" s="3"/>
      <c r="D1377" s="3"/>
      <c r="E1377" s="3"/>
      <c r="F1377" s="3"/>
      <c r="G1377" s="3"/>
      <c r="H1377" s="3"/>
      <c r="I1377" s="3"/>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row>
    <row r="1378" spans="1:49">
      <c r="A1378" s="3"/>
      <c r="B1378" s="3"/>
      <c r="C1378" s="3"/>
      <c r="D1378" s="3"/>
      <c r="E1378" s="3"/>
      <c r="F1378" s="3"/>
      <c r="G1378" s="3"/>
      <c r="H1378" s="3"/>
      <c r="I1378" s="3"/>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row>
    <row r="1379" spans="1:49">
      <c r="A1379" s="3"/>
      <c r="B1379" s="3"/>
      <c r="C1379" s="3"/>
      <c r="D1379" s="3"/>
      <c r="E1379" s="3"/>
      <c r="F1379" s="3"/>
      <c r="G1379" s="3"/>
      <c r="H1379" s="3"/>
      <c r="I1379" s="3"/>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row>
    <row r="1380" spans="1:49">
      <c r="A1380" s="3"/>
      <c r="B1380" s="3"/>
      <c r="C1380" s="3"/>
      <c r="D1380" s="3"/>
      <c r="E1380" s="3"/>
      <c r="F1380" s="3"/>
      <c r="G1380" s="3"/>
      <c r="H1380" s="3"/>
      <c r="I1380" s="3"/>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row>
    <row r="1381" spans="1:49">
      <c r="A1381" s="3"/>
      <c r="B1381" s="3"/>
      <c r="C1381" s="3"/>
      <c r="D1381" s="3"/>
      <c r="E1381" s="3"/>
      <c r="F1381" s="3"/>
      <c r="G1381" s="3"/>
      <c r="H1381" s="3"/>
      <c r="I1381" s="3"/>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row>
    <row r="1382" spans="1:49">
      <c r="A1382" s="3"/>
      <c r="B1382" s="3"/>
      <c r="C1382" s="3"/>
      <c r="D1382" s="3"/>
      <c r="E1382" s="3"/>
      <c r="F1382" s="3"/>
      <c r="G1382" s="3"/>
      <c r="H1382" s="3"/>
      <c r="I1382" s="3"/>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row>
    <row r="1383" spans="1:49">
      <c r="A1383" s="3"/>
      <c r="B1383" s="3"/>
      <c r="C1383" s="3"/>
      <c r="D1383" s="3"/>
      <c r="E1383" s="3"/>
      <c r="F1383" s="3"/>
      <c r="G1383" s="3"/>
      <c r="H1383" s="3"/>
      <c r="I1383" s="3"/>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row>
    <row r="1384" spans="1:49">
      <c r="A1384" s="3"/>
      <c r="B1384" s="3"/>
      <c r="C1384" s="3"/>
      <c r="D1384" s="3"/>
      <c r="E1384" s="3"/>
      <c r="F1384" s="3"/>
      <c r="G1384" s="3"/>
      <c r="H1384" s="3"/>
      <c r="I1384" s="3"/>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row>
    <row r="1385" spans="1:49">
      <c r="A1385" s="3"/>
      <c r="B1385" s="3"/>
      <c r="C1385" s="3"/>
      <c r="D1385" s="3"/>
      <c r="E1385" s="3"/>
      <c r="F1385" s="3"/>
      <c r="G1385" s="3"/>
      <c r="H1385" s="3"/>
      <c r="I1385" s="3"/>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row>
    <row r="1386" spans="1:49">
      <c r="A1386" s="3"/>
      <c r="B1386" s="3"/>
      <c r="C1386" s="3"/>
      <c r="D1386" s="3"/>
      <c r="E1386" s="3"/>
      <c r="F1386" s="3"/>
      <c r="G1386" s="3"/>
      <c r="H1386" s="3"/>
      <c r="I1386" s="3"/>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row>
    <row r="1387" spans="1:49">
      <c r="A1387" s="3"/>
      <c r="B1387" s="3"/>
      <c r="C1387" s="3"/>
      <c r="D1387" s="3"/>
      <c r="E1387" s="3"/>
      <c r="F1387" s="3"/>
      <c r="G1387" s="3"/>
      <c r="H1387" s="3"/>
      <c r="I1387" s="3"/>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row>
    <row r="1388" spans="1:49">
      <c r="A1388" s="3"/>
      <c r="B1388" s="3"/>
      <c r="C1388" s="3"/>
      <c r="D1388" s="3"/>
      <c r="E1388" s="3"/>
      <c r="F1388" s="3"/>
      <c r="G1388" s="3"/>
      <c r="H1388" s="3"/>
      <c r="I1388" s="3"/>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row>
    <row r="1389" spans="1:49">
      <c r="A1389" s="3"/>
      <c r="B1389" s="3"/>
      <c r="C1389" s="3"/>
      <c r="D1389" s="3"/>
      <c r="E1389" s="3"/>
      <c r="F1389" s="3"/>
      <c r="G1389" s="3"/>
      <c r="H1389" s="3"/>
      <c r="I1389" s="3"/>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row>
    <row r="1390" spans="1:49">
      <c r="A1390" s="3"/>
      <c r="B1390" s="3"/>
      <c r="C1390" s="3"/>
      <c r="D1390" s="3"/>
      <c r="E1390" s="3"/>
      <c r="F1390" s="3"/>
      <c r="G1390" s="3"/>
      <c r="H1390" s="3"/>
      <c r="I1390" s="3"/>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row>
    <row r="1391" spans="1:49">
      <c r="A1391" s="3"/>
      <c r="B1391" s="3"/>
      <c r="C1391" s="3"/>
      <c r="D1391" s="3"/>
      <c r="E1391" s="3"/>
      <c r="F1391" s="3"/>
      <c r="G1391" s="3"/>
      <c r="H1391" s="3"/>
      <c r="I1391" s="3"/>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row>
    <row r="1392" spans="1:49">
      <c r="A1392" s="3"/>
      <c r="B1392" s="3"/>
      <c r="C1392" s="3"/>
      <c r="D1392" s="3"/>
      <c r="E1392" s="3"/>
      <c r="F1392" s="3"/>
      <c r="G1392" s="3"/>
      <c r="H1392" s="3"/>
      <c r="I1392" s="3"/>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row>
    <row r="1393" spans="1:49">
      <c r="A1393" s="3"/>
      <c r="B1393" s="3"/>
      <c r="C1393" s="3"/>
      <c r="D1393" s="3"/>
      <c r="E1393" s="3"/>
      <c r="F1393" s="3"/>
      <c r="G1393" s="3"/>
      <c r="H1393" s="3"/>
      <c r="I1393" s="3"/>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row>
    <row r="1394" spans="1:49">
      <c r="A1394" s="3"/>
      <c r="B1394" s="3"/>
      <c r="C1394" s="3"/>
      <c r="D1394" s="3"/>
      <c r="E1394" s="3"/>
      <c r="F1394" s="3"/>
      <c r="G1394" s="3"/>
      <c r="H1394" s="3"/>
      <c r="I1394" s="3"/>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row>
    <row r="1395" spans="1:49">
      <c r="A1395" s="3"/>
      <c r="B1395" s="3"/>
      <c r="C1395" s="3"/>
      <c r="D1395" s="3"/>
      <c r="E1395" s="3"/>
      <c r="F1395" s="3"/>
      <c r="G1395" s="3"/>
      <c r="H1395" s="3"/>
      <c r="I1395" s="3"/>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row>
    <row r="1396" spans="1:49">
      <c r="A1396" s="3"/>
      <c r="B1396" s="3"/>
      <c r="C1396" s="3"/>
      <c r="D1396" s="3"/>
      <c r="E1396" s="3"/>
      <c r="F1396" s="3"/>
      <c r="G1396" s="3"/>
      <c r="H1396" s="3"/>
      <c r="I1396" s="3"/>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row>
    <row r="1397" spans="1:49">
      <c r="A1397" s="3"/>
      <c r="B1397" s="3"/>
      <c r="C1397" s="3"/>
      <c r="D1397" s="3"/>
      <c r="E1397" s="3"/>
      <c r="F1397" s="3"/>
      <c r="G1397" s="3"/>
      <c r="H1397" s="3"/>
      <c r="I1397" s="3"/>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row>
    <row r="1398" spans="1:49">
      <c r="A1398" s="3"/>
      <c r="B1398" s="3"/>
      <c r="C1398" s="3"/>
      <c r="D1398" s="3"/>
      <c r="E1398" s="3"/>
      <c r="F1398" s="3"/>
      <c r="G1398" s="3"/>
      <c r="H1398" s="3"/>
      <c r="I1398" s="3"/>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row>
    <row r="1399" spans="1:49">
      <c r="A1399" s="3"/>
      <c r="B1399" s="3"/>
      <c r="C1399" s="3"/>
      <c r="D1399" s="3"/>
      <c r="E1399" s="3"/>
      <c r="F1399" s="3"/>
      <c r="G1399" s="3"/>
      <c r="H1399" s="3"/>
      <c r="I1399" s="3"/>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row>
    <row r="1400" spans="1:49">
      <c r="A1400" s="3"/>
      <c r="B1400" s="3"/>
      <c r="C1400" s="3"/>
      <c r="D1400" s="3"/>
      <c r="E1400" s="3"/>
      <c r="F1400" s="3"/>
      <c r="G1400" s="3"/>
      <c r="H1400" s="3"/>
      <c r="I1400" s="3"/>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row>
    <row r="1401" spans="1:49">
      <c r="A1401" s="3"/>
      <c r="B1401" s="3"/>
      <c r="C1401" s="3"/>
      <c r="D1401" s="3"/>
      <c r="E1401" s="3"/>
      <c r="F1401" s="3"/>
      <c r="G1401" s="3"/>
      <c r="H1401" s="3"/>
      <c r="I1401" s="3"/>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row>
    <row r="1402" spans="1:49">
      <c r="A1402" s="3"/>
      <c r="B1402" s="3"/>
      <c r="C1402" s="3"/>
      <c r="D1402" s="3"/>
      <c r="E1402" s="3"/>
      <c r="F1402" s="3"/>
      <c r="G1402" s="3"/>
      <c r="H1402" s="3"/>
      <c r="I1402" s="3"/>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row>
    <row r="1403" spans="1:49">
      <c r="A1403" s="3"/>
      <c r="B1403" s="3"/>
      <c r="C1403" s="3"/>
      <c r="D1403" s="3"/>
      <c r="E1403" s="3"/>
      <c r="F1403" s="3"/>
      <c r="G1403" s="3"/>
      <c r="H1403" s="3"/>
      <c r="I1403" s="3"/>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row>
    <row r="1404" spans="1:49">
      <c r="A1404" s="3"/>
      <c r="B1404" s="3"/>
      <c r="C1404" s="3"/>
      <c r="D1404" s="3"/>
      <c r="E1404" s="3"/>
      <c r="F1404" s="3"/>
      <c r="G1404" s="3"/>
      <c r="H1404" s="3"/>
      <c r="I1404" s="3"/>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row>
    <row r="1405" spans="1:49">
      <c r="A1405" s="3"/>
      <c r="B1405" s="3"/>
      <c r="C1405" s="3"/>
      <c r="D1405" s="3"/>
      <c r="E1405" s="3"/>
      <c r="F1405" s="3"/>
      <c r="G1405" s="3"/>
      <c r="H1405" s="3"/>
      <c r="I1405" s="3"/>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row>
    <row r="1406" spans="1:49">
      <c r="A1406" s="3"/>
      <c r="B1406" s="3"/>
      <c r="C1406" s="3"/>
      <c r="D1406" s="3"/>
      <c r="E1406" s="3"/>
      <c r="F1406" s="3"/>
      <c r="G1406" s="3"/>
      <c r="H1406" s="3"/>
      <c r="I1406" s="3"/>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row>
    <row r="1407" spans="1:49">
      <c r="A1407" s="3"/>
      <c r="B1407" s="3"/>
      <c r="C1407" s="3"/>
      <c r="D1407" s="3"/>
      <c r="E1407" s="3"/>
      <c r="F1407" s="3"/>
      <c r="G1407" s="3"/>
      <c r="H1407" s="3"/>
      <c r="I1407" s="3"/>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row>
    <row r="1408" spans="1:49">
      <c r="A1408" s="3"/>
      <c r="B1408" s="3"/>
      <c r="C1408" s="3"/>
      <c r="D1408" s="3"/>
      <c r="E1408" s="3"/>
      <c r="F1408" s="3"/>
      <c r="G1408" s="3"/>
      <c r="H1408" s="3"/>
      <c r="I1408" s="3"/>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row>
    <row r="1409" spans="1:49">
      <c r="A1409" s="3"/>
      <c r="B1409" s="3"/>
      <c r="C1409" s="3"/>
      <c r="D1409" s="3"/>
      <c r="E1409" s="3"/>
      <c r="F1409" s="3"/>
      <c r="G1409" s="3"/>
      <c r="H1409" s="3"/>
      <c r="I1409" s="3"/>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row>
    <row r="1410" spans="1:49">
      <c r="A1410" s="3"/>
      <c r="B1410" s="3"/>
      <c r="C1410" s="3"/>
      <c r="D1410" s="3"/>
      <c r="E1410" s="3"/>
      <c r="F1410" s="3"/>
      <c r="G1410" s="3"/>
      <c r="H1410" s="3"/>
      <c r="I1410" s="3"/>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row>
    <row r="1411" spans="1:49">
      <c r="A1411" s="3"/>
      <c r="B1411" s="3"/>
      <c r="C1411" s="3"/>
      <c r="D1411" s="3"/>
      <c r="E1411" s="3"/>
      <c r="F1411" s="3"/>
      <c r="G1411" s="3"/>
      <c r="H1411" s="3"/>
      <c r="I1411" s="3"/>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row>
    <row r="1412" spans="1:49">
      <c r="A1412" s="3"/>
      <c r="B1412" s="3"/>
      <c r="C1412" s="3"/>
      <c r="D1412" s="3"/>
      <c r="E1412" s="3"/>
      <c r="F1412" s="3"/>
      <c r="G1412" s="3"/>
      <c r="H1412" s="3"/>
      <c r="I1412" s="3"/>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row>
    <row r="1413" spans="1:49">
      <c r="A1413" s="3"/>
      <c r="B1413" s="3"/>
      <c r="C1413" s="3"/>
      <c r="D1413" s="3"/>
      <c r="E1413" s="3"/>
      <c r="F1413" s="3"/>
      <c r="G1413" s="3"/>
      <c r="H1413" s="3"/>
      <c r="I1413" s="3"/>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row>
    <row r="1414" spans="1:49">
      <c r="A1414" s="3"/>
      <c r="B1414" s="3"/>
      <c r="C1414" s="3"/>
      <c r="D1414" s="3"/>
      <c r="E1414" s="3"/>
      <c r="F1414" s="3"/>
      <c r="G1414" s="3"/>
      <c r="H1414" s="3"/>
      <c r="I1414" s="3"/>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row>
    <row r="1415" spans="1:49">
      <c r="A1415" s="3"/>
      <c r="B1415" s="3"/>
      <c r="C1415" s="3"/>
      <c r="D1415" s="3"/>
      <c r="E1415" s="3"/>
      <c r="F1415" s="3"/>
      <c r="G1415" s="3"/>
      <c r="H1415" s="3"/>
      <c r="I1415" s="3"/>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row>
    <row r="1416" spans="1:49">
      <c r="A1416" s="3"/>
      <c r="B1416" s="3"/>
      <c r="C1416" s="3"/>
      <c r="D1416" s="3"/>
      <c r="E1416" s="3"/>
      <c r="F1416" s="3"/>
      <c r="G1416" s="3"/>
      <c r="H1416" s="3"/>
      <c r="I1416" s="3"/>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row>
    <row r="1417" spans="1:49">
      <c r="A1417" s="3"/>
      <c r="B1417" s="3"/>
      <c r="C1417" s="3"/>
      <c r="D1417" s="3"/>
      <c r="E1417" s="3"/>
      <c r="F1417" s="3"/>
      <c r="G1417" s="3"/>
      <c r="H1417" s="3"/>
      <c r="I1417" s="3"/>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row>
    <row r="1418" spans="1:49">
      <c r="A1418" s="3"/>
      <c r="B1418" s="3"/>
      <c r="C1418" s="3"/>
      <c r="D1418" s="3"/>
      <c r="E1418" s="3"/>
      <c r="F1418" s="3"/>
      <c r="G1418" s="3"/>
      <c r="H1418" s="3"/>
      <c r="I1418" s="3"/>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row>
    <row r="1419" spans="1:49">
      <c r="A1419" s="3"/>
      <c r="B1419" s="3"/>
      <c r="C1419" s="3"/>
      <c r="D1419" s="3"/>
      <c r="E1419" s="3"/>
      <c r="F1419" s="3"/>
      <c r="G1419" s="3"/>
      <c r="H1419" s="3"/>
      <c r="I1419" s="3"/>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row>
    <row r="1420" spans="1:49">
      <c r="A1420" s="3"/>
      <c r="B1420" s="3"/>
      <c r="C1420" s="3"/>
      <c r="D1420" s="3"/>
      <c r="E1420" s="3"/>
      <c r="F1420" s="3"/>
      <c r="G1420" s="3"/>
      <c r="H1420" s="3"/>
      <c r="I1420" s="3"/>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row>
    <row r="1421" spans="1:49">
      <c r="A1421" s="3"/>
      <c r="B1421" s="3"/>
      <c r="C1421" s="3"/>
      <c r="D1421" s="3"/>
      <c r="E1421" s="3"/>
      <c r="F1421" s="3"/>
      <c r="G1421" s="3"/>
      <c r="H1421" s="3"/>
      <c r="I1421" s="3"/>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row>
    <row r="1422" spans="1:49">
      <c r="A1422" s="3"/>
      <c r="B1422" s="3"/>
      <c r="C1422" s="3"/>
      <c r="D1422" s="3"/>
      <c r="E1422" s="3"/>
      <c r="F1422" s="3"/>
      <c r="G1422" s="3"/>
      <c r="H1422" s="3"/>
      <c r="I1422" s="3"/>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row>
    <row r="1423" spans="1:49">
      <c r="A1423" s="3"/>
      <c r="B1423" s="3"/>
      <c r="C1423" s="3"/>
      <c r="D1423" s="3"/>
      <c r="E1423" s="3"/>
      <c r="F1423" s="3"/>
      <c r="G1423" s="3"/>
      <c r="H1423" s="3"/>
      <c r="I1423" s="3"/>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row>
    <row r="1424" spans="1:49">
      <c r="A1424" s="3"/>
      <c r="B1424" s="3"/>
      <c r="C1424" s="3"/>
      <c r="D1424" s="3"/>
      <c r="E1424" s="3"/>
      <c r="F1424" s="3"/>
      <c r="G1424" s="3"/>
      <c r="H1424" s="3"/>
      <c r="I1424" s="3"/>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row>
    <row r="1425" spans="1:49">
      <c r="A1425" s="3"/>
      <c r="B1425" s="3"/>
      <c r="C1425" s="3"/>
      <c r="D1425" s="3"/>
      <c r="E1425" s="3"/>
      <c r="F1425" s="3"/>
      <c r="G1425" s="3"/>
      <c r="H1425" s="3"/>
      <c r="I1425" s="3"/>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row>
    <row r="1426" spans="1:49">
      <c r="A1426" s="3"/>
      <c r="B1426" s="3"/>
      <c r="C1426" s="3"/>
      <c r="D1426" s="3"/>
      <c r="E1426" s="3"/>
      <c r="F1426" s="3"/>
      <c r="G1426" s="3"/>
      <c r="H1426" s="3"/>
      <c r="I1426" s="3"/>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row>
    <row r="1427" spans="1:49">
      <c r="A1427" s="3"/>
      <c r="B1427" s="3"/>
      <c r="C1427" s="3"/>
      <c r="D1427" s="3"/>
      <c r="E1427" s="3"/>
      <c r="F1427" s="3"/>
      <c r="G1427" s="3"/>
      <c r="H1427" s="3"/>
      <c r="I1427" s="3"/>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row>
    <row r="1428" spans="1:49">
      <c r="A1428" s="3"/>
      <c r="B1428" s="3"/>
      <c r="C1428" s="3"/>
      <c r="D1428" s="3"/>
      <c r="E1428" s="3"/>
      <c r="F1428" s="3"/>
      <c r="G1428" s="3"/>
      <c r="H1428" s="3"/>
      <c r="I1428" s="3"/>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row>
    <row r="1429" spans="1:49">
      <c r="A1429" s="3"/>
      <c r="B1429" s="3"/>
      <c r="C1429" s="3"/>
      <c r="D1429" s="3"/>
      <c r="E1429" s="3"/>
      <c r="F1429" s="3"/>
      <c r="G1429" s="3"/>
      <c r="H1429" s="3"/>
      <c r="I1429" s="3"/>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row>
    <row r="1430" spans="1:49">
      <c r="A1430" s="3"/>
      <c r="B1430" s="3"/>
      <c r="C1430" s="3"/>
      <c r="D1430" s="3"/>
      <c r="E1430" s="3"/>
      <c r="F1430" s="3"/>
      <c r="G1430" s="3"/>
      <c r="H1430" s="3"/>
      <c r="I1430" s="3"/>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row>
    <row r="1431" spans="1:49">
      <c r="A1431" s="3"/>
      <c r="B1431" s="3"/>
      <c r="C1431" s="3"/>
      <c r="D1431" s="3"/>
      <c r="E1431" s="3"/>
      <c r="F1431" s="3"/>
      <c r="G1431" s="3"/>
      <c r="H1431" s="3"/>
      <c r="I1431" s="3"/>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row>
    <row r="1432" spans="1:49">
      <c r="A1432" s="3"/>
      <c r="B1432" s="3"/>
      <c r="C1432" s="3"/>
      <c r="D1432" s="3"/>
      <c r="E1432" s="3"/>
      <c r="F1432" s="3"/>
      <c r="G1432" s="3"/>
      <c r="H1432" s="3"/>
      <c r="I1432" s="3"/>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row>
    <row r="1433" spans="1:49">
      <c r="A1433" s="3"/>
      <c r="B1433" s="3"/>
      <c r="C1433" s="3"/>
      <c r="D1433" s="3"/>
      <c r="E1433" s="3"/>
      <c r="F1433" s="3"/>
      <c r="G1433" s="3"/>
      <c r="H1433" s="3"/>
      <c r="I1433" s="3"/>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row>
    <row r="1434" spans="1:49">
      <c r="A1434" s="3"/>
      <c r="B1434" s="3"/>
      <c r="C1434" s="3"/>
      <c r="D1434" s="3"/>
      <c r="E1434" s="3"/>
      <c r="F1434" s="3"/>
      <c r="G1434" s="3"/>
      <c r="H1434" s="3"/>
      <c r="I1434" s="3"/>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row>
    <row r="1435" spans="1:49">
      <c r="A1435" s="3"/>
      <c r="B1435" s="3"/>
      <c r="C1435" s="3"/>
      <c r="D1435" s="3"/>
      <c r="E1435" s="3"/>
      <c r="F1435" s="3"/>
      <c r="G1435" s="3"/>
      <c r="H1435" s="3"/>
      <c r="I1435" s="3"/>
      <c r="J1435" s="3"/>
      <c r="K1435" s="3"/>
      <c r="L1435" s="3"/>
      <c r="M1435" s="3"/>
      <c r="N1435" s="3"/>
      <c r="O1435" s="3"/>
      <c r="P1435" s="3"/>
      <c r="Q1435" s="3"/>
      <c r="R1435" s="3"/>
      <c r="S1435" s="3"/>
      <c r="T1435" s="3"/>
      <c r="U1435" s="3"/>
      <c r="V1435" s="3"/>
      <c r="W1435" s="3"/>
      <c r="X1435" s="3"/>
      <c r="Y1435" s="3"/>
      <c r="Z1435" s="3"/>
      <c r="AA1435" s="3"/>
      <c r="AB1435" s="3"/>
      <c r="AC1435" s="3"/>
      <c r="AD1435" s="3"/>
      <c r="AE1435" s="3"/>
      <c r="AF1435" s="3"/>
      <c r="AG1435" s="3"/>
      <c r="AH1435" s="3"/>
      <c r="AI1435" s="3"/>
      <c r="AJ1435" s="3"/>
      <c r="AK1435" s="3"/>
      <c r="AL1435" s="3"/>
      <c r="AM1435" s="3"/>
      <c r="AN1435" s="3"/>
      <c r="AO1435" s="3"/>
      <c r="AP1435" s="3"/>
      <c r="AQ1435" s="3"/>
      <c r="AR1435" s="3"/>
      <c r="AS1435" s="3"/>
      <c r="AT1435" s="3"/>
      <c r="AU1435" s="3"/>
      <c r="AV1435" s="3"/>
      <c r="AW1435" s="3"/>
    </row>
    <row r="1436" spans="1:49">
      <c r="A1436" s="3"/>
      <c r="B1436" s="3"/>
      <c r="C1436" s="3"/>
      <c r="D1436" s="3"/>
      <c r="E1436" s="3"/>
      <c r="F1436" s="3"/>
      <c r="G1436" s="3"/>
      <c r="H1436" s="3"/>
      <c r="I1436" s="3"/>
      <c r="J1436" s="3"/>
      <c r="K1436" s="3"/>
      <c r="L1436" s="3"/>
      <c r="M1436" s="3"/>
      <c r="N1436" s="3"/>
      <c r="O1436" s="3"/>
      <c r="P1436" s="3"/>
      <c r="Q1436" s="3"/>
      <c r="R1436" s="3"/>
      <c r="S1436" s="3"/>
      <c r="T1436" s="3"/>
      <c r="U1436" s="3"/>
      <c r="V1436" s="3"/>
      <c r="W1436" s="3"/>
      <c r="X1436" s="3"/>
      <c r="Y1436" s="3"/>
      <c r="Z1436" s="3"/>
      <c r="AA1436" s="3"/>
      <c r="AB1436" s="3"/>
      <c r="AC1436" s="3"/>
      <c r="AD1436" s="3"/>
      <c r="AE1436" s="3"/>
      <c r="AF1436" s="3"/>
      <c r="AG1436" s="3"/>
      <c r="AH1436" s="3"/>
      <c r="AI1436" s="3"/>
      <c r="AJ1436" s="3"/>
      <c r="AK1436" s="3"/>
      <c r="AL1436" s="3"/>
      <c r="AM1436" s="3"/>
      <c r="AN1436" s="3"/>
      <c r="AO1436" s="3"/>
      <c r="AP1436" s="3"/>
      <c r="AQ1436" s="3"/>
      <c r="AR1436" s="3"/>
      <c r="AS1436" s="3"/>
      <c r="AT1436" s="3"/>
      <c r="AU1436" s="3"/>
      <c r="AV1436" s="3"/>
      <c r="AW1436" s="3"/>
    </row>
    <row r="1437" spans="1:49">
      <c r="A1437" s="3"/>
      <c r="B1437" s="3"/>
      <c r="C1437" s="3"/>
      <c r="D1437" s="3"/>
      <c r="E1437" s="3"/>
      <c r="F1437" s="3"/>
      <c r="G1437" s="3"/>
      <c r="H1437" s="3"/>
      <c r="I1437" s="3"/>
      <c r="J1437" s="3"/>
      <c r="K1437" s="3"/>
      <c r="L1437" s="3"/>
      <c r="M1437" s="3"/>
      <c r="N1437" s="3"/>
      <c r="O1437" s="3"/>
      <c r="P1437" s="3"/>
      <c r="Q1437" s="3"/>
      <c r="R1437" s="3"/>
      <c r="S1437" s="3"/>
      <c r="T1437" s="3"/>
      <c r="U1437" s="3"/>
      <c r="V1437" s="3"/>
      <c r="W1437" s="3"/>
      <c r="X1437" s="3"/>
      <c r="Y1437" s="3"/>
      <c r="Z1437" s="3"/>
      <c r="AA1437" s="3"/>
      <c r="AB1437" s="3"/>
      <c r="AC1437" s="3"/>
      <c r="AD1437" s="3"/>
      <c r="AE1437" s="3"/>
      <c r="AF1437" s="3"/>
      <c r="AG1437" s="3"/>
      <c r="AH1437" s="3"/>
      <c r="AI1437" s="3"/>
      <c r="AJ1437" s="3"/>
      <c r="AK1437" s="3"/>
      <c r="AL1437" s="3"/>
      <c r="AM1437" s="3"/>
      <c r="AN1437" s="3"/>
      <c r="AO1437" s="3"/>
      <c r="AP1437" s="3"/>
      <c r="AQ1437" s="3"/>
      <c r="AR1437" s="3"/>
      <c r="AS1437" s="3"/>
      <c r="AT1437" s="3"/>
      <c r="AU1437" s="3"/>
      <c r="AV1437" s="3"/>
      <c r="AW1437" s="3"/>
    </row>
    <row r="1438" spans="1:49">
      <c r="A1438" s="3"/>
      <c r="B1438" s="3"/>
      <c r="C1438" s="3"/>
      <c r="D1438" s="3"/>
      <c r="E1438" s="3"/>
      <c r="F1438" s="3"/>
      <c r="G1438" s="3"/>
      <c r="H1438" s="3"/>
      <c r="I1438" s="3"/>
      <c r="J1438" s="3"/>
      <c r="K1438" s="3"/>
      <c r="L1438" s="3"/>
      <c r="M1438" s="3"/>
      <c r="N1438" s="3"/>
      <c r="O1438" s="3"/>
      <c r="P1438" s="3"/>
      <c r="Q1438" s="3"/>
      <c r="R1438" s="3"/>
      <c r="S1438" s="3"/>
      <c r="T1438" s="3"/>
      <c r="U1438" s="3"/>
      <c r="V1438" s="3"/>
      <c r="W1438" s="3"/>
      <c r="X1438" s="3"/>
      <c r="Y1438" s="3"/>
      <c r="Z1438" s="3"/>
      <c r="AA1438" s="3"/>
      <c r="AB1438" s="3"/>
      <c r="AC1438" s="3"/>
      <c r="AD1438" s="3"/>
      <c r="AE1438" s="3"/>
      <c r="AF1438" s="3"/>
      <c r="AG1438" s="3"/>
      <c r="AH1438" s="3"/>
      <c r="AI1438" s="3"/>
      <c r="AJ1438" s="3"/>
      <c r="AK1438" s="3"/>
      <c r="AL1438" s="3"/>
      <c r="AM1438" s="3"/>
      <c r="AN1438" s="3"/>
      <c r="AO1438" s="3"/>
      <c r="AP1438" s="3"/>
      <c r="AQ1438" s="3"/>
      <c r="AR1438" s="3"/>
      <c r="AS1438" s="3"/>
      <c r="AT1438" s="3"/>
      <c r="AU1438" s="3"/>
      <c r="AV1438" s="3"/>
      <c r="AW1438" s="3"/>
    </row>
    <row r="1439" spans="1:49">
      <c r="A1439" s="3"/>
      <c r="B1439" s="3"/>
      <c r="C1439" s="3"/>
      <c r="D1439" s="3"/>
      <c r="E1439" s="3"/>
      <c r="F1439" s="3"/>
      <c r="G1439" s="3"/>
      <c r="H1439" s="3"/>
      <c r="I1439" s="3"/>
      <c r="J1439" s="3"/>
      <c r="K1439" s="3"/>
      <c r="L1439" s="3"/>
      <c r="M1439" s="3"/>
      <c r="N1439" s="3"/>
      <c r="O1439" s="3"/>
      <c r="P1439" s="3"/>
      <c r="Q1439" s="3"/>
      <c r="R1439" s="3"/>
      <c r="S1439" s="3"/>
      <c r="T1439" s="3"/>
      <c r="U1439" s="3"/>
      <c r="V1439" s="3"/>
      <c r="W1439" s="3"/>
      <c r="X1439" s="3"/>
      <c r="Y1439" s="3"/>
      <c r="Z1439" s="3"/>
      <c r="AA1439" s="3"/>
      <c r="AB1439" s="3"/>
      <c r="AC1439" s="3"/>
      <c r="AD1439" s="3"/>
      <c r="AE1439" s="3"/>
      <c r="AF1439" s="3"/>
      <c r="AG1439" s="3"/>
      <c r="AH1439" s="3"/>
      <c r="AI1439" s="3"/>
      <c r="AJ1439" s="3"/>
      <c r="AK1439" s="3"/>
      <c r="AL1439" s="3"/>
      <c r="AM1439" s="3"/>
      <c r="AN1439" s="3"/>
      <c r="AO1439" s="3"/>
      <c r="AP1439" s="3"/>
      <c r="AQ1439" s="3"/>
      <c r="AR1439" s="3"/>
      <c r="AS1439" s="3"/>
      <c r="AT1439" s="3"/>
      <c r="AU1439" s="3"/>
      <c r="AV1439" s="3"/>
      <c r="AW1439" s="3"/>
    </row>
    <row r="1440" spans="1:49">
      <c r="A1440" s="3"/>
      <c r="B1440" s="3"/>
      <c r="C1440" s="3"/>
      <c r="D1440" s="3"/>
      <c r="E1440" s="3"/>
      <c r="F1440" s="3"/>
      <c r="G1440" s="3"/>
      <c r="H1440" s="3"/>
      <c r="I1440" s="3"/>
      <c r="J1440" s="3"/>
      <c r="K1440" s="3"/>
      <c r="L1440" s="3"/>
      <c r="M1440" s="3"/>
      <c r="N1440" s="3"/>
      <c r="O1440" s="3"/>
      <c r="P1440" s="3"/>
      <c r="Q1440" s="3"/>
      <c r="R1440" s="3"/>
      <c r="S1440" s="3"/>
      <c r="T1440" s="3"/>
      <c r="U1440" s="3"/>
      <c r="V1440" s="3"/>
      <c r="W1440" s="3"/>
      <c r="X1440" s="3"/>
      <c r="Y1440" s="3"/>
      <c r="Z1440" s="3"/>
      <c r="AA1440" s="3"/>
      <c r="AB1440" s="3"/>
      <c r="AC1440" s="3"/>
      <c r="AD1440" s="3"/>
      <c r="AE1440" s="3"/>
      <c r="AF1440" s="3"/>
      <c r="AG1440" s="3"/>
      <c r="AH1440" s="3"/>
      <c r="AI1440" s="3"/>
      <c r="AJ1440" s="3"/>
      <c r="AK1440" s="3"/>
      <c r="AL1440" s="3"/>
      <c r="AM1440" s="3"/>
      <c r="AN1440" s="3"/>
      <c r="AO1440" s="3"/>
      <c r="AP1440" s="3"/>
      <c r="AQ1440" s="3"/>
      <c r="AR1440" s="3"/>
      <c r="AS1440" s="3"/>
      <c r="AT1440" s="3"/>
      <c r="AU1440" s="3"/>
      <c r="AV1440" s="3"/>
      <c r="AW1440" s="3"/>
    </row>
    <row r="1441" spans="1:49">
      <c r="A1441" s="3"/>
      <c r="B1441" s="3"/>
      <c r="C1441" s="3"/>
      <c r="D1441" s="3"/>
      <c r="E1441" s="3"/>
      <c r="F1441" s="3"/>
      <c r="G1441" s="3"/>
      <c r="H1441" s="3"/>
      <c r="I1441" s="3"/>
      <c r="J1441" s="3"/>
      <c r="K1441" s="3"/>
      <c r="L1441" s="3"/>
      <c r="M1441" s="3"/>
      <c r="N1441" s="3"/>
      <c r="O1441" s="3"/>
      <c r="P1441" s="3"/>
      <c r="Q1441" s="3"/>
      <c r="R1441" s="3"/>
      <c r="S1441" s="3"/>
      <c r="T1441" s="3"/>
      <c r="U1441" s="3"/>
      <c r="V1441" s="3"/>
      <c r="W1441" s="3"/>
      <c r="X1441" s="3"/>
      <c r="Y1441" s="3"/>
      <c r="Z1441" s="3"/>
      <c r="AA1441" s="3"/>
      <c r="AB1441" s="3"/>
      <c r="AC1441" s="3"/>
      <c r="AD1441" s="3"/>
      <c r="AE1441" s="3"/>
      <c r="AF1441" s="3"/>
      <c r="AG1441" s="3"/>
      <c r="AH1441" s="3"/>
      <c r="AI1441" s="3"/>
      <c r="AJ1441" s="3"/>
      <c r="AK1441" s="3"/>
      <c r="AL1441" s="3"/>
      <c r="AM1441" s="3"/>
      <c r="AN1441" s="3"/>
      <c r="AO1441" s="3"/>
      <c r="AP1441" s="3"/>
      <c r="AQ1441" s="3"/>
      <c r="AR1441" s="3"/>
      <c r="AS1441" s="3"/>
      <c r="AT1441" s="3"/>
      <c r="AU1441" s="3"/>
      <c r="AV1441" s="3"/>
      <c r="AW1441" s="3"/>
    </row>
    <row r="1442" spans="1:49">
      <c r="A1442" s="3"/>
      <c r="B1442" s="3"/>
      <c r="C1442" s="3"/>
      <c r="D1442" s="3"/>
      <c r="E1442" s="3"/>
      <c r="F1442" s="3"/>
      <c r="G1442" s="3"/>
      <c r="H1442" s="3"/>
      <c r="I1442" s="3"/>
      <c r="J1442" s="3"/>
      <c r="K1442" s="3"/>
      <c r="L1442" s="3"/>
      <c r="M1442" s="3"/>
      <c r="N1442" s="3"/>
      <c r="O1442" s="3"/>
      <c r="P1442" s="3"/>
      <c r="Q1442" s="3"/>
      <c r="R1442" s="3"/>
      <c r="S1442" s="3"/>
      <c r="T1442" s="3"/>
      <c r="U1442" s="3"/>
      <c r="V1442" s="3"/>
      <c r="W1442" s="3"/>
      <c r="X1442" s="3"/>
      <c r="Y1442" s="3"/>
      <c r="Z1442" s="3"/>
      <c r="AA1442" s="3"/>
      <c r="AB1442" s="3"/>
      <c r="AC1442" s="3"/>
      <c r="AD1442" s="3"/>
      <c r="AE1442" s="3"/>
      <c r="AF1442" s="3"/>
      <c r="AG1442" s="3"/>
      <c r="AH1442" s="3"/>
      <c r="AI1442" s="3"/>
      <c r="AJ1442" s="3"/>
      <c r="AK1442" s="3"/>
      <c r="AL1442" s="3"/>
      <c r="AM1442" s="3"/>
      <c r="AN1442" s="3"/>
      <c r="AO1442" s="3"/>
      <c r="AP1442" s="3"/>
      <c r="AQ1442" s="3"/>
      <c r="AR1442" s="3"/>
      <c r="AS1442" s="3"/>
      <c r="AT1442" s="3"/>
      <c r="AU1442" s="3"/>
      <c r="AV1442" s="3"/>
      <c r="AW1442" s="3"/>
    </row>
    <row r="1443" spans="1:49">
      <c r="A1443" s="3"/>
      <c r="B1443" s="3"/>
      <c r="C1443" s="3"/>
      <c r="D1443" s="3"/>
      <c r="E1443" s="3"/>
      <c r="F1443" s="3"/>
      <c r="G1443" s="3"/>
      <c r="H1443" s="3"/>
      <c r="I1443" s="3"/>
      <c r="J1443" s="3"/>
      <c r="K1443" s="3"/>
      <c r="L1443" s="3"/>
      <c r="M1443" s="3"/>
      <c r="N1443" s="3"/>
      <c r="O1443" s="3"/>
      <c r="P1443" s="3"/>
      <c r="Q1443" s="3"/>
      <c r="R1443" s="3"/>
      <c r="S1443" s="3"/>
      <c r="T1443" s="3"/>
      <c r="U1443" s="3"/>
      <c r="V1443" s="3"/>
      <c r="W1443" s="3"/>
      <c r="X1443" s="3"/>
      <c r="Y1443" s="3"/>
      <c r="Z1443" s="3"/>
      <c r="AA1443" s="3"/>
      <c r="AB1443" s="3"/>
      <c r="AC1443" s="3"/>
      <c r="AD1443" s="3"/>
      <c r="AE1443" s="3"/>
      <c r="AF1443" s="3"/>
      <c r="AG1443" s="3"/>
      <c r="AH1443" s="3"/>
      <c r="AI1443" s="3"/>
      <c r="AJ1443" s="3"/>
      <c r="AK1443" s="3"/>
      <c r="AL1443" s="3"/>
      <c r="AM1443" s="3"/>
      <c r="AN1443" s="3"/>
      <c r="AO1443" s="3"/>
      <c r="AP1443" s="3"/>
      <c r="AQ1443" s="3"/>
      <c r="AR1443" s="3"/>
      <c r="AS1443" s="3"/>
      <c r="AT1443" s="3"/>
      <c r="AU1443" s="3"/>
      <c r="AV1443" s="3"/>
      <c r="AW1443" s="3"/>
    </row>
    <row r="1444" spans="1:49">
      <c r="A1444" s="3"/>
      <c r="B1444" s="3"/>
      <c r="C1444" s="3"/>
      <c r="D1444" s="3"/>
      <c r="E1444" s="3"/>
      <c r="F1444" s="3"/>
      <c r="G1444" s="3"/>
      <c r="H1444" s="3"/>
      <c r="I1444" s="3"/>
      <c r="J1444" s="3"/>
      <c r="K1444" s="3"/>
      <c r="L1444" s="3"/>
      <c r="M1444" s="3"/>
      <c r="N1444" s="3"/>
      <c r="O1444" s="3"/>
      <c r="P1444" s="3"/>
      <c r="Q1444" s="3"/>
      <c r="R1444" s="3"/>
      <c r="S1444" s="3"/>
      <c r="T1444" s="3"/>
      <c r="U1444" s="3"/>
      <c r="V1444" s="3"/>
      <c r="W1444" s="3"/>
      <c r="X1444" s="3"/>
      <c r="Y1444" s="3"/>
      <c r="Z1444" s="3"/>
      <c r="AA1444" s="3"/>
      <c r="AB1444" s="3"/>
      <c r="AC1444" s="3"/>
      <c r="AD1444" s="3"/>
      <c r="AE1444" s="3"/>
      <c r="AF1444" s="3"/>
      <c r="AG1444" s="3"/>
      <c r="AH1444" s="3"/>
      <c r="AI1444" s="3"/>
      <c r="AJ1444" s="3"/>
      <c r="AK1444" s="3"/>
      <c r="AL1444" s="3"/>
      <c r="AM1444" s="3"/>
      <c r="AN1444" s="3"/>
      <c r="AO1444" s="3"/>
      <c r="AP1444" s="3"/>
      <c r="AQ1444" s="3"/>
      <c r="AR1444" s="3"/>
      <c r="AS1444" s="3"/>
      <c r="AT1444" s="3"/>
      <c r="AU1444" s="3"/>
      <c r="AV1444" s="3"/>
      <c r="AW1444" s="3"/>
    </row>
    <row r="1445" spans="1:49">
      <c r="A1445" s="3"/>
      <c r="B1445" s="3"/>
      <c r="C1445" s="3"/>
      <c r="D1445" s="3"/>
      <c r="E1445" s="3"/>
      <c r="F1445" s="3"/>
      <c r="G1445" s="3"/>
      <c r="H1445" s="3"/>
      <c r="I1445" s="3"/>
      <c r="J1445" s="3"/>
      <c r="K1445" s="3"/>
      <c r="L1445" s="3"/>
      <c r="M1445" s="3"/>
      <c r="N1445" s="3"/>
      <c r="O1445" s="3"/>
      <c r="P1445" s="3"/>
      <c r="Q1445" s="3"/>
      <c r="R1445" s="3"/>
      <c r="S1445" s="3"/>
      <c r="T1445" s="3"/>
      <c r="U1445" s="3"/>
      <c r="V1445" s="3"/>
      <c r="W1445" s="3"/>
      <c r="X1445" s="3"/>
      <c r="Y1445" s="3"/>
      <c r="Z1445" s="3"/>
      <c r="AA1445" s="3"/>
      <c r="AB1445" s="3"/>
      <c r="AC1445" s="3"/>
      <c r="AD1445" s="3"/>
      <c r="AE1445" s="3"/>
      <c r="AF1445" s="3"/>
      <c r="AG1445" s="3"/>
      <c r="AH1445" s="3"/>
      <c r="AI1445" s="3"/>
      <c r="AJ1445" s="3"/>
      <c r="AK1445" s="3"/>
      <c r="AL1445" s="3"/>
      <c r="AM1445" s="3"/>
      <c r="AN1445" s="3"/>
      <c r="AO1445" s="3"/>
      <c r="AP1445" s="3"/>
      <c r="AQ1445" s="3"/>
      <c r="AR1445" s="3"/>
      <c r="AS1445" s="3"/>
      <c r="AT1445" s="3"/>
      <c r="AU1445" s="3"/>
      <c r="AV1445" s="3"/>
      <c r="AW1445" s="3"/>
    </row>
    <row r="1446" spans="1:49">
      <c r="A1446" s="3"/>
      <c r="B1446" s="3"/>
      <c r="C1446" s="3"/>
      <c r="D1446" s="3"/>
      <c r="E1446" s="3"/>
      <c r="F1446" s="3"/>
      <c r="G1446" s="3"/>
      <c r="H1446" s="3"/>
      <c r="I1446" s="3"/>
      <c r="J1446" s="3"/>
      <c r="K1446" s="3"/>
      <c r="L1446" s="3"/>
      <c r="M1446" s="3"/>
      <c r="N1446" s="3"/>
      <c r="O1446" s="3"/>
      <c r="P1446" s="3"/>
      <c r="Q1446" s="3"/>
      <c r="R1446" s="3"/>
      <c r="S1446" s="3"/>
      <c r="T1446" s="3"/>
      <c r="U1446" s="3"/>
      <c r="V1446" s="3"/>
      <c r="W1446" s="3"/>
      <c r="X1446" s="3"/>
      <c r="Y1446" s="3"/>
      <c r="Z1446" s="3"/>
      <c r="AA1446" s="3"/>
      <c r="AB1446" s="3"/>
      <c r="AC1446" s="3"/>
      <c r="AD1446" s="3"/>
      <c r="AE1446" s="3"/>
      <c r="AF1446" s="3"/>
      <c r="AG1446" s="3"/>
      <c r="AH1446" s="3"/>
      <c r="AI1446" s="3"/>
      <c r="AJ1446" s="3"/>
      <c r="AK1446" s="3"/>
      <c r="AL1446" s="3"/>
      <c r="AM1446" s="3"/>
      <c r="AN1446" s="3"/>
      <c r="AO1446" s="3"/>
      <c r="AP1446" s="3"/>
      <c r="AQ1446" s="3"/>
      <c r="AR1446" s="3"/>
      <c r="AS1446" s="3"/>
      <c r="AT1446" s="3"/>
      <c r="AU1446" s="3"/>
      <c r="AV1446" s="3"/>
      <c r="AW1446" s="3"/>
    </row>
    <row r="1447" spans="1:49">
      <c r="A1447" s="3"/>
      <c r="B1447" s="3"/>
      <c r="C1447" s="3"/>
      <c r="D1447" s="3"/>
      <c r="E1447" s="3"/>
      <c r="F1447" s="3"/>
      <c r="G1447" s="3"/>
      <c r="H1447" s="3"/>
      <c r="I1447" s="3"/>
      <c r="J1447" s="3"/>
      <c r="K1447" s="3"/>
      <c r="L1447" s="3"/>
      <c r="M1447" s="3"/>
      <c r="N1447" s="3"/>
      <c r="O1447" s="3"/>
      <c r="P1447" s="3"/>
      <c r="Q1447" s="3"/>
      <c r="R1447" s="3"/>
      <c r="S1447" s="3"/>
      <c r="T1447" s="3"/>
      <c r="U1447" s="3"/>
      <c r="V1447" s="3"/>
      <c r="W1447" s="3"/>
      <c r="X1447" s="3"/>
      <c r="Y1447" s="3"/>
      <c r="Z1447" s="3"/>
      <c r="AA1447" s="3"/>
      <c r="AB1447" s="3"/>
      <c r="AC1447" s="3"/>
      <c r="AD1447" s="3"/>
      <c r="AE1447" s="3"/>
      <c r="AF1447" s="3"/>
      <c r="AG1447" s="3"/>
      <c r="AH1447" s="3"/>
      <c r="AI1447" s="3"/>
      <c r="AJ1447" s="3"/>
      <c r="AK1447" s="3"/>
      <c r="AL1447" s="3"/>
      <c r="AM1447" s="3"/>
      <c r="AN1447" s="3"/>
      <c r="AO1447" s="3"/>
      <c r="AP1447" s="3"/>
      <c r="AQ1447" s="3"/>
      <c r="AR1447" s="3"/>
      <c r="AS1447" s="3"/>
      <c r="AT1447" s="3"/>
      <c r="AU1447" s="3"/>
      <c r="AV1447" s="3"/>
      <c r="AW1447" s="3"/>
    </row>
    <row r="1448" spans="1:49">
      <c r="A1448" s="3"/>
      <c r="B1448" s="3"/>
      <c r="C1448" s="3"/>
      <c r="D1448" s="3"/>
      <c r="E1448" s="3"/>
      <c r="F1448" s="3"/>
      <c r="G1448" s="3"/>
      <c r="H1448" s="3"/>
      <c r="I1448" s="3"/>
      <c r="J1448" s="3"/>
      <c r="K1448" s="3"/>
      <c r="L1448" s="3"/>
      <c r="M1448" s="3"/>
      <c r="N1448" s="3"/>
      <c r="O1448" s="3"/>
      <c r="P1448" s="3"/>
      <c r="Q1448" s="3"/>
      <c r="R1448" s="3"/>
      <c r="S1448" s="3"/>
      <c r="T1448" s="3"/>
      <c r="U1448" s="3"/>
      <c r="V1448" s="3"/>
      <c r="W1448" s="3"/>
      <c r="X1448" s="3"/>
      <c r="Y1448" s="3"/>
      <c r="Z1448" s="3"/>
      <c r="AA1448" s="3"/>
      <c r="AB1448" s="3"/>
      <c r="AC1448" s="3"/>
      <c r="AD1448" s="3"/>
      <c r="AE1448" s="3"/>
      <c r="AF1448" s="3"/>
      <c r="AG1448" s="3"/>
      <c r="AH1448" s="3"/>
      <c r="AI1448" s="3"/>
      <c r="AJ1448" s="3"/>
      <c r="AK1448" s="3"/>
      <c r="AL1448" s="3"/>
      <c r="AM1448" s="3"/>
      <c r="AN1448" s="3"/>
      <c r="AO1448" s="3"/>
      <c r="AP1448" s="3"/>
      <c r="AQ1448" s="3"/>
      <c r="AR1448" s="3"/>
      <c r="AS1448" s="3"/>
      <c r="AT1448" s="3"/>
      <c r="AU1448" s="3"/>
      <c r="AV1448" s="3"/>
      <c r="AW1448" s="3"/>
    </row>
    <row r="1449" spans="1:49">
      <c r="A1449" s="3"/>
      <c r="B1449" s="3"/>
      <c r="C1449" s="3"/>
      <c r="D1449" s="3"/>
      <c r="E1449" s="3"/>
      <c r="F1449" s="3"/>
      <c r="G1449" s="3"/>
      <c r="H1449" s="3"/>
      <c r="I1449" s="3"/>
      <c r="J1449" s="3"/>
      <c r="K1449" s="3"/>
      <c r="L1449" s="3"/>
      <c r="M1449" s="3"/>
      <c r="N1449" s="3"/>
      <c r="O1449" s="3"/>
      <c r="P1449" s="3"/>
      <c r="Q1449" s="3"/>
      <c r="R1449" s="3"/>
      <c r="S1449" s="3"/>
      <c r="T1449" s="3"/>
      <c r="U1449" s="3"/>
      <c r="V1449" s="3"/>
      <c r="W1449" s="3"/>
      <c r="X1449" s="3"/>
      <c r="Y1449" s="3"/>
      <c r="Z1449" s="3"/>
      <c r="AA1449" s="3"/>
      <c r="AB1449" s="3"/>
      <c r="AC1449" s="3"/>
      <c r="AD1449" s="3"/>
      <c r="AE1449" s="3"/>
      <c r="AF1449" s="3"/>
      <c r="AG1449" s="3"/>
      <c r="AH1449" s="3"/>
      <c r="AI1449" s="3"/>
      <c r="AJ1449" s="3"/>
      <c r="AK1449" s="3"/>
      <c r="AL1449" s="3"/>
      <c r="AM1449" s="3"/>
      <c r="AN1449" s="3"/>
      <c r="AO1449" s="3"/>
      <c r="AP1449" s="3"/>
      <c r="AQ1449" s="3"/>
      <c r="AR1449" s="3"/>
      <c r="AS1449" s="3"/>
      <c r="AT1449" s="3"/>
      <c r="AU1449" s="3"/>
      <c r="AV1449" s="3"/>
      <c r="AW1449" s="3"/>
    </row>
    <row r="1450" spans="1:49">
      <c r="A1450" s="3"/>
      <c r="B1450" s="3"/>
      <c r="C1450" s="3"/>
      <c r="D1450" s="3"/>
      <c r="E1450" s="3"/>
      <c r="F1450" s="3"/>
      <c r="G1450" s="3"/>
      <c r="H1450" s="3"/>
      <c r="I1450" s="3"/>
      <c r="J1450" s="3"/>
      <c r="K1450" s="3"/>
      <c r="L1450" s="3"/>
      <c r="M1450" s="3"/>
      <c r="N1450" s="3"/>
      <c r="O1450" s="3"/>
      <c r="P1450" s="3"/>
      <c r="Q1450" s="3"/>
      <c r="R1450" s="3"/>
      <c r="S1450" s="3"/>
      <c r="T1450" s="3"/>
      <c r="U1450" s="3"/>
      <c r="V1450" s="3"/>
      <c r="W1450" s="3"/>
      <c r="X1450" s="3"/>
      <c r="Y1450" s="3"/>
      <c r="Z1450" s="3"/>
      <c r="AA1450" s="3"/>
      <c r="AB1450" s="3"/>
      <c r="AC1450" s="3"/>
      <c r="AD1450" s="3"/>
      <c r="AE1450" s="3"/>
      <c r="AF1450" s="3"/>
      <c r="AG1450" s="3"/>
      <c r="AH1450" s="3"/>
      <c r="AI1450" s="3"/>
      <c r="AJ1450" s="3"/>
      <c r="AK1450" s="3"/>
      <c r="AL1450" s="3"/>
      <c r="AM1450" s="3"/>
      <c r="AN1450" s="3"/>
      <c r="AO1450" s="3"/>
      <c r="AP1450" s="3"/>
      <c r="AQ1450" s="3"/>
      <c r="AR1450" s="3"/>
      <c r="AS1450" s="3"/>
      <c r="AT1450" s="3"/>
      <c r="AU1450" s="3"/>
      <c r="AV1450" s="3"/>
      <c r="AW1450" s="3"/>
    </row>
    <row r="1451" spans="1:49">
      <c r="A1451" s="3"/>
      <c r="B1451" s="3"/>
      <c r="C1451" s="3"/>
      <c r="D1451" s="3"/>
      <c r="E1451" s="3"/>
      <c r="F1451" s="3"/>
      <c r="G1451" s="3"/>
      <c r="H1451" s="3"/>
      <c r="I1451" s="3"/>
      <c r="J1451" s="3"/>
      <c r="K1451" s="3"/>
      <c r="L1451" s="3"/>
      <c r="M1451" s="3"/>
      <c r="N1451" s="3"/>
      <c r="O1451" s="3"/>
      <c r="P1451" s="3"/>
      <c r="Q1451" s="3"/>
      <c r="R1451" s="3"/>
      <c r="S1451" s="3"/>
      <c r="T1451" s="3"/>
      <c r="U1451" s="3"/>
      <c r="V1451" s="3"/>
      <c r="W1451" s="3"/>
      <c r="X1451" s="3"/>
      <c r="Y1451" s="3"/>
      <c r="Z1451" s="3"/>
      <c r="AA1451" s="3"/>
      <c r="AB1451" s="3"/>
      <c r="AC1451" s="3"/>
      <c r="AD1451" s="3"/>
      <c r="AE1451" s="3"/>
      <c r="AF1451" s="3"/>
      <c r="AG1451" s="3"/>
      <c r="AH1451" s="3"/>
      <c r="AI1451" s="3"/>
      <c r="AJ1451" s="3"/>
      <c r="AK1451" s="3"/>
      <c r="AL1451" s="3"/>
      <c r="AM1451" s="3"/>
      <c r="AN1451" s="3"/>
      <c r="AO1451" s="3"/>
      <c r="AP1451" s="3"/>
      <c r="AQ1451" s="3"/>
      <c r="AR1451" s="3"/>
      <c r="AS1451" s="3"/>
      <c r="AT1451" s="3"/>
      <c r="AU1451" s="3"/>
      <c r="AV1451" s="3"/>
      <c r="AW1451" s="3"/>
    </row>
    <row r="1452" spans="1:49">
      <c r="A1452" s="3"/>
      <c r="B1452" s="3"/>
      <c r="C1452" s="3"/>
      <c r="D1452" s="3"/>
      <c r="E1452" s="3"/>
      <c r="F1452" s="3"/>
      <c r="G1452" s="3"/>
      <c r="H1452" s="3"/>
      <c r="I1452" s="3"/>
      <c r="J1452" s="3"/>
      <c r="K1452" s="3"/>
      <c r="L1452" s="3"/>
      <c r="M1452" s="3"/>
      <c r="N1452" s="3"/>
      <c r="O1452" s="3"/>
      <c r="P1452" s="3"/>
      <c r="Q1452" s="3"/>
      <c r="R1452" s="3"/>
      <c r="S1452" s="3"/>
      <c r="T1452" s="3"/>
      <c r="U1452" s="3"/>
      <c r="V1452" s="3"/>
      <c r="W1452" s="3"/>
      <c r="X1452" s="3"/>
      <c r="Y1452" s="3"/>
      <c r="Z1452" s="3"/>
      <c r="AA1452" s="3"/>
      <c r="AB1452" s="3"/>
      <c r="AC1452" s="3"/>
      <c r="AD1452" s="3"/>
      <c r="AE1452" s="3"/>
      <c r="AF1452" s="3"/>
      <c r="AG1452" s="3"/>
      <c r="AH1452" s="3"/>
      <c r="AI1452" s="3"/>
      <c r="AJ1452" s="3"/>
      <c r="AK1452" s="3"/>
      <c r="AL1452" s="3"/>
      <c r="AM1452" s="3"/>
      <c r="AN1452" s="3"/>
      <c r="AO1452" s="3"/>
      <c r="AP1452" s="3"/>
      <c r="AQ1452" s="3"/>
      <c r="AR1452" s="3"/>
      <c r="AS1452" s="3"/>
      <c r="AT1452" s="3"/>
      <c r="AU1452" s="3"/>
      <c r="AV1452" s="3"/>
      <c r="AW1452" s="3"/>
    </row>
    <row r="1453" spans="1:49">
      <c r="A1453" s="3"/>
      <c r="B1453" s="3"/>
      <c r="C1453" s="3"/>
      <c r="D1453" s="3"/>
      <c r="E1453" s="3"/>
      <c r="F1453" s="3"/>
      <c r="G1453" s="3"/>
      <c r="H1453" s="3"/>
      <c r="I1453" s="3"/>
      <c r="J1453" s="3"/>
      <c r="K1453" s="3"/>
      <c r="L1453" s="3"/>
      <c r="M1453" s="3"/>
      <c r="N1453" s="3"/>
      <c r="O1453" s="3"/>
      <c r="P1453" s="3"/>
      <c r="Q1453" s="3"/>
      <c r="R1453" s="3"/>
      <c r="S1453" s="3"/>
      <c r="T1453" s="3"/>
      <c r="U1453" s="3"/>
      <c r="V1453" s="3"/>
      <c r="W1453" s="3"/>
      <c r="X1453" s="3"/>
      <c r="Y1453" s="3"/>
      <c r="Z1453" s="3"/>
      <c r="AA1453" s="3"/>
      <c r="AB1453" s="3"/>
      <c r="AC1453" s="3"/>
      <c r="AD1453" s="3"/>
      <c r="AE1453" s="3"/>
      <c r="AF1453" s="3"/>
      <c r="AG1453" s="3"/>
      <c r="AH1453" s="3"/>
      <c r="AI1453" s="3"/>
      <c r="AJ1453" s="3"/>
      <c r="AK1453" s="3"/>
      <c r="AL1453" s="3"/>
      <c r="AM1453" s="3"/>
      <c r="AN1453" s="3"/>
      <c r="AO1453" s="3"/>
      <c r="AP1453" s="3"/>
      <c r="AQ1453" s="3"/>
      <c r="AR1453" s="3"/>
      <c r="AS1453" s="3"/>
      <c r="AT1453" s="3"/>
      <c r="AU1453" s="3"/>
      <c r="AV1453" s="3"/>
      <c r="AW1453" s="3"/>
    </row>
    <row r="1454" spans="1:49">
      <c r="A1454" s="3"/>
      <c r="B1454" s="3"/>
      <c r="C1454" s="3"/>
      <c r="D1454" s="3"/>
      <c r="E1454" s="3"/>
      <c r="F1454" s="3"/>
      <c r="G1454" s="3"/>
      <c r="H1454" s="3"/>
      <c r="I1454" s="3"/>
      <c r="J1454" s="3"/>
      <c r="K1454" s="3"/>
      <c r="L1454" s="3"/>
      <c r="M1454" s="3"/>
      <c r="N1454" s="3"/>
      <c r="O1454" s="3"/>
      <c r="P1454" s="3"/>
      <c r="Q1454" s="3"/>
      <c r="R1454" s="3"/>
      <c r="S1454" s="3"/>
      <c r="T1454" s="3"/>
      <c r="U1454" s="3"/>
      <c r="V1454" s="3"/>
      <c r="W1454" s="3"/>
      <c r="X1454" s="3"/>
      <c r="Y1454" s="3"/>
      <c r="Z1454" s="3"/>
      <c r="AA1454" s="3"/>
      <c r="AB1454" s="3"/>
      <c r="AC1454" s="3"/>
      <c r="AD1454" s="3"/>
      <c r="AE1454" s="3"/>
      <c r="AF1454" s="3"/>
      <c r="AG1454" s="3"/>
      <c r="AH1454" s="3"/>
      <c r="AI1454" s="3"/>
      <c r="AJ1454" s="3"/>
      <c r="AK1454" s="3"/>
      <c r="AL1454" s="3"/>
      <c r="AM1454" s="3"/>
      <c r="AN1454" s="3"/>
      <c r="AO1454" s="3"/>
      <c r="AP1454" s="3"/>
      <c r="AQ1454" s="3"/>
      <c r="AR1454" s="3"/>
      <c r="AS1454" s="3"/>
      <c r="AT1454" s="3"/>
      <c r="AU1454" s="3"/>
      <c r="AV1454" s="3"/>
      <c r="AW1454" s="3"/>
    </row>
    <row r="1455" spans="1:49">
      <c r="A1455" s="3"/>
      <c r="B1455" s="3"/>
      <c r="C1455" s="3"/>
      <c r="D1455" s="3"/>
      <c r="E1455" s="3"/>
      <c r="F1455" s="3"/>
      <c r="G1455" s="3"/>
      <c r="H1455" s="3"/>
      <c r="I1455" s="3"/>
      <c r="J1455" s="3"/>
      <c r="K1455" s="3"/>
      <c r="L1455" s="3"/>
      <c r="M1455" s="3"/>
      <c r="N1455" s="3"/>
      <c r="O1455" s="3"/>
      <c r="P1455" s="3"/>
      <c r="Q1455" s="3"/>
      <c r="R1455" s="3"/>
      <c r="S1455" s="3"/>
      <c r="T1455" s="3"/>
      <c r="U1455" s="3"/>
      <c r="V1455" s="3"/>
      <c r="W1455" s="3"/>
      <c r="X1455" s="3"/>
      <c r="Y1455" s="3"/>
      <c r="Z1455" s="3"/>
      <c r="AA1455" s="3"/>
      <c r="AB1455" s="3"/>
      <c r="AC1455" s="3"/>
      <c r="AD1455" s="3"/>
      <c r="AE1455" s="3"/>
      <c r="AF1455" s="3"/>
      <c r="AG1455" s="3"/>
      <c r="AH1455" s="3"/>
      <c r="AI1455" s="3"/>
      <c r="AJ1455" s="3"/>
      <c r="AK1455" s="3"/>
      <c r="AL1455" s="3"/>
      <c r="AM1455" s="3"/>
      <c r="AN1455" s="3"/>
      <c r="AO1455" s="3"/>
      <c r="AP1455" s="3"/>
      <c r="AQ1455" s="3"/>
      <c r="AR1455" s="3"/>
      <c r="AS1455" s="3"/>
      <c r="AT1455" s="3"/>
      <c r="AU1455" s="3"/>
      <c r="AV1455" s="3"/>
      <c r="AW1455" s="3"/>
    </row>
    <row r="1456" spans="1:49">
      <c r="A1456" s="3"/>
      <c r="B1456" s="3"/>
      <c r="C1456" s="3"/>
      <c r="D1456" s="3"/>
      <c r="E1456" s="3"/>
      <c r="F1456" s="3"/>
      <c r="G1456" s="3"/>
      <c r="H1456" s="3"/>
      <c r="I1456" s="3"/>
      <c r="J1456" s="3"/>
      <c r="K1456" s="3"/>
      <c r="L1456" s="3"/>
      <c r="M1456" s="3"/>
      <c r="N1456" s="3"/>
      <c r="O1456" s="3"/>
      <c r="P1456" s="3"/>
      <c r="Q1456" s="3"/>
      <c r="R1456" s="3"/>
      <c r="S1456" s="3"/>
      <c r="T1456" s="3"/>
      <c r="U1456" s="3"/>
      <c r="V1456" s="3"/>
      <c r="W1456" s="3"/>
      <c r="X1456" s="3"/>
      <c r="Y1456" s="3"/>
      <c r="Z1456" s="3"/>
      <c r="AA1456" s="3"/>
      <c r="AB1456" s="3"/>
      <c r="AC1456" s="3"/>
      <c r="AD1456" s="3"/>
      <c r="AE1456" s="3"/>
      <c r="AF1456" s="3"/>
      <c r="AG1456" s="3"/>
      <c r="AH1456" s="3"/>
      <c r="AI1456" s="3"/>
      <c r="AJ1456" s="3"/>
      <c r="AK1456" s="3"/>
      <c r="AL1456" s="3"/>
      <c r="AM1456" s="3"/>
      <c r="AN1456" s="3"/>
      <c r="AO1456" s="3"/>
      <c r="AP1456" s="3"/>
      <c r="AQ1456" s="3"/>
      <c r="AR1456" s="3"/>
      <c r="AS1456" s="3"/>
      <c r="AT1456" s="3"/>
      <c r="AU1456" s="3"/>
      <c r="AV1456" s="3"/>
      <c r="AW1456" s="3"/>
    </row>
    <row r="1457" spans="1:49">
      <c r="A1457" s="3"/>
      <c r="B1457" s="3"/>
      <c r="C1457" s="3"/>
      <c r="D1457" s="3"/>
      <c r="E1457" s="3"/>
      <c r="F1457" s="3"/>
      <c r="G1457" s="3"/>
      <c r="H1457" s="3"/>
      <c r="I1457" s="3"/>
      <c r="J1457" s="3"/>
      <c r="K1457" s="3"/>
      <c r="L1457" s="3"/>
      <c r="M1457" s="3"/>
      <c r="N1457" s="3"/>
      <c r="O1457" s="3"/>
      <c r="P1457" s="3"/>
      <c r="Q1457" s="3"/>
      <c r="R1457" s="3"/>
      <c r="S1457" s="3"/>
      <c r="T1457" s="3"/>
      <c r="U1457" s="3"/>
      <c r="V1457" s="3"/>
      <c r="W1457" s="3"/>
      <c r="X1457" s="3"/>
      <c r="Y1457" s="3"/>
      <c r="Z1457" s="3"/>
      <c r="AA1457" s="3"/>
      <c r="AB1457" s="3"/>
      <c r="AC1457" s="3"/>
      <c r="AD1457" s="3"/>
      <c r="AE1457" s="3"/>
      <c r="AF1457" s="3"/>
      <c r="AG1457" s="3"/>
      <c r="AH1457" s="3"/>
      <c r="AI1457" s="3"/>
      <c r="AJ1457" s="3"/>
      <c r="AK1457" s="3"/>
      <c r="AL1457" s="3"/>
      <c r="AM1457" s="3"/>
      <c r="AN1457" s="3"/>
      <c r="AO1457" s="3"/>
      <c r="AP1457" s="3"/>
      <c r="AQ1457" s="3"/>
      <c r="AR1457" s="3"/>
      <c r="AS1457" s="3"/>
      <c r="AT1457" s="3"/>
      <c r="AU1457" s="3"/>
      <c r="AV1457" s="3"/>
      <c r="AW1457" s="3"/>
    </row>
    <row r="1458" spans="1:49">
      <c r="A1458" s="3"/>
      <c r="B1458" s="3"/>
      <c r="C1458" s="3"/>
      <c r="D1458" s="3"/>
      <c r="E1458" s="3"/>
      <c r="F1458" s="3"/>
      <c r="G1458" s="3"/>
      <c r="H1458" s="3"/>
      <c r="I1458" s="3"/>
      <c r="J1458" s="3"/>
      <c r="K1458" s="3"/>
      <c r="L1458" s="3"/>
      <c r="M1458" s="3"/>
      <c r="N1458" s="3"/>
      <c r="O1458" s="3"/>
      <c r="P1458" s="3"/>
      <c r="Q1458" s="3"/>
      <c r="R1458" s="3"/>
      <c r="S1458" s="3"/>
      <c r="T1458" s="3"/>
      <c r="U1458" s="3"/>
      <c r="V1458" s="3"/>
      <c r="W1458" s="3"/>
      <c r="X1458" s="3"/>
      <c r="Y1458" s="3"/>
      <c r="Z1458" s="3"/>
      <c r="AA1458" s="3"/>
      <c r="AB1458" s="3"/>
      <c r="AC1458" s="3"/>
      <c r="AD1458" s="3"/>
      <c r="AE1458" s="3"/>
      <c r="AF1458" s="3"/>
      <c r="AG1458" s="3"/>
      <c r="AH1458" s="3"/>
      <c r="AI1458" s="3"/>
      <c r="AJ1458" s="3"/>
      <c r="AK1458" s="3"/>
      <c r="AL1458" s="3"/>
      <c r="AM1458" s="3"/>
      <c r="AN1458" s="3"/>
      <c r="AO1458" s="3"/>
      <c r="AP1458" s="3"/>
      <c r="AQ1458" s="3"/>
      <c r="AR1458" s="3"/>
      <c r="AS1458" s="3"/>
      <c r="AT1458" s="3"/>
      <c r="AU1458" s="3"/>
      <c r="AV1458" s="3"/>
      <c r="AW1458" s="3"/>
    </row>
    <row r="1459" spans="1:49">
      <c r="A1459" s="3"/>
      <c r="B1459" s="3"/>
      <c r="C1459" s="3"/>
      <c r="D1459" s="3"/>
      <c r="E1459" s="3"/>
      <c r="F1459" s="3"/>
      <c r="G1459" s="3"/>
      <c r="H1459" s="3"/>
      <c r="I1459" s="3"/>
      <c r="J1459" s="3"/>
      <c r="K1459" s="3"/>
      <c r="L1459" s="3"/>
      <c r="M1459" s="3"/>
      <c r="N1459" s="3"/>
      <c r="O1459" s="3"/>
      <c r="P1459" s="3"/>
      <c r="Q1459" s="3"/>
      <c r="R1459" s="3"/>
      <c r="S1459" s="3"/>
      <c r="T1459" s="3"/>
      <c r="U1459" s="3"/>
      <c r="V1459" s="3"/>
      <c r="W1459" s="3"/>
      <c r="X1459" s="3"/>
      <c r="Y1459" s="3"/>
      <c r="Z1459" s="3"/>
      <c r="AA1459" s="3"/>
      <c r="AB1459" s="3"/>
      <c r="AC1459" s="3"/>
      <c r="AD1459" s="3"/>
      <c r="AE1459" s="3"/>
      <c r="AF1459" s="3"/>
      <c r="AG1459" s="3"/>
      <c r="AH1459" s="3"/>
      <c r="AI1459" s="3"/>
      <c r="AJ1459" s="3"/>
      <c r="AK1459" s="3"/>
      <c r="AL1459" s="3"/>
      <c r="AM1459" s="3"/>
      <c r="AN1459" s="3"/>
      <c r="AO1459" s="3"/>
      <c r="AP1459" s="3"/>
      <c r="AQ1459" s="3"/>
      <c r="AR1459" s="3"/>
      <c r="AS1459" s="3"/>
      <c r="AT1459" s="3"/>
      <c r="AU1459" s="3"/>
      <c r="AV1459" s="3"/>
      <c r="AW1459" s="3"/>
    </row>
    <row r="1460" spans="1:49">
      <c r="A1460" s="3"/>
      <c r="B1460" s="3"/>
      <c r="C1460" s="3"/>
      <c r="D1460" s="3"/>
      <c r="E1460" s="3"/>
      <c r="F1460" s="3"/>
      <c r="G1460" s="3"/>
      <c r="H1460" s="3"/>
      <c r="I1460" s="3"/>
      <c r="J1460" s="3"/>
      <c r="K1460" s="3"/>
      <c r="L1460" s="3"/>
      <c r="M1460" s="3"/>
      <c r="N1460" s="3"/>
      <c r="O1460" s="3"/>
      <c r="P1460" s="3"/>
      <c r="Q1460" s="3"/>
      <c r="R1460" s="3"/>
      <c r="S1460" s="3"/>
      <c r="T1460" s="3"/>
      <c r="U1460" s="3"/>
      <c r="V1460" s="3"/>
      <c r="W1460" s="3"/>
      <c r="X1460" s="3"/>
      <c r="Y1460" s="3"/>
      <c r="Z1460" s="3"/>
      <c r="AA1460" s="3"/>
      <c r="AB1460" s="3"/>
      <c r="AC1460" s="3"/>
      <c r="AD1460" s="3"/>
      <c r="AE1460" s="3"/>
      <c r="AF1460" s="3"/>
      <c r="AG1460" s="3"/>
      <c r="AH1460" s="3"/>
      <c r="AI1460" s="3"/>
      <c r="AJ1460" s="3"/>
      <c r="AK1460" s="3"/>
      <c r="AL1460" s="3"/>
      <c r="AM1460" s="3"/>
      <c r="AN1460" s="3"/>
      <c r="AO1460" s="3"/>
      <c r="AP1460" s="3"/>
      <c r="AQ1460" s="3"/>
      <c r="AR1460" s="3"/>
      <c r="AS1460" s="3"/>
      <c r="AT1460" s="3"/>
      <c r="AU1460" s="3"/>
      <c r="AV1460" s="3"/>
      <c r="AW1460" s="3"/>
    </row>
    <row r="1461" spans="1:49">
      <c r="A1461" s="3"/>
      <c r="B1461" s="3"/>
      <c r="C1461" s="3"/>
      <c r="D1461" s="3"/>
      <c r="E1461" s="3"/>
      <c r="F1461" s="3"/>
      <c r="G1461" s="3"/>
      <c r="H1461" s="3"/>
      <c r="I1461" s="3"/>
      <c r="J1461" s="3"/>
      <c r="K1461" s="3"/>
      <c r="L1461" s="3"/>
      <c r="M1461" s="3"/>
      <c r="N1461" s="3"/>
      <c r="O1461" s="3"/>
      <c r="P1461" s="3"/>
      <c r="Q1461" s="3"/>
      <c r="R1461" s="3"/>
      <c r="S1461" s="3"/>
      <c r="T1461" s="3"/>
      <c r="U1461" s="3"/>
      <c r="V1461" s="3"/>
      <c r="W1461" s="3"/>
      <c r="X1461" s="3"/>
      <c r="Y1461" s="3"/>
      <c r="Z1461" s="3"/>
      <c r="AA1461" s="3"/>
      <c r="AB1461" s="3"/>
      <c r="AC1461" s="3"/>
      <c r="AD1461" s="3"/>
      <c r="AE1461" s="3"/>
      <c r="AF1461" s="3"/>
      <c r="AG1461" s="3"/>
      <c r="AH1461" s="3"/>
      <c r="AI1461" s="3"/>
      <c r="AJ1461" s="3"/>
      <c r="AK1461" s="3"/>
      <c r="AL1461" s="3"/>
      <c r="AM1461" s="3"/>
      <c r="AN1461" s="3"/>
      <c r="AO1461" s="3"/>
      <c r="AP1461" s="3"/>
      <c r="AQ1461" s="3"/>
      <c r="AR1461" s="3"/>
      <c r="AS1461" s="3"/>
      <c r="AT1461" s="3"/>
      <c r="AU1461" s="3"/>
      <c r="AV1461" s="3"/>
      <c r="AW1461" s="3"/>
    </row>
    <row r="1462" spans="1:49">
      <c r="A1462" s="3"/>
      <c r="B1462" s="3"/>
      <c r="C1462" s="3"/>
      <c r="D1462" s="3"/>
      <c r="E1462" s="3"/>
      <c r="F1462" s="3"/>
      <c r="G1462" s="3"/>
      <c r="H1462" s="3"/>
      <c r="I1462" s="3"/>
      <c r="J1462" s="3"/>
      <c r="K1462" s="3"/>
      <c r="L1462" s="3"/>
      <c r="M1462" s="3"/>
      <c r="N1462" s="3"/>
      <c r="O1462" s="3"/>
      <c r="P1462" s="3"/>
      <c r="Q1462" s="3"/>
      <c r="R1462" s="3"/>
      <c r="S1462" s="3"/>
      <c r="T1462" s="3"/>
      <c r="U1462" s="3"/>
      <c r="V1462" s="3"/>
      <c r="W1462" s="3"/>
      <c r="X1462" s="3"/>
      <c r="Y1462" s="3"/>
      <c r="Z1462" s="3"/>
      <c r="AA1462" s="3"/>
      <c r="AB1462" s="3"/>
      <c r="AC1462" s="3"/>
      <c r="AD1462" s="3"/>
      <c r="AE1462" s="3"/>
      <c r="AF1462" s="3"/>
      <c r="AG1462" s="3"/>
      <c r="AH1462" s="3"/>
      <c r="AI1462" s="3"/>
      <c r="AJ1462" s="3"/>
      <c r="AK1462" s="3"/>
      <c r="AL1462" s="3"/>
      <c r="AM1462" s="3"/>
      <c r="AN1462" s="3"/>
      <c r="AO1462" s="3"/>
      <c r="AP1462" s="3"/>
      <c r="AQ1462" s="3"/>
      <c r="AR1462" s="3"/>
      <c r="AS1462" s="3"/>
      <c r="AT1462" s="3"/>
      <c r="AU1462" s="3"/>
      <c r="AV1462" s="3"/>
      <c r="AW1462" s="3"/>
    </row>
    <row r="1463" spans="1:49">
      <c r="A1463" s="3"/>
      <c r="B1463" s="3"/>
      <c r="C1463" s="3"/>
      <c r="D1463" s="3"/>
      <c r="E1463" s="3"/>
      <c r="F1463" s="3"/>
      <c r="G1463" s="3"/>
      <c r="H1463" s="3"/>
      <c r="I1463" s="3"/>
      <c r="J1463" s="3"/>
      <c r="K1463" s="3"/>
      <c r="L1463" s="3"/>
      <c r="M1463" s="3"/>
      <c r="N1463" s="3"/>
      <c r="O1463" s="3"/>
      <c r="P1463" s="3"/>
      <c r="Q1463" s="3"/>
      <c r="R1463" s="3"/>
      <c r="S1463" s="3"/>
      <c r="T1463" s="3"/>
      <c r="U1463" s="3"/>
      <c r="V1463" s="3"/>
      <c r="W1463" s="3"/>
      <c r="X1463" s="3"/>
      <c r="Y1463" s="3"/>
      <c r="Z1463" s="3"/>
      <c r="AA1463" s="3"/>
      <c r="AB1463" s="3"/>
      <c r="AC1463" s="3"/>
      <c r="AD1463" s="3"/>
      <c r="AE1463" s="3"/>
      <c r="AF1463" s="3"/>
      <c r="AG1463" s="3"/>
      <c r="AH1463" s="3"/>
      <c r="AI1463" s="3"/>
      <c r="AJ1463" s="3"/>
      <c r="AK1463" s="3"/>
      <c r="AL1463" s="3"/>
      <c r="AM1463" s="3"/>
      <c r="AN1463" s="3"/>
      <c r="AO1463" s="3"/>
      <c r="AP1463" s="3"/>
      <c r="AQ1463" s="3"/>
      <c r="AR1463" s="3"/>
      <c r="AS1463" s="3"/>
      <c r="AT1463" s="3"/>
      <c r="AU1463" s="3"/>
      <c r="AV1463" s="3"/>
      <c r="AW1463" s="3"/>
    </row>
    <row r="1464" spans="1:49">
      <c r="A1464" s="3"/>
      <c r="B1464" s="3"/>
      <c r="C1464" s="3"/>
      <c r="D1464" s="3"/>
      <c r="E1464" s="3"/>
      <c r="F1464" s="3"/>
      <c r="G1464" s="3"/>
      <c r="H1464" s="3"/>
      <c r="I1464" s="3"/>
      <c r="J1464" s="3"/>
      <c r="K1464" s="3"/>
      <c r="L1464" s="3"/>
      <c r="M1464" s="3"/>
      <c r="N1464" s="3"/>
      <c r="O1464" s="3"/>
      <c r="P1464" s="3"/>
      <c r="Q1464" s="3"/>
      <c r="R1464" s="3"/>
      <c r="S1464" s="3"/>
      <c r="T1464" s="3"/>
      <c r="U1464" s="3"/>
      <c r="V1464" s="3"/>
      <c r="W1464" s="3"/>
      <c r="X1464" s="3"/>
      <c r="Y1464" s="3"/>
      <c r="Z1464" s="3"/>
      <c r="AA1464" s="3"/>
      <c r="AB1464" s="3"/>
      <c r="AC1464" s="3"/>
      <c r="AD1464" s="3"/>
      <c r="AE1464" s="3"/>
      <c r="AF1464" s="3"/>
      <c r="AG1464" s="3"/>
      <c r="AH1464" s="3"/>
      <c r="AI1464" s="3"/>
      <c r="AJ1464" s="3"/>
      <c r="AK1464" s="3"/>
      <c r="AL1464" s="3"/>
      <c r="AM1464" s="3"/>
      <c r="AN1464" s="3"/>
      <c r="AO1464" s="3"/>
      <c r="AP1464" s="3"/>
      <c r="AQ1464" s="3"/>
      <c r="AR1464" s="3"/>
      <c r="AS1464" s="3"/>
      <c r="AT1464" s="3"/>
      <c r="AU1464" s="3"/>
      <c r="AV1464" s="3"/>
      <c r="AW1464" s="3"/>
    </row>
    <row r="1465" spans="1:49">
      <c r="A1465" s="3"/>
      <c r="B1465" s="3"/>
      <c r="C1465" s="3"/>
      <c r="D1465" s="3"/>
      <c r="E1465" s="3"/>
      <c r="F1465" s="3"/>
      <c r="G1465" s="3"/>
      <c r="H1465" s="3"/>
      <c r="I1465" s="3"/>
      <c r="J1465" s="3"/>
      <c r="K1465" s="3"/>
      <c r="L1465" s="3"/>
      <c r="M1465" s="3"/>
      <c r="N1465" s="3"/>
      <c r="O1465" s="3"/>
      <c r="P1465" s="3"/>
      <c r="Q1465" s="3"/>
      <c r="R1465" s="3"/>
      <c r="S1465" s="3"/>
      <c r="T1465" s="3"/>
      <c r="U1465" s="3"/>
      <c r="V1465" s="3"/>
      <c r="W1465" s="3"/>
      <c r="X1465" s="3"/>
      <c r="Y1465" s="3"/>
      <c r="Z1465" s="3"/>
      <c r="AA1465" s="3"/>
      <c r="AB1465" s="3"/>
      <c r="AC1465" s="3"/>
      <c r="AD1465" s="3"/>
      <c r="AE1465" s="3"/>
      <c r="AF1465" s="3"/>
      <c r="AG1465" s="3"/>
      <c r="AH1465" s="3"/>
      <c r="AI1465" s="3"/>
      <c r="AJ1465" s="3"/>
      <c r="AK1465" s="3"/>
      <c r="AL1465" s="3"/>
      <c r="AM1465" s="3"/>
      <c r="AN1465" s="3"/>
      <c r="AO1465" s="3"/>
      <c r="AP1465" s="3"/>
      <c r="AQ1465" s="3"/>
      <c r="AR1465" s="3"/>
      <c r="AS1465" s="3"/>
      <c r="AT1465" s="3"/>
      <c r="AU1465" s="3"/>
      <c r="AV1465" s="3"/>
      <c r="AW1465" s="3"/>
    </row>
    <row r="1466" spans="1:49">
      <c r="A1466" s="3"/>
      <c r="B1466" s="3"/>
      <c r="C1466" s="3"/>
      <c r="D1466" s="3"/>
      <c r="E1466" s="3"/>
      <c r="F1466" s="3"/>
      <c r="G1466" s="3"/>
      <c r="H1466" s="3"/>
      <c r="I1466" s="3"/>
      <c r="J1466" s="3"/>
      <c r="K1466" s="3"/>
      <c r="L1466" s="3"/>
      <c r="M1466" s="3"/>
      <c r="N1466" s="3"/>
      <c r="O1466" s="3"/>
      <c r="P1466" s="3"/>
      <c r="Q1466" s="3"/>
      <c r="R1466" s="3"/>
      <c r="S1466" s="3"/>
      <c r="T1466" s="3"/>
      <c r="U1466" s="3"/>
      <c r="V1466" s="3"/>
      <c r="W1466" s="3"/>
      <c r="X1466" s="3"/>
      <c r="Y1466" s="3"/>
      <c r="Z1466" s="3"/>
      <c r="AA1466" s="3"/>
      <c r="AB1466" s="3"/>
      <c r="AC1466" s="3"/>
      <c r="AD1466" s="3"/>
      <c r="AE1466" s="3"/>
      <c r="AF1466" s="3"/>
      <c r="AG1466" s="3"/>
      <c r="AH1466" s="3"/>
      <c r="AI1466" s="3"/>
      <c r="AJ1466" s="3"/>
      <c r="AK1466" s="3"/>
      <c r="AL1466" s="3"/>
      <c r="AM1466" s="3"/>
      <c r="AN1466" s="3"/>
      <c r="AO1466" s="3"/>
      <c r="AP1466" s="3"/>
      <c r="AQ1466" s="3"/>
      <c r="AR1466" s="3"/>
      <c r="AS1466" s="3"/>
      <c r="AT1466" s="3"/>
      <c r="AU1466" s="3"/>
      <c r="AV1466" s="3"/>
      <c r="AW1466" s="3"/>
    </row>
    <row r="1467" spans="1:49">
      <c r="A1467" s="3"/>
      <c r="B1467" s="3"/>
      <c r="C1467" s="3"/>
      <c r="D1467" s="3"/>
      <c r="E1467" s="3"/>
      <c r="F1467" s="3"/>
      <c r="G1467" s="3"/>
      <c r="H1467" s="3"/>
      <c r="I1467" s="3"/>
      <c r="J1467" s="3"/>
      <c r="K1467" s="3"/>
      <c r="L1467" s="3"/>
      <c r="M1467" s="3"/>
      <c r="N1467" s="3"/>
      <c r="O1467" s="3"/>
      <c r="P1467" s="3"/>
      <c r="Q1467" s="3"/>
      <c r="R1467" s="3"/>
      <c r="S1467" s="3"/>
      <c r="T1467" s="3"/>
      <c r="U1467" s="3"/>
      <c r="V1467" s="3"/>
      <c r="W1467" s="3"/>
      <c r="X1467" s="3"/>
      <c r="Y1467" s="3"/>
      <c r="Z1467" s="3"/>
      <c r="AA1467" s="3"/>
      <c r="AB1467" s="3"/>
      <c r="AC1467" s="3"/>
      <c r="AD1467" s="3"/>
      <c r="AE1467" s="3"/>
      <c r="AF1467" s="3"/>
      <c r="AG1467" s="3"/>
      <c r="AH1467" s="3"/>
      <c r="AI1467" s="3"/>
      <c r="AJ1467" s="3"/>
      <c r="AK1467" s="3"/>
      <c r="AL1467" s="3"/>
      <c r="AM1467" s="3"/>
      <c r="AN1467" s="3"/>
      <c r="AO1467" s="3"/>
      <c r="AP1467" s="3"/>
      <c r="AQ1467" s="3"/>
      <c r="AR1467" s="3"/>
      <c r="AS1467" s="3"/>
      <c r="AT1467" s="3"/>
      <c r="AU1467" s="3"/>
      <c r="AV1467" s="3"/>
      <c r="AW1467" s="3"/>
    </row>
    <row r="1468" spans="1:49">
      <c r="A1468" s="3"/>
      <c r="B1468" s="3"/>
      <c r="C1468" s="3"/>
      <c r="D1468" s="3"/>
      <c r="E1468" s="3"/>
      <c r="F1468" s="3"/>
      <c r="G1468" s="3"/>
      <c r="H1468" s="3"/>
      <c r="I1468" s="3"/>
      <c r="J1468" s="3"/>
      <c r="K1468" s="3"/>
      <c r="L1468" s="3"/>
      <c r="M1468" s="3"/>
      <c r="N1468" s="3"/>
      <c r="O1468" s="3"/>
      <c r="P1468" s="3"/>
      <c r="Q1468" s="3"/>
      <c r="R1468" s="3"/>
      <c r="S1468" s="3"/>
      <c r="T1468" s="3"/>
      <c r="U1468" s="3"/>
      <c r="V1468" s="3"/>
      <c r="W1468" s="3"/>
      <c r="X1468" s="3"/>
      <c r="Y1468" s="3"/>
      <c r="Z1468" s="3"/>
      <c r="AA1468" s="3"/>
      <c r="AB1468" s="3"/>
      <c r="AC1468" s="3"/>
      <c r="AD1468" s="3"/>
      <c r="AE1468" s="3"/>
      <c r="AF1468" s="3"/>
      <c r="AG1468" s="3"/>
      <c r="AH1468" s="3"/>
      <c r="AI1468" s="3"/>
      <c r="AJ1468" s="3"/>
      <c r="AK1468" s="3"/>
      <c r="AL1468" s="3"/>
      <c r="AM1468" s="3"/>
      <c r="AN1468" s="3"/>
      <c r="AO1468" s="3"/>
      <c r="AP1468" s="3"/>
      <c r="AQ1468" s="3"/>
      <c r="AR1468" s="3"/>
      <c r="AS1468" s="3"/>
      <c r="AT1468" s="3"/>
      <c r="AU1468" s="3"/>
      <c r="AV1468" s="3"/>
      <c r="AW1468" s="3"/>
    </row>
    <row r="1469" spans="1:49">
      <c r="A1469" s="3"/>
      <c r="B1469" s="3"/>
      <c r="C1469" s="3"/>
      <c r="D1469" s="3"/>
      <c r="E1469" s="3"/>
      <c r="F1469" s="3"/>
      <c r="G1469" s="3"/>
      <c r="H1469" s="3"/>
      <c r="I1469" s="3"/>
      <c r="J1469" s="3"/>
      <c r="K1469" s="3"/>
      <c r="L1469" s="3"/>
      <c r="M1469" s="3"/>
      <c r="N1469" s="3"/>
      <c r="O1469" s="3"/>
      <c r="P1469" s="3"/>
      <c r="Q1469" s="3"/>
      <c r="R1469" s="3"/>
      <c r="S1469" s="3"/>
      <c r="T1469" s="3"/>
      <c r="U1469" s="3"/>
      <c r="V1469" s="3"/>
      <c r="W1469" s="3"/>
      <c r="X1469" s="3"/>
      <c r="Y1469" s="3"/>
      <c r="Z1469" s="3"/>
      <c r="AA1469" s="3"/>
      <c r="AB1469" s="3"/>
      <c r="AC1469" s="3"/>
      <c r="AD1469" s="3"/>
      <c r="AE1469" s="3"/>
      <c r="AF1469" s="3"/>
      <c r="AG1469" s="3"/>
      <c r="AH1469" s="3"/>
      <c r="AI1469" s="3"/>
      <c r="AJ1469" s="3"/>
      <c r="AK1469" s="3"/>
      <c r="AL1469" s="3"/>
      <c r="AM1469" s="3"/>
      <c r="AN1469" s="3"/>
      <c r="AO1469" s="3"/>
      <c r="AP1469" s="3"/>
      <c r="AQ1469" s="3"/>
      <c r="AR1469" s="3"/>
      <c r="AS1469" s="3"/>
      <c r="AT1469" s="3"/>
      <c r="AU1469" s="3"/>
      <c r="AV1469" s="3"/>
      <c r="AW1469" s="3"/>
    </row>
    <row r="1470" spans="1:49">
      <c r="A1470" s="3"/>
      <c r="B1470" s="3"/>
      <c r="C1470" s="3"/>
      <c r="D1470" s="3"/>
      <c r="E1470" s="3"/>
      <c r="F1470" s="3"/>
      <c r="G1470" s="3"/>
      <c r="H1470" s="3"/>
      <c r="I1470" s="3"/>
      <c r="J1470" s="3"/>
      <c r="K1470" s="3"/>
      <c r="L1470" s="3"/>
      <c r="M1470" s="3"/>
      <c r="N1470" s="3"/>
      <c r="O1470" s="3"/>
      <c r="P1470" s="3"/>
      <c r="Q1470" s="3"/>
      <c r="R1470" s="3"/>
      <c r="S1470" s="3"/>
      <c r="T1470" s="3"/>
      <c r="U1470" s="3"/>
      <c r="V1470" s="3"/>
      <c r="W1470" s="3"/>
      <c r="X1470" s="3"/>
      <c r="Y1470" s="3"/>
      <c r="Z1470" s="3"/>
      <c r="AA1470" s="3"/>
      <c r="AB1470" s="3"/>
      <c r="AC1470" s="3"/>
      <c r="AD1470" s="3"/>
      <c r="AE1470" s="3"/>
      <c r="AF1470" s="3"/>
      <c r="AG1470" s="3"/>
      <c r="AH1470" s="3"/>
      <c r="AI1470" s="3"/>
      <c r="AJ1470" s="3"/>
      <c r="AK1470" s="3"/>
      <c r="AL1470" s="3"/>
      <c r="AM1470" s="3"/>
      <c r="AN1470" s="3"/>
      <c r="AO1470" s="3"/>
      <c r="AP1470" s="3"/>
      <c r="AQ1470" s="3"/>
      <c r="AR1470" s="3"/>
      <c r="AS1470" s="3"/>
      <c r="AT1470" s="3"/>
      <c r="AU1470" s="3"/>
      <c r="AV1470" s="3"/>
      <c r="AW1470" s="3"/>
    </row>
    <row r="1471" spans="1:49">
      <c r="A1471" s="3"/>
      <c r="B1471" s="3"/>
      <c r="C1471" s="3"/>
      <c r="D1471" s="3"/>
      <c r="E1471" s="3"/>
      <c r="F1471" s="3"/>
      <c r="G1471" s="3"/>
      <c r="H1471" s="3"/>
      <c r="I1471" s="3"/>
      <c r="J1471" s="3"/>
      <c r="K1471" s="3"/>
      <c r="L1471" s="3"/>
      <c r="M1471" s="3"/>
      <c r="N1471" s="3"/>
      <c r="O1471" s="3"/>
      <c r="P1471" s="3"/>
      <c r="Q1471" s="3"/>
      <c r="R1471" s="3"/>
      <c r="S1471" s="3"/>
      <c r="T1471" s="3"/>
      <c r="U1471" s="3"/>
      <c r="V1471" s="3"/>
      <c r="W1471" s="3"/>
      <c r="X1471" s="3"/>
      <c r="Y1471" s="3"/>
      <c r="Z1471" s="3"/>
      <c r="AA1471" s="3"/>
      <c r="AB1471" s="3"/>
      <c r="AC1471" s="3"/>
      <c r="AD1471" s="3"/>
      <c r="AE1471" s="3"/>
      <c r="AF1471" s="3"/>
      <c r="AG1471" s="3"/>
      <c r="AH1471" s="3"/>
      <c r="AI1471" s="3"/>
      <c r="AJ1471" s="3"/>
      <c r="AK1471" s="3"/>
      <c r="AL1471" s="3"/>
      <c r="AM1471" s="3"/>
      <c r="AN1471" s="3"/>
      <c r="AO1471" s="3"/>
      <c r="AP1471" s="3"/>
      <c r="AQ1471" s="3"/>
      <c r="AR1471" s="3"/>
      <c r="AS1471" s="3"/>
      <c r="AT1471" s="3"/>
      <c r="AU1471" s="3"/>
      <c r="AV1471" s="3"/>
      <c r="AW1471" s="3"/>
    </row>
    <row r="1472" spans="1:49">
      <c r="A1472" s="3"/>
      <c r="B1472" s="3"/>
      <c r="C1472" s="3"/>
      <c r="D1472" s="3"/>
      <c r="E1472" s="3"/>
      <c r="F1472" s="3"/>
      <c r="G1472" s="3"/>
      <c r="H1472" s="3"/>
      <c r="I1472" s="3"/>
      <c r="J1472" s="3"/>
      <c r="K1472" s="3"/>
      <c r="L1472" s="3"/>
      <c r="M1472" s="3"/>
      <c r="N1472" s="3"/>
      <c r="O1472" s="3"/>
      <c r="P1472" s="3"/>
      <c r="Q1472" s="3"/>
      <c r="R1472" s="3"/>
      <c r="S1472" s="3"/>
      <c r="T1472" s="3"/>
      <c r="U1472" s="3"/>
      <c r="V1472" s="3"/>
      <c r="W1472" s="3"/>
      <c r="X1472" s="3"/>
      <c r="Y1472" s="3"/>
      <c r="Z1472" s="3"/>
      <c r="AA1472" s="3"/>
      <c r="AB1472" s="3"/>
      <c r="AC1472" s="3"/>
      <c r="AD1472" s="3"/>
      <c r="AE1472" s="3"/>
      <c r="AF1472" s="3"/>
      <c r="AG1472" s="3"/>
      <c r="AH1472" s="3"/>
      <c r="AI1472" s="3"/>
      <c r="AJ1472" s="3"/>
      <c r="AK1472" s="3"/>
      <c r="AL1472" s="3"/>
      <c r="AM1472" s="3"/>
      <c r="AN1472" s="3"/>
      <c r="AO1472" s="3"/>
      <c r="AP1472" s="3"/>
      <c r="AQ1472" s="3"/>
      <c r="AR1472" s="3"/>
      <c r="AS1472" s="3"/>
      <c r="AT1472" s="3"/>
      <c r="AU1472" s="3"/>
      <c r="AV1472" s="3"/>
      <c r="AW1472" s="3"/>
    </row>
    <row r="1473" spans="1:49">
      <c r="A1473" s="3"/>
      <c r="B1473" s="3"/>
      <c r="C1473" s="3"/>
      <c r="D1473" s="3"/>
      <c r="E1473" s="3"/>
      <c r="F1473" s="3"/>
      <c r="G1473" s="3"/>
      <c r="H1473" s="3"/>
      <c r="I1473" s="3"/>
      <c r="J1473" s="3"/>
      <c r="K1473" s="3"/>
      <c r="L1473" s="3"/>
      <c r="M1473" s="3"/>
      <c r="N1473" s="3"/>
      <c r="O1473" s="3"/>
      <c r="P1473" s="3"/>
      <c r="Q1473" s="3"/>
      <c r="R1473" s="3"/>
      <c r="S1473" s="3"/>
      <c r="T1473" s="3"/>
      <c r="U1473" s="3"/>
      <c r="V1473" s="3"/>
      <c r="W1473" s="3"/>
      <c r="X1473" s="3"/>
      <c r="Y1473" s="3"/>
      <c r="Z1473" s="3"/>
      <c r="AA1473" s="3"/>
      <c r="AB1473" s="3"/>
      <c r="AC1473" s="3"/>
      <c r="AD1473" s="3"/>
      <c r="AE1473" s="3"/>
      <c r="AF1473" s="3"/>
      <c r="AG1473" s="3"/>
      <c r="AH1473" s="3"/>
      <c r="AI1473" s="3"/>
      <c r="AJ1473" s="3"/>
      <c r="AK1473" s="3"/>
      <c r="AL1473" s="3"/>
      <c r="AM1473" s="3"/>
      <c r="AN1473" s="3"/>
      <c r="AO1473" s="3"/>
      <c r="AP1473" s="3"/>
      <c r="AQ1473" s="3"/>
      <c r="AR1473" s="3"/>
      <c r="AS1473" s="3"/>
      <c r="AT1473" s="3"/>
      <c r="AU1473" s="3"/>
      <c r="AV1473" s="3"/>
      <c r="AW1473" s="3"/>
    </row>
    <row r="1474" spans="1:49">
      <c r="A1474" s="3"/>
      <c r="B1474" s="3"/>
      <c r="C1474" s="3"/>
      <c r="D1474" s="3"/>
      <c r="E1474" s="3"/>
      <c r="F1474" s="3"/>
      <c r="G1474" s="3"/>
      <c r="H1474" s="3"/>
      <c r="I1474" s="3"/>
      <c r="J1474" s="3"/>
      <c r="K1474" s="3"/>
      <c r="L1474" s="3"/>
      <c r="M1474" s="3"/>
      <c r="N1474" s="3"/>
      <c r="O1474" s="3"/>
      <c r="P1474" s="3"/>
      <c r="Q1474" s="3"/>
      <c r="R1474" s="3"/>
      <c r="S1474" s="3"/>
      <c r="T1474" s="3"/>
      <c r="U1474" s="3"/>
      <c r="V1474" s="3"/>
      <c r="W1474" s="3"/>
      <c r="X1474" s="3"/>
      <c r="Y1474" s="3"/>
      <c r="Z1474" s="3"/>
      <c r="AA1474" s="3"/>
      <c r="AB1474" s="3"/>
      <c r="AC1474" s="3"/>
      <c r="AD1474" s="3"/>
      <c r="AE1474" s="3"/>
      <c r="AF1474" s="3"/>
      <c r="AG1474" s="3"/>
      <c r="AH1474" s="3"/>
      <c r="AI1474" s="3"/>
      <c r="AJ1474" s="3"/>
      <c r="AK1474" s="3"/>
      <c r="AL1474" s="3"/>
      <c r="AM1474" s="3"/>
      <c r="AN1474" s="3"/>
      <c r="AO1474" s="3"/>
      <c r="AP1474" s="3"/>
      <c r="AQ1474" s="3"/>
      <c r="AR1474" s="3"/>
      <c r="AS1474" s="3"/>
      <c r="AT1474" s="3"/>
      <c r="AU1474" s="3"/>
      <c r="AV1474" s="3"/>
      <c r="AW1474" s="3"/>
    </row>
    <row r="1475" spans="1:49">
      <c r="A1475" s="3"/>
      <c r="B1475" s="3"/>
      <c r="C1475" s="3"/>
      <c r="D1475" s="3"/>
      <c r="E1475" s="3"/>
      <c r="F1475" s="3"/>
      <c r="G1475" s="3"/>
      <c r="H1475" s="3"/>
      <c r="I1475" s="3"/>
      <c r="J1475" s="3"/>
      <c r="K1475" s="3"/>
      <c r="L1475" s="3"/>
      <c r="M1475" s="3"/>
      <c r="N1475" s="3"/>
      <c r="O1475" s="3"/>
      <c r="P1475" s="3"/>
      <c r="Q1475" s="3"/>
      <c r="R1475" s="3"/>
      <c r="S1475" s="3"/>
      <c r="T1475" s="3"/>
      <c r="U1475" s="3"/>
      <c r="V1475" s="3"/>
      <c r="W1475" s="3"/>
      <c r="X1475" s="3"/>
      <c r="Y1475" s="3"/>
      <c r="Z1475" s="3"/>
      <c r="AA1475" s="3"/>
      <c r="AB1475" s="3"/>
      <c r="AC1475" s="3"/>
      <c r="AD1475" s="3"/>
      <c r="AE1475" s="3"/>
      <c r="AF1475" s="3"/>
      <c r="AG1475" s="3"/>
      <c r="AH1475" s="3"/>
      <c r="AI1475" s="3"/>
      <c r="AJ1475" s="3"/>
      <c r="AK1475" s="3"/>
      <c r="AL1475" s="3"/>
      <c r="AM1475" s="3"/>
      <c r="AN1475" s="3"/>
      <c r="AO1475" s="3"/>
      <c r="AP1475" s="3"/>
      <c r="AQ1475" s="3"/>
      <c r="AR1475" s="3"/>
      <c r="AS1475" s="3"/>
      <c r="AT1475" s="3"/>
      <c r="AU1475" s="3"/>
      <c r="AV1475" s="3"/>
      <c r="AW1475" s="3"/>
    </row>
    <row r="1476" spans="1:49">
      <c r="A1476" s="3"/>
      <c r="B1476" s="3"/>
      <c r="C1476" s="3"/>
      <c r="D1476" s="3"/>
      <c r="E1476" s="3"/>
      <c r="F1476" s="3"/>
      <c r="G1476" s="3"/>
      <c r="H1476" s="3"/>
      <c r="I1476" s="3"/>
      <c r="J1476" s="3"/>
      <c r="K1476" s="3"/>
      <c r="L1476" s="3"/>
      <c r="M1476" s="3"/>
      <c r="N1476" s="3"/>
      <c r="O1476" s="3"/>
      <c r="P1476" s="3"/>
      <c r="Q1476" s="3"/>
      <c r="R1476" s="3"/>
      <c r="S1476" s="3"/>
      <c r="T1476" s="3"/>
      <c r="U1476" s="3"/>
      <c r="V1476" s="3"/>
      <c r="W1476" s="3"/>
      <c r="X1476" s="3"/>
      <c r="Y1476" s="3"/>
      <c r="Z1476" s="3"/>
      <c r="AA1476" s="3"/>
      <c r="AB1476" s="3"/>
      <c r="AC1476" s="3"/>
      <c r="AD1476" s="3"/>
      <c r="AE1476" s="3"/>
      <c r="AF1476" s="3"/>
      <c r="AG1476" s="3"/>
      <c r="AH1476" s="3"/>
      <c r="AI1476" s="3"/>
      <c r="AJ1476" s="3"/>
      <c r="AK1476" s="3"/>
      <c r="AL1476" s="3"/>
      <c r="AM1476" s="3"/>
      <c r="AN1476" s="3"/>
      <c r="AO1476" s="3"/>
      <c r="AP1476" s="3"/>
      <c r="AQ1476" s="3"/>
      <c r="AR1476" s="3"/>
      <c r="AS1476" s="3"/>
      <c r="AT1476" s="3"/>
      <c r="AU1476" s="3"/>
      <c r="AV1476" s="3"/>
      <c r="AW1476" s="3"/>
    </row>
    <row r="1477" spans="1:49">
      <c r="A1477" s="3"/>
      <c r="B1477" s="3"/>
      <c r="C1477" s="3"/>
      <c r="D1477" s="3"/>
      <c r="E1477" s="3"/>
      <c r="F1477" s="3"/>
      <c r="G1477" s="3"/>
      <c r="H1477" s="3"/>
      <c r="I1477" s="3"/>
      <c r="J1477" s="3"/>
      <c r="K1477" s="3"/>
      <c r="L1477" s="3"/>
      <c r="M1477" s="3"/>
      <c r="N1477" s="3"/>
      <c r="O1477" s="3"/>
      <c r="P1477" s="3"/>
      <c r="Q1477" s="3"/>
      <c r="R1477" s="3"/>
      <c r="S1477" s="3"/>
      <c r="T1477" s="3"/>
      <c r="U1477" s="3"/>
      <c r="V1477" s="3"/>
      <c r="W1477" s="3"/>
      <c r="X1477" s="3"/>
      <c r="Y1477" s="3"/>
      <c r="Z1477" s="3"/>
      <c r="AA1477" s="3"/>
      <c r="AB1477" s="3"/>
      <c r="AC1477" s="3"/>
      <c r="AD1477" s="3"/>
      <c r="AE1477" s="3"/>
      <c r="AF1477" s="3"/>
      <c r="AG1477" s="3"/>
      <c r="AH1477" s="3"/>
      <c r="AI1477" s="3"/>
      <c r="AJ1477" s="3"/>
      <c r="AK1477" s="3"/>
      <c r="AL1477" s="3"/>
      <c r="AM1477" s="3"/>
      <c r="AN1477" s="3"/>
      <c r="AO1477" s="3"/>
      <c r="AP1477" s="3"/>
      <c r="AQ1477" s="3"/>
      <c r="AR1477" s="3"/>
      <c r="AS1477" s="3"/>
      <c r="AT1477" s="3"/>
      <c r="AU1477" s="3"/>
      <c r="AV1477" s="3"/>
      <c r="AW1477" s="3"/>
    </row>
    <row r="1478" spans="1:49">
      <c r="A1478" s="3"/>
      <c r="B1478" s="3"/>
      <c r="C1478" s="3"/>
      <c r="D1478" s="3"/>
      <c r="E1478" s="3"/>
      <c r="F1478" s="3"/>
      <c r="G1478" s="3"/>
      <c r="H1478" s="3"/>
      <c r="I1478" s="3"/>
      <c r="J1478" s="3"/>
      <c r="K1478" s="3"/>
      <c r="L1478" s="3"/>
      <c r="M1478" s="3"/>
      <c r="N1478" s="3"/>
      <c r="O1478" s="3"/>
      <c r="P1478" s="3"/>
      <c r="Q1478" s="3"/>
      <c r="R1478" s="3"/>
      <c r="S1478" s="3"/>
      <c r="T1478" s="3"/>
      <c r="U1478" s="3"/>
      <c r="V1478" s="3"/>
      <c r="W1478" s="3"/>
      <c r="X1478" s="3"/>
      <c r="Y1478" s="3"/>
      <c r="Z1478" s="3"/>
      <c r="AA1478" s="3"/>
      <c r="AB1478" s="3"/>
      <c r="AC1478" s="3"/>
      <c r="AD1478" s="3"/>
      <c r="AE1478" s="3"/>
      <c r="AF1478" s="3"/>
      <c r="AG1478" s="3"/>
      <c r="AH1478" s="3"/>
      <c r="AI1478" s="3"/>
      <c r="AJ1478" s="3"/>
      <c r="AK1478" s="3"/>
      <c r="AL1478" s="3"/>
      <c r="AM1478" s="3"/>
      <c r="AN1478" s="3"/>
      <c r="AO1478" s="3"/>
      <c r="AP1478" s="3"/>
      <c r="AQ1478" s="3"/>
      <c r="AR1478" s="3"/>
      <c r="AS1478" s="3"/>
      <c r="AT1478" s="3"/>
      <c r="AU1478" s="3"/>
      <c r="AV1478" s="3"/>
      <c r="AW1478" s="3"/>
    </row>
    <row r="1479" spans="1:49">
      <c r="A1479" s="3"/>
      <c r="B1479" s="3"/>
      <c r="C1479" s="3"/>
      <c r="D1479" s="3"/>
      <c r="E1479" s="3"/>
      <c r="F1479" s="3"/>
      <c r="G1479" s="3"/>
      <c r="H1479" s="3"/>
      <c r="I1479" s="3"/>
      <c r="J1479" s="3"/>
      <c r="K1479" s="3"/>
      <c r="L1479" s="3"/>
      <c r="M1479" s="3"/>
      <c r="N1479" s="3"/>
      <c r="O1479" s="3"/>
      <c r="P1479" s="3"/>
      <c r="Q1479" s="3"/>
      <c r="R1479" s="3"/>
      <c r="S1479" s="3"/>
      <c r="T1479" s="3"/>
      <c r="U1479" s="3"/>
      <c r="V1479" s="3"/>
      <c r="W1479" s="3"/>
      <c r="X1479" s="3"/>
      <c r="Y1479" s="3"/>
      <c r="Z1479" s="3"/>
      <c r="AA1479" s="3"/>
      <c r="AB1479" s="3"/>
      <c r="AC1479" s="3"/>
      <c r="AD1479" s="3"/>
      <c r="AE1479" s="3"/>
      <c r="AF1479" s="3"/>
      <c r="AG1479" s="3"/>
      <c r="AH1479" s="3"/>
      <c r="AI1479" s="3"/>
      <c r="AJ1479" s="3"/>
      <c r="AK1479" s="3"/>
      <c r="AL1479" s="3"/>
      <c r="AM1479" s="3"/>
      <c r="AN1479" s="3"/>
      <c r="AO1479" s="3"/>
      <c r="AP1479" s="3"/>
      <c r="AQ1479" s="3"/>
      <c r="AR1479" s="3"/>
      <c r="AS1479" s="3"/>
      <c r="AT1479" s="3"/>
      <c r="AU1479" s="3"/>
      <c r="AV1479" s="3"/>
      <c r="AW1479" s="3"/>
    </row>
    <row r="1480" spans="1:49">
      <c r="A1480" s="3"/>
      <c r="B1480" s="3"/>
      <c r="C1480" s="3"/>
      <c r="D1480" s="3"/>
      <c r="E1480" s="3"/>
      <c r="F1480" s="3"/>
      <c r="G1480" s="3"/>
      <c r="H1480" s="3"/>
      <c r="I1480" s="3"/>
      <c r="J1480" s="3"/>
      <c r="K1480" s="3"/>
      <c r="L1480" s="3"/>
      <c r="M1480" s="3"/>
      <c r="N1480" s="3"/>
      <c r="O1480" s="3"/>
      <c r="P1480" s="3"/>
      <c r="Q1480" s="3"/>
      <c r="R1480" s="3"/>
      <c r="S1480" s="3"/>
      <c r="T1480" s="3"/>
      <c r="U1480" s="3"/>
      <c r="V1480" s="3"/>
      <c r="W1480" s="3"/>
      <c r="X1480" s="3"/>
      <c r="Y1480" s="3"/>
      <c r="Z1480" s="3"/>
      <c r="AA1480" s="3"/>
      <c r="AB1480" s="3"/>
      <c r="AC1480" s="3"/>
      <c r="AD1480" s="3"/>
      <c r="AE1480" s="3"/>
      <c r="AF1480" s="3"/>
      <c r="AG1480" s="3"/>
      <c r="AH1480" s="3"/>
      <c r="AI1480" s="3"/>
      <c r="AJ1480" s="3"/>
      <c r="AK1480" s="3"/>
      <c r="AL1480" s="3"/>
      <c r="AM1480" s="3"/>
      <c r="AN1480" s="3"/>
      <c r="AO1480" s="3"/>
      <c r="AP1480" s="3"/>
      <c r="AQ1480" s="3"/>
      <c r="AR1480" s="3"/>
      <c r="AS1480" s="3"/>
      <c r="AT1480" s="3"/>
      <c r="AU1480" s="3"/>
      <c r="AV1480" s="3"/>
      <c r="AW1480" s="3"/>
    </row>
    <row r="1481" spans="1:49">
      <c r="A1481" s="3"/>
      <c r="B1481" s="3"/>
      <c r="C1481" s="3"/>
      <c r="D1481" s="3"/>
      <c r="E1481" s="3"/>
      <c r="F1481" s="3"/>
      <c r="G1481" s="3"/>
      <c r="H1481" s="3"/>
      <c r="I1481" s="3"/>
      <c r="J1481" s="3"/>
      <c r="K1481" s="3"/>
      <c r="L1481" s="3"/>
      <c r="M1481" s="3"/>
      <c r="N1481" s="3"/>
      <c r="O1481" s="3"/>
      <c r="P1481" s="3"/>
      <c r="Q1481" s="3"/>
      <c r="R1481" s="3"/>
      <c r="S1481" s="3"/>
      <c r="T1481" s="3"/>
      <c r="U1481" s="3"/>
      <c r="V1481" s="3"/>
      <c r="W1481" s="3"/>
      <c r="X1481" s="3"/>
      <c r="Y1481" s="3"/>
      <c r="Z1481" s="3"/>
      <c r="AA1481" s="3"/>
      <c r="AB1481" s="3"/>
      <c r="AC1481" s="3"/>
      <c r="AD1481" s="3"/>
      <c r="AE1481" s="3"/>
      <c r="AF1481" s="3"/>
      <c r="AG1481" s="3"/>
      <c r="AH1481" s="3"/>
      <c r="AI1481" s="3"/>
      <c r="AJ1481" s="3"/>
      <c r="AK1481" s="3"/>
      <c r="AL1481" s="3"/>
      <c r="AM1481" s="3"/>
      <c r="AN1481" s="3"/>
      <c r="AO1481" s="3"/>
      <c r="AP1481" s="3"/>
      <c r="AQ1481" s="3"/>
      <c r="AR1481" s="3"/>
      <c r="AS1481" s="3"/>
      <c r="AT1481" s="3"/>
      <c r="AU1481" s="3"/>
      <c r="AV1481" s="3"/>
      <c r="AW1481" s="3"/>
    </row>
    <row r="1482" spans="1:49">
      <c r="A1482" s="3"/>
      <c r="B1482" s="3"/>
      <c r="C1482" s="3"/>
      <c r="D1482" s="3"/>
      <c r="E1482" s="3"/>
      <c r="F1482" s="3"/>
      <c r="G1482" s="3"/>
      <c r="H1482" s="3"/>
      <c r="I1482" s="3"/>
      <c r="J1482" s="3"/>
      <c r="K1482" s="3"/>
      <c r="L1482" s="3"/>
      <c r="M1482" s="3"/>
      <c r="N1482" s="3"/>
      <c r="O1482" s="3"/>
      <c r="P1482" s="3"/>
      <c r="Q1482" s="3"/>
      <c r="R1482" s="3"/>
      <c r="S1482" s="3"/>
      <c r="T1482" s="3"/>
      <c r="U1482" s="3"/>
      <c r="V1482" s="3"/>
      <c r="W1482" s="3"/>
      <c r="X1482" s="3"/>
      <c r="Y1482" s="3"/>
      <c r="Z1482" s="3"/>
      <c r="AA1482" s="3"/>
      <c r="AB1482" s="3"/>
      <c r="AC1482" s="3"/>
      <c r="AD1482" s="3"/>
      <c r="AE1482" s="3"/>
      <c r="AF1482" s="3"/>
      <c r="AG1482" s="3"/>
      <c r="AH1482" s="3"/>
      <c r="AI1482" s="3"/>
      <c r="AJ1482" s="3"/>
      <c r="AK1482" s="3"/>
      <c r="AL1482" s="3"/>
      <c r="AM1482" s="3"/>
      <c r="AN1482" s="3"/>
      <c r="AO1482" s="3"/>
      <c r="AP1482" s="3"/>
      <c r="AQ1482" s="3"/>
      <c r="AR1482" s="3"/>
      <c r="AS1482" s="3"/>
      <c r="AT1482" s="3"/>
      <c r="AU1482" s="3"/>
      <c r="AV1482" s="3"/>
      <c r="AW1482" s="3"/>
    </row>
    <row r="1483" spans="1:49">
      <c r="A1483" s="3"/>
      <c r="B1483" s="3"/>
      <c r="C1483" s="3"/>
      <c r="D1483" s="3"/>
      <c r="E1483" s="3"/>
      <c r="F1483" s="3"/>
      <c r="G1483" s="3"/>
      <c r="H1483" s="3"/>
      <c r="I1483" s="3"/>
      <c r="J1483" s="3"/>
      <c r="K1483" s="3"/>
      <c r="L1483" s="3"/>
      <c r="M1483" s="3"/>
      <c r="N1483" s="3"/>
      <c r="O1483" s="3"/>
      <c r="P1483" s="3"/>
      <c r="Q1483" s="3"/>
      <c r="R1483" s="3"/>
      <c r="S1483" s="3"/>
      <c r="T1483" s="3"/>
      <c r="U1483" s="3"/>
      <c r="V1483" s="3"/>
      <c r="W1483" s="3"/>
      <c r="X1483" s="3"/>
      <c r="Y1483" s="3"/>
      <c r="Z1483" s="3"/>
      <c r="AA1483" s="3"/>
      <c r="AB1483" s="3"/>
      <c r="AC1483" s="3"/>
      <c r="AD1483" s="3"/>
      <c r="AE1483" s="3"/>
      <c r="AF1483" s="3"/>
      <c r="AG1483" s="3"/>
      <c r="AH1483" s="3"/>
      <c r="AI1483" s="3"/>
      <c r="AJ1483" s="3"/>
      <c r="AK1483" s="3"/>
      <c r="AL1483" s="3"/>
      <c r="AM1483" s="3"/>
      <c r="AN1483" s="3"/>
      <c r="AO1483" s="3"/>
      <c r="AP1483" s="3"/>
      <c r="AQ1483" s="3"/>
      <c r="AR1483" s="3"/>
      <c r="AS1483" s="3"/>
      <c r="AT1483" s="3"/>
      <c r="AU1483" s="3"/>
      <c r="AV1483" s="3"/>
      <c r="AW1483" s="3"/>
    </row>
    <row r="1484" spans="1:49">
      <c r="A1484" s="3"/>
      <c r="B1484" s="3"/>
      <c r="C1484" s="3"/>
      <c r="D1484" s="3"/>
      <c r="E1484" s="3"/>
      <c r="F1484" s="3"/>
      <c r="G1484" s="3"/>
      <c r="H1484" s="3"/>
      <c r="I1484" s="3"/>
      <c r="J1484" s="3"/>
      <c r="K1484" s="3"/>
      <c r="L1484" s="3"/>
      <c r="M1484" s="3"/>
      <c r="N1484" s="3"/>
      <c r="O1484" s="3"/>
      <c r="P1484" s="3"/>
      <c r="Q1484" s="3"/>
      <c r="R1484" s="3"/>
      <c r="S1484" s="3"/>
      <c r="T1484" s="3"/>
      <c r="U1484" s="3"/>
      <c r="V1484" s="3"/>
      <c r="W1484" s="3"/>
      <c r="X1484" s="3"/>
      <c r="Y1484" s="3"/>
      <c r="Z1484" s="3"/>
      <c r="AA1484" s="3"/>
      <c r="AB1484" s="3"/>
      <c r="AC1484" s="3"/>
      <c r="AD1484" s="3"/>
      <c r="AE1484" s="3"/>
      <c r="AF1484" s="3"/>
      <c r="AG1484" s="3"/>
      <c r="AH1484" s="3"/>
      <c r="AI1484" s="3"/>
      <c r="AJ1484" s="3"/>
      <c r="AK1484" s="3"/>
      <c r="AL1484" s="3"/>
      <c r="AM1484" s="3"/>
      <c r="AN1484" s="3"/>
      <c r="AO1484" s="3"/>
      <c r="AP1484" s="3"/>
      <c r="AQ1484" s="3"/>
      <c r="AR1484" s="3"/>
      <c r="AS1484" s="3"/>
      <c r="AT1484" s="3"/>
      <c r="AU1484" s="3"/>
      <c r="AV1484" s="3"/>
      <c r="AW1484" s="3"/>
    </row>
    <row r="1485" spans="1:49">
      <c r="A1485" s="3"/>
      <c r="B1485" s="3"/>
      <c r="C1485" s="3"/>
      <c r="D1485" s="3"/>
      <c r="E1485" s="3"/>
      <c r="F1485" s="3"/>
      <c r="G1485" s="3"/>
      <c r="H1485" s="3"/>
      <c r="I1485" s="3"/>
      <c r="J1485" s="3"/>
      <c r="K1485" s="3"/>
      <c r="L1485" s="3"/>
      <c r="M1485" s="3"/>
      <c r="N1485" s="3"/>
      <c r="O1485" s="3"/>
      <c r="P1485" s="3"/>
      <c r="Q1485" s="3"/>
      <c r="R1485" s="3"/>
      <c r="S1485" s="3"/>
      <c r="T1485" s="3"/>
      <c r="U1485" s="3"/>
      <c r="V1485" s="3"/>
      <c r="W1485" s="3"/>
      <c r="X1485" s="3"/>
      <c r="Y1485" s="3"/>
      <c r="Z1485" s="3"/>
      <c r="AA1485" s="3"/>
      <c r="AB1485" s="3"/>
      <c r="AC1485" s="3"/>
      <c r="AD1485" s="3"/>
      <c r="AE1485" s="3"/>
      <c r="AF1485" s="3"/>
      <c r="AG1485" s="3"/>
      <c r="AH1485" s="3"/>
      <c r="AI1485" s="3"/>
      <c r="AJ1485" s="3"/>
      <c r="AK1485" s="3"/>
      <c r="AL1485" s="3"/>
      <c r="AM1485" s="3"/>
      <c r="AN1485" s="3"/>
      <c r="AO1485" s="3"/>
      <c r="AP1485" s="3"/>
      <c r="AQ1485" s="3"/>
      <c r="AR1485" s="3"/>
      <c r="AS1485" s="3"/>
      <c r="AT1485" s="3"/>
      <c r="AU1485" s="3"/>
      <c r="AV1485" s="3"/>
      <c r="AW1485" s="3"/>
    </row>
    <row r="1486" spans="1:49">
      <c r="A1486" s="3"/>
      <c r="B1486" s="3"/>
      <c r="C1486" s="3"/>
      <c r="D1486" s="3"/>
      <c r="E1486" s="3"/>
      <c r="F1486" s="3"/>
      <c r="G1486" s="3"/>
      <c r="H1486" s="3"/>
      <c r="I1486" s="3"/>
      <c r="J1486" s="3"/>
      <c r="K1486" s="3"/>
      <c r="L1486" s="3"/>
      <c r="M1486" s="3"/>
      <c r="N1486" s="3"/>
      <c r="O1486" s="3"/>
      <c r="P1486" s="3"/>
      <c r="Q1486" s="3"/>
      <c r="R1486" s="3"/>
      <c r="S1486" s="3"/>
      <c r="T1486" s="3"/>
      <c r="U1486" s="3"/>
      <c r="V1486" s="3"/>
      <c r="W1486" s="3"/>
      <c r="X1486" s="3"/>
      <c r="Y1486" s="3"/>
      <c r="Z1486" s="3"/>
      <c r="AA1486" s="3"/>
      <c r="AB1486" s="3"/>
      <c r="AC1486" s="3"/>
      <c r="AD1486" s="3"/>
      <c r="AE1486" s="3"/>
      <c r="AF1486" s="3"/>
      <c r="AG1486" s="3"/>
      <c r="AH1486" s="3"/>
      <c r="AI1486" s="3"/>
      <c r="AJ1486" s="3"/>
      <c r="AK1486" s="3"/>
      <c r="AL1486" s="3"/>
      <c r="AM1486" s="3"/>
      <c r="AN1486" s="3"/>
      <c r="AO1486" s="3"/>
      <c r="AP1486" s="3"/>
      <c r="AQ1486" s="3"/>
      <c r="AR1486" s="3"/>
      <c r="AS1486" s="3"/>
      <c r="AT1486" s="3"/>
      <c r="AU1486" s="3"/>
      <c r="AV1486" s="3"/>
      <c r="AW1486" s="3"/>
    </row>
    <row r="1487" spans="1:49">
      <c r="A1487" s="3"/>
      <c r="B1487" s="3"/>
      <c r="C1487" s="3"/>
      <c r="D1487" s="3"/>
      <c r="E1487" s="3"/>
      <c r="F1487" s="3"/>
      <c r="G1487" s="3"/>
      <c r="H1487" s="3"/>
      <c r="I1487" s="3"/>
      <c r="J1487" s="3"/>
      <c r="K1487" s="3"/>
      <c r="L1487" s="3"/>
      <c r="M1487" s="3"/>
      <c r="N1487" s="3"/>
      <c r="O1487" s="3"/>
      <c r="P1487" s="3"/>
      <c r="Q1487" s="3"/>
      <c r="R1487" s="3"/>
      <c r="S1487" s="3"/>
      <c r="T1487" s="3"/>
      <c r="U1487" s="3"/>
      <c r="V1487" s="3"/>
      <c r="W1487" s="3"/>
      <c r="X1487" s="3"/>
      <c r="Y1487" s="3"/>
      <c r="Z1487" s="3"/>
      <c r="AA1487" s="3"/>
      <c r="AB1487" s="3"/>
      <c r="AC1487" s="3"/>
      <c r="AD1487" s="3"/>
      <c r="AE1487" s="3"/>
      <c r="AF1487" s="3"/>
      <c r="AG1487" s="3"/>
      <c r="AH1487" s="3"/>
      <c r="AI1487" s="3"/>
      <c r="AJ1487" s="3"/>
      <c r="AK1487" s="3"/>
      <c r="AL1487" s="3"/>
      <c r="AM1487" s="3"/>
      <c r="AN1487" s="3"/>
      <c r="AO1487" s="3"/>
      <c r="AP1487" s="3"/>
      <c r="AQ1487" s="3"/>
      <c r="AR1487" s="3"/>
      <c r="AS1487" s="3"/>
      <c r="AT1487" s="3"/>
      <c r="AU1487" s="3"/>
      <c r="AV1487" s="3"/>
      <c r="AW1487" s="3"/>
    </row>
    <row r="1488" spans="1:49">
      <c r="A1488" s="3"/>
      <c r="B1488" s="3"/>
      <c r="C1488" s="3"/>
      <c r="D1488" s="3"/>
      <c r="E1488" s="3"/>
      <c r="F1488" s="3"/>
      <c r="G1488" s="3"/>
      <c r="H1488" s="3"/>
      <c r="I1488" s="3"/>
      <c r="J1488" s="3"/>
      <c r="K1488" s="3"/>
      <c r="L1488" s="3"/>
      <c r="M1488" s="3"/>
      <c r="N1488" s="3"/>
      <c r="O1488" s="3"/>
      <c r="P1488" s="3"/>
      <c r="Q1488" s="3"/>
      <c r="R1488" s="3"/>
      <c r="S1488" s="3"/>
      <c r="T1488" s="3"/>
      <c r="U1488" s="3"/>
      <c r="V1488" s="3"/>
      <c r="W1488" s="3"/>
      <c r="X1488" s="3"/>
      <c r="Y1488" s="3"/>
      <c r="Z1488" s="3"/>
      <c r="AA1488" s="3"/>
      <c r="AB1488" s="3"/>
      <c r="AC1488" s="3"/>
      <c r="AD1488" s="3"/>
      <c r="AE1488" s="3"/>
      <c r="AF1488" s="3"/>
      <c r="AG1488" s="3"/>
      <c r="AH1488" s="3"/>
      <c r="AI1488" s="3"/>
      <c r="AJ1488" s="3"/>
      <c r="AK1488" s="3"/>
      <c r="AL1488" s="3"/>
      <c r="AM1488" s="3"/>
      <c r="AN1488" s="3"/>
      <c r="AO1488" s="3"/>
      <c r="AP1488" s="3"/>
      <c r="AQ1488" s="3"/>
      <c r="AR1488" s="3"/>
      <c r="AS1488" s="3"/>
      <c r="AT1488" s="3"/>
      <c r="AU1488" s="3"/>
      <c r="AV1488" s="3"/>
      <c r="AW1488" s="3"/>
    </row>
    <row r="1489" spans="1:49">
      <c r="A1489" s="3"/>
      <c r="B1489" s="3"/>
      <c r="C1489" s="3"/>
      <c r="D1489" s="3"/>
      <c r="E1489" s="3"/>
      <c r="F1489" s="3"/>
      <c r="G1489" s="3"/>
      <c r="H1489" s="3"/>
      <c r="I1489" s="3"/>
      <c r="J1489" s="3"/>
      <c r="K1489" s="3"/>
      <c r="L1489" s="3"/>
      <c r="M1489" s="3"/>
      <c r="N1489" s="3"/>
      <c r="O1489" s="3"/>
      <c r="P1489" s="3"/>
      <c r="Q1489" s="3"/>
      <c r="R1489" s="3"/>
      <c r="S1489" s="3"/>
      <c r="T1489" s="3"/>
      <c r="U1489" s="3"/>
      <c r="V1489" s="3"/>
      <c r="W1489" s="3"/>
      <c r="X1489" s="3"/>
      <c r="Y1489" s="3"/>
      <c r="Z1489" s="3"/>
      <c r="AA1489" s="3"/>
      <c r="AB1489" s="3"/>
      <c r="AC1489" s="3"/>
      <c r="AD1489" s="3"/>
      <c r="AE1489" s="3"/>
      <c r="AF1489" s="3"/>
      <c r="AG1489" s="3"/>
      <c r="AH1489" s="3"/>
      <c r="AI1489" s="3"/>
      <c r="AJ1489" s="3"/>
      <c r="AK1489" s="3"/>
      <c r="AL1489" s="3"/>
      <c r="AM1489" s="3"/>
      <c r="AN1489" s="3"/>
      <c r="AO1489" s="3"/>
      <c r="AP1489" s="3"/>
      <c r="AQ1489" s="3"/>
      <c r="AR1489" s="3"/>
      <c r="AS1489" s="3"/>
      <c r="AT1489" s="3"/>
      <c r="AU1489" s="3"/>
      <c r="AV1489" s="3"/>
      <c r="AW1489" s="3"/>
    </row>
    <row r="1490" spans="1:49">
      <c r="A1490" s="3"/>
      <c r="B1490" s="3"/>
      <c r="C1490" s="3"/>
      <c r="D1490" s="3"/>
      <c r="E1490" s="3"/>
      <c r="F1490" s="3"/>
      <c r="G1490" s="3"/>
      <c r="H1490" s="3"/>
      <c r="I1490" s="3"/>
      <c r="J1490" s="3"/>
      <c r="K1490" s="3"/>
      <c r="L1490" s="3"/>
      <c r="M1490" s="3"/>
      <c r="N1490" s="3"/>
      <c r="O1490" s="3"/>
      <c r="P1490" s="3"/>
      <c r="Q1490" s="3"/>
      <c r="R1490" s="3"/>
      <c r="S1490" s="3"/>
      <c r="T1490" s="3"/>
      <c r="U1490" s="3"/>
      <c r="V1490" s="3"/>
      <c r="W1490" s="3"/>
      <c r="X1490" s="3"/>
      <c r="Y1490" s="3"/>
      <c r="Z1490" s="3"/>
      <c r="AA1490" s="3"/>
      <c r="AB1490" s="3"/>
      <c r="AC1490" s="3"/>
      <c r="AD1490" s="3"/>
      <c r="AE1490" s="3"/>
      <c r="AF1490" s="3"/>
      <c r="AG1490" s="3"/>
      <c r="AH1490" s="3"/>
      <c r="AI1490" s="3"/>
      <c r="AJ1490" s="3"/>
      <c r="AK1490" s="3"/>
      <c r="AL1490" s="3"/>
      <c r="AM1490" s="3"/>
      <c r="AN1490" s="3"/>
      <c r="AO1490" s="3"/>
      <c r="AP1490" s="3"/>
      <c r="AQ1490" s="3"/>
      <c r="AR1490" s="3"/>
      <c r="AS1490" s="3"/>
      <c r="AT1490" s="3"/>
      <c r="AU1490" s="3"/>
      <c r="AV1490" s="3"/>
      <c r="AW1490" s="3"/>
    </row>
    <row r="1491" spans="1:49">
      <c r="A1491" s="3"/>
      <c r="B1491" s="3"/>
      <c r="C1491" s="3"/>
      <c r="D1491" s="3"/>
      <c r="E1491" s="3"/>
      <c r="F1491" s="3"/>
      <c r="G1491" s="3"/>
      <c r="H1491" s="3"/>
      <c r="I1491" s="3"/>
      <c r="J1491" s="3"/>
      <c r="K1491" s="3"/>
      <c r="L1491" s="3"/>
      <c r="M1491" s="3"/>
      <c r="N1491" s="3"/>
      <c r="O1491" s="3"/>
      <c r="P1491" s="3"/>
      <c r="Q1491" s="3"/>
      <c r="R1491" s="3"/>
      <c r="S1491" s="3"/>
      <c r="T1491" s="3"/>
      <c r="U1491" s="3"/>
      <c r="V1491" s="3"/>
      <c r="W1491" s="3"/>
      <c r="X1491" s="3"/>
      <c r="Y1491" s="3"/>
      <c r="Z1491" s="3"/>
      <c r="AA1491" s="3"/>
      <c r="AB1491" s="3"/>
      <c r="AC1491" s="3"/>
      <c r="AD1491" s="3"/>
      <c r="AE1491" s="3"/>
      <c r="AF1491" s="3"/>
      <c r="AG1491" s="3"/>
      <c r="AH1491" s="3"/>
      <c r="AI1491" s="3"/>
      <c r="AJ1491" s="3"/>
      <c r="AK1491" s="3"/>
      <c r="AL1491" s="3"/>
      <c r="AM1491" s="3"/>
      <c r="AN1491" s="3"/>
      <c r="AO1491" s="3"/>
      <c r="AP1491" s="3"/>
      <c r="AQ1491" s="3"/>
      <c r="AR1491" s="3"/>
      <c r="AS1491" s="3"/>
      <c r="AT1491" s="3"/>
      <c r="AU1491" s="3"/>
      <c r="AV1491" s="3"/>
      <c r="AW1491" s="3"/>
    </row>
    <row r="1492" spans="1:49">
      <c r="A1492" s="3"/>
      <c r="B1492" s="3"/>
      <c r="C1492" s="3"/>
      <c r="D1492" s="3"/>
      <c r="E1492" s="3"/>
      <c r="F1492" s="3"/>
      <c r="G1492" s="3"/>
      <c r="H1492" s="3"/>
      <c r="I1492" s="3"/>
      <c r="J1492" s="3"/>
      <c r="K1492" s="3"/>
      <c r="L1492" s="3"/>
      <c r="M1492" s="3"/>
      <c r="N1492" s="3"/>
      <c r="O1492" s="3"/>
      <c r="P1492" s="3"/>
      <c r="Q1492" s="3"/>
      <c r="R1492" s="3"/>
      <c r="S1492" s="3"/>
      <c r="T1492" s="3"/>
      <c r="U1492" s="3"/>
      <c r="V1492" s="3"/>
      <c r="W1492" s="3"/>
      <c r="X1492" s="3"/>
      <c r="Y1492" s="3"/>
      <c r="Z1492" s="3"/>
      <c r="AA1492" s="3"/>
      <c r="AB1492" s="3"/>
      <c r="AC1492" s="3"/>
      <c r="AD1492" s="3"/>
      <c r="AE1492" s="3"/>
      <c r="AF1492" s="3"/>
      <c r="AG1492" s="3"/>
      <c r="AH1492" s="3"/>
      <c r="AI1492" s="3"/>
      <c r="AJ1492" s="3"/>
      <c r="AK1492" s="3"/>
      <c r="AL1492" s="3"/>
      <c r="AM1492" s="3"/>
      <c r="AN1492" s="3"/>
      <c r="AO1492" s="3"/>
      <c r="AP1492" s="3"/>
      <c r="AQ1492" s="3"/>
      <c r="AR1492" s="3"/>
      <c r="AS1492" s="3"/>
      <c r="AT1492" s="3"/>
      <c r="AU1492" s="3"/>
      <c r="AV1492" s="3"/>
      <c r="AW1492" s="3"/>
    </row>
    <row r="1493" spans="1:49">
      <c r="A1493" s="3"/>
      <c r="B1493" s="3"/>
      <c r="C1493" s="3"/>
      <c r="D1493" s="3"/>
      <c r="E1493" s="3"/>
      <c r="F1493" s="3"/>
      <c r="G1493" s="3"/>
      <c r="H1493" s="3"/>
      <c r="I1493" s="3"/>
      <c r="J1493" s="3"/>
      <c r="K1493" s="3"/>
      <c r="L1493" s="3"/>
      <c r="M1493" s="3"/>
      <c r="N1493" s="3"/>
      <c r="O1493" s="3"/>
      <c r="P1493" s="3"/>
      <c r="Q1493" s="3"/>
      <c r="R1493" s="3"/>
      <c r="S1493" s="3"/>
      <c r="T1493" s="3"/>
      <c r="U1493" s="3"/>
      <c r="V1493" s="3"/>
      <c r="W1493" s="3"/>
      <c r="X1493" s="3"/>
      <c r="Y1493" s="3"/>
      <c r="Z1493" s="3"/>
      <c r="AA1493" s="3"/>
      <c r="AB1493" s="3"/>
      <c r="AC1493" s="3"/>
      <c r="AD1493" s="3"/>
      <c r="AE1493" s="3"/>
      <c r="AF1493" s="3"/>
      <c r="AG1493" s="3"/>
      <c r="AH1493" s="3"/>
      <c r="AI1493" s="3"/>
      <c r="AJ1493" s="3"/>
      <c r="AK1493" s="3"/>
      <c r="AL1493" s="3"/>
      <c r="AM1493" s="3"/>
      <c r="AN1493" s="3"/>
      <c r="AO1493" s="3"/>
      <c r="AP1493" s="3"/>
      <c r="AQ1493" s="3"/>
      <c r="AR1493" s="3"/>
      <c r="AS1493" s="3"/>
      <c r="AT1493" s="3"/>
      <c r="AU1493" s="3"/>
      <c r="AV1493" s="3"/>
      <c r="AW1493" s="3"/>
    </row>
    <row r="1494" spans="1:49">
      <c r="A1494" s="3"/>
      <c r="B1494" s="3"/>
      <c r="C1494" s="3"/>
      <c r="D1494" s="3"/>
      <c r="E1494" s="3"/>
      <c r="F1494" s="3"/>
      <c r="G1494" s="3"/>
      <c r="H1494" s="3"/>
      <c r="I1494" s="3"/>
      <c r="J1494" s="3"/>
      <c r="K1494" s="3"/>
      <c r="L1494" s="3"/>
      <c r="M1494" s="3"/>
      <c r="N1494" s="3"/>
      <c r="O1494" s="3"/>
      <c r="P1494" s="3"/>
      <c r="Q1494" s="3"/>
      <c r="R1494" s="3"/>
      <c r="S1494" s="3"/>
      <c r="T1494" s="3"/>
      <c r="U1494" s="3"/>
      <c r="V1494" s="3"/>
      <c r="W1494" s="3"/>
      <c r="X1494" s="3"/>
      <c r="Y1494" s="3"/>
      <c r="Z1494" s="3"/>
      <c r="AA1494" s="3"/>
      <c r="AB1494" s="3"/>
      <c r="AC1494" s="3"/>
      <c r="AD1494" s="3"/>
      <c r="AE1494" s="3"/>
      <c r="AF1494" s="3"/>
      <c r="AG1494" s="3"/>
      <c r="AH1494" s="3"/>
      <c r="AI1494" s="3"/>
      <c r="AJ1494" s="3"/>
      <c r="AK1494" s="3"/>
      <c r="AL1494" s="3"/>
      <c r="AM1494" s="3"/>
      <c r="AN1494" s="3"/>
      <c r="AO1494" s="3"/>
      <c r="AP1494" s="3"/>
      <c r="AQ1494" s="3"/>
      <c r="AR1494" s="3"/>
      <c r="AS1494" s="3"/>
      <c r="AT1494" s="3"/>
      <c r="AU1494" s="3"/>
      <c r="AV1494" s="3"/>
      <c r="AW1494" s="3"/>
    </row>
    <row r="1495" spans="1:49">
      <c r="A1495" s="3"/>
      <c r="B1495" s="3"/>
      <c r="C1495" s="3"/>
      <c r="D1495" s="3"/>
      <c r="E1495" s="3"/>
      <c r="F1495" s="3"/>
      <c r="G1495" s="3"/>
      <c r="H1495" s="3"/>
      <c r="I1495" s="3"/>
      <c r="J1495" s="3"/>
      <c r="K1495" s="3"/>
      <c r="L1495" s="3"/>
      <c r="M1495" s="3"/>
      <c r="N1495" s="3"/>
      <c r="O1495" s="3"/>
      <c r="P1495" s="3"/>
      <c r="Q1495" s="3"/>
      <c r="R1495" s="3"/>
      <c r="S1495" s="3"/>
      <c r="T1495" s="3"/>
      <c r="U1495" s="3"/>
      <c r="V1495" s="3"/>
      <c r="W1495" s="3"/>
      <c r="X1495" s="3"/>
      <c r="Y1495" s="3"/>
      <c r="Z1495" s="3"/>
      <c r="AA1495" s="3"/>
      <c r="AB1495" s="3"/>
      <c r="AC1495" s="3"/>
      <c r="AD1495" s="3"/>
      <c r="AE1495" s="3"/>
      <c r="AF1495" s="3"/>
      <c r="AG1495" s="3"/>
      <c r="AH1495" s="3"/>
      <c r="AI1495" s="3"/>
      <c r="AJ1495" s="3"/>
      <c r="AK1495" s="3"/>
      <c r="AL1495" s="3"/>
      <c r="AM1495" s="3"/>
      <c r="AN1495" s="3"/>
      <c r="AO1495" s="3"/>
      <c r="AP1495" s="3"/>
      <c r="AQ1495" s="3"/>
      <c r="AR1495" s="3"/>
      <c r="AS1495" s="3"/>
      <c r="AT1495" s="3"/>
      <c r="AU1495" s="3"/>
      <c r="AV1495" s="3"/>
      <c r="AW1495" s="3"/>
    </row>
    <row r="1496" spans="1:49">
      <c r="A1496" s="3"/>
      <c r="B1496" s="3"/>
      <c r="C1496" s="3"/>
      <c r="D1496" s="3"/>
      <c r="E1496" s="3"/>
      <c r="F1496" s="3"/>
      <c r="G1496" s="3"/>
      <c r="H1496" s="3"/>
      <c r="I1496" s="3"/>
      <c r="J1496" s="3"/>
      <c r="K1496" s="3"/>
      <c r="L1496" s="3"/>
      <c r="M1496" s="3"/>
      <c r="N1496" s="3"/>
      <c r="O1496" s="3"/>
      <c r="P1496" s="3"/>
      <c r="Q1496" s="3"/>
      <c r="R1496" s="3"/>
      <c r="S1496" s="3"/>
      <c r="T1496" s="3"/>
      <c r="U1496" s="3"/>
      <c r="V1496" s="3"/>
      <c r="W1496" s="3"/>
      <c r="X1496" s="3"/>
      <c r="Y1496" s="3"/>
      <c r="Z1496" s="3"/>
      <c r="AA1496" s="3"/>
      <c r="AB1496" s="3"/>
      <c r="AC1496" s="3"/>
      <c r="AD1496" s="3"/>
      <c r="AE1496" s="3"/>
      <c r="AF1496" s="3"/>
      <c r="AG1496" s="3"/>
      <c r="AH1496" s="3"/>
      <c r="AI1496" s="3"/>
      <c r="AJ1496" s="3"/>
      <c r="AK1496" s="3"/>
      <c r="AL1496" s="3"/>
      <c r="AM1496" s="3"/>
      <c r="AN1496" s="3"/>
      <c r="AO1496" s="3"/>
      <c r="AP1496" s="3"/>
      <c r="AQ1496" s="3"/>
      <c r="AR1496" s="3"/>
      <c r="AS1496" s="3"/>
      <c r="AT1496" s="3"/>
      <c r="AU1496" s="3"/>
      <c r="AV1496" s="3"/>
      <c r="AW1496" s="3"/>
    </row>
    <row r="1497" spans="1:49">
      <c r="A1497" s="3"/>
      <c r="B1497" s="3"/>
      <c r="C1497" s="3"/>
      <c r="D1497" s="3"/>
      <c r="E1497" s="3"/>
      <c r="F1497" s="3"/>
      <c r="G1497" s="3"/>
      <c r="H1497" s="3"/>
      <c r="I1497" s="3"/>
      <c r="J1497" s="3"/>
      <c r="K1497" s="3"/>
      <c r="L1497" s="3"/>
      <c r="M1497" s="3"/>
      <c r="N1497" s="3"/>
      <c r="O1497" s="3"/>
      <c r="P1497" s="3"/>
      <c r="Q1497" s="3"/>
      <c r="R1497" s="3"/>
      <c r="S1497" s="3"/>
      <c r="T1497" s="3"/>
      <c r="U1497" s="3"/>
      <c r="V1497" s="3"/>
      <c r="W1497" s="3"/>
      <c r="X1497" s="3"/>
      <c r="Y1497" s="3"/>
      <c r="Z1497" s="3"/>
      <c r="AA1497" s="3"/>
      <c r="AB1497" s="3"/>
      <c r="AC1497" s="3"/>
      <c r="AD1497" s="3"/>
      <c r="AE1497" s="3"/>
      <c r="AF1497" s="3"/>
      <c r="AG1497" s="3"/>
      <c r="AH1497" s="3"/>
      <c r="AI1497" s="3"/>
      <c r="AJ1497" s="3"/>
      <c r="AK1497" s="3"/>
      <c r="AL1497" s="3"/>
      <c r="AM1497" s="3"/>
      <c r="AN1497" s="3"/>
      <c r="AO1497" s="3"/>
      <c r="AP1497" s="3"/>
      <c r="AQ1497" s="3"/>
      <c r="AR1497" s="3"/>
      <c r="AS1497" s="3"/>
      <c r="AT1497" s="3"/>
      <c r="AU1497" s="3"/>
      <c r="AV1497" s="3"/>
      <c r="AW1497" s="3"/>
    </row>
    <row r="1498" spans="1:49">
      <c r="A1498" s="3"/>
      <c r="B1498" s="3"/>
      <c r="C1498" s="3"/>
      <c r="D1498" s="3"/>
      <c r="E1498" s="3"/>
      <c r="F1498" s="3"/>
      <c r="G1498" s="3"/>
      <c r="H1498" s="3"/>
      <c r="I1498" s="3"/>
      <c r="J1498" s="3"/>
      <c r="K1498" s="3"/>
      <c r="L1498" s="3"/>
      <c r="M1498" s="3"/>
      <c r="N1498" s="3"/>
      <c r="O1498" s="3"/>
      <c r="P1498" s="3"/>
      <c r="Q1498" s="3"/>
      <c r="R1498" s="3"/>
      <c r="S1498" s="3"/>
      <c r="T1498" s="3"/>
      <c r="U1498" s="3"/>
      <c r="V1498" s="3"/>
      <c r="W1498" s="3"/>
      <c r="X1498" s="3"/>
      <c r="Y1498" s="3"/>
      <c r="Z1498" s="3"/>
      <c r="AA1498" s="3"/>
      <c r="AB1498" s="3"/>
      <c r="AC1498" s="3"/>
      <c r="AD1498" s="3"/>
      <c r="AE1498" s="3"/>
      <c r="AF1498" s="3"/>
      <c r="AG1498" s="3"/>
      <c r="AH1498" s="3"/>
      <c r="AI1498" s="3"/>
      <c r="AJ1498" s="3"/>
      <c r="AK1498" s="3"/>
      <c r="AL1498" s="3"/>
      <c r="AM1498" s="3"/>
      <c r="AN1498" s="3"/>
      <c r="AO1498" s="3"/>
      <c r="AP1498" s="3"/>
      <c r="AQ1498" s="3"/>
      <c r="AR1498" s="3"/>
      <c r="AS1498" s="3"/>
      <c r="AT1498" s="3"/>
      <c r="AU1498" s="3"/>
      <c r="AV1498" s="3"/>
      <c r="AW1498" s="3"/>
    </row>
    <row r="1499" spans="1:49">
      <c r="A1499" s="3"/>
      <c r="B1499" s="3"/>
      <c r="C1499" s="3"/>
      <c r="D1499" s="3"/>
      <c r="E1499" s="3"/>
      <c r="F1499" s="3"/>
      <c r="G1499" s="3"/>
      <c r="H1499" s="3"/>
      <c r="I1499" s="3"/>
      <c r="J1499" s="3"/>
      <c r="K1499" s="3"/>
      <c r="L1499" s="3"/>
      <c r="M1499" s="3"/>
      <c r="N1499" s="3"/>
      <c r="O1499" s="3"/>
      <c r="P1499" s="3"/>
      <c r="Q1499" s="3"/>
      <c r="R1499" s="3"/>
      <c r="S1499" s="3"/>
      <c r="T1499" s="3"/>
      <c r="U1499" s="3"/>
      <c r="V1499" s="3"/>
      <c r="W1499" s="3"/>
      <c r="X1499" s="3"/>
      <c r="Y1499" s="3"/>
      <c r="Z1499" s="3"/>
      <c r="AA1499" s="3"/>
      <c r="AB1499" s="3"/>
      <c r="AC1499" s="3"/>
      <c r="AD1499" s="3"/>
      <c r="AE1499" s="3"/>
      <c r="AF1499" s="3"/>
      <c r="AG1499" s="3"/>
      <c r="AH1499" s="3"/>
      <c r="AI1499" s="3"/>
      <c r="AJ1499" s="3"/>
      <c r="AK1499" s="3"/>
      <c r="AL1499" s="3"/>
      <c r="AM1499" s="3"/>
      <c r="AN1499" s="3"/>
      <c r="AO1499" s="3"/>
      <c r="AP1499" s="3"/>
      <c r="AQ1499" s="3"/>
      <c r="AR1499" s="3"/>
      <c r="AS1499" s="3"/>
      <c r="AT1499" s="3"/>
      <c r="AU1499" s="3"/>
      <c r="AV1499" s="3"/>
      <c r="AW1499" s="3"/>
    </row>
    <row r="1500" spans="1:49">
      <c r="A1500" s="3"/>
      <c r="B1500" s="3"/>
      <c r="C1500" s="3"/>
      <c r="D1500" s="3"/>
      <c r="E1500" s="3"/>
      <c r="F1500" s="3"/>
      <c r="G1500" s="3"/>
      <c r="H1500" s="3"/>
      <c r="I1500" s="3"/>
      <c r="J1500" s="3"/>
      <c r="K1500" s="3"/>
      <c r="L1500" s="3"/>
      <c r="M1500" s="3"/>
      <c r="N1500" s="3"/>
      <c r="O1500" s="3"/>
      <c r="P1500" s="3"/>
      <c r="Q1500" s="3"/>
      <c r="R1500" s="3"/>
      <c r="S1500" s="3"/>
      <c r="T1500" s="3"/>
      <c r="U1500" s="3"/>
      <c r="V1500" s="3"/>
      <c r="W1500" s="3"/>
      <c r="X1500" s="3"/>
      <c r="Y1500" s="3"/>
      <c r="Z1500" s="3"/>
      <c r="AA1500" s="3"/>
      <c r="AB1500" s="3"/>
      <c r="AC1500" s="3"/>
      <c r="AD1500" s="3"/>
      <c r="AE1500" s="3"/>
      <c r="AF1500" s="3"/>
      <c r="AG1500" s="3"/>
      <c r="AH1500" s="3"/>
      <c r="AI1500" s="3"/>
      <c r="AJ1500" s="3"/>
      <c r="AK1500" s="3"/>
      <c r="AL1500" s="3"/>
      <c r="AM1500" s="3"/>
      <c r="AN1500" s="3"/>
      <c r="AO1500" s="3"/>
      <c r="AP1500" s="3"/>
      <c r="AQ1500" s="3"/>
      <c r="AR1500" s="3"/>
      <c r="AS1500" s="3"/>
      <c r="AT1500" s="3"/>
      <c r="AU1500" s="3"/>
      <c r="AV1500" s="3"/>
      <c r="AW1500" s="3"/>
    </row>
    <row r="1501" spans="1:49">
      <c r="A1501" s="3"/>
      <c r="B1501" s="3"/>
      <c r="C1501" s="3"/>
      <c r="D1501" s="3"/>
      <c r="E1501" s="3"/>
      <c r="F1501" s="3"/>
      <c r="G1501" s="3"/>
      <c r="H1501" s="3"/>
      <c r="I1501" s="3"/>
      <c r="J1501" s="3"/>
      <c r="K1501" s="3"/>
      <c r="L1501" s="3"/>
      <c r="M1501" s="3"/>
      <c r="N1501" s="3"/>
      <c r="O1501" s="3"/>
      <c r="P1501" s="3"/>
      <c r="Q1501" s="3"/>
      <c r="R1501" s="3"/>
      <c r="S1501" s="3"/>
      <c r="T1501" s="3"/>
      <c r="U1501" s="3"/>
      <c r="V1501" s="3"/>
      <c r="W1501" s="3"/>
      <c r="X1501" s="3"/>
      <c r="Y1501" s="3"/>
      <c r="Z1501" s="3"/>
      <c r="AA1501" s="3"/>
      <c r="AB1501" s="3"/>
      <c r="AC1501" s="3"/>
      <c r="AD1501" s="3"/>
      <c r="AE1501" s="3"/>
      <c r="AF1501" s="3"/>
      <c r="AG1501" s="3"/>
      <c r="AH1501" s="3"/>
      <c r="AI1501" s="3"/>
      <c r="AJ1501" s="3"/>
      <c r="AK1501" s="3"/>
      <c r="AL1501" s="3"/>
      <c r="AM1501" s="3"/>
      <c r="AN1501" s="3"/>
      <c r="AO1501" s="3"/>
      <c r="AP1501" s="3"/>
      <c r="AQ1501" s="3"/>
      <c r="AR1501" s="3"/>
      <c r="AS1501" s="3"/>
      <c r="AT1501" s="3"/>
      <c r="AU1501" s="3"/>
      <c r="AV1501" s="3"/>
      <c r="AW1501" s="3"/>
    </row>
    <row r="1502" spans="1:49">
      <c r="A1502" s="3"/>
      <c r="B1502" s="3"/>
      <c r="C1502" s="3"/>
      <c r="D1502" s="3"/>
      <c r="E1502" s="3"/>
      <c r="F1502" s="3"/>
      <c r="G1502" s="3"/>
      <c r="H1502" s="3"/>
      <c r="I1502" s="3"/>
      <c r="J1502" s="3"/>
      <c r="K1502" s="3"/>
      <c r="L1502" s="3"/>
      <c r="M1502" s="3"/>
      <c r="N1502" s="3"/>
      <c r="O1502" s="3"/>
      <c r="P1502" s="3"/>
      <c r="Q1502" s="3"/>
      <c r="R1502" s="3"/>
      <c r="S1502" s="3"/>
      <c r="T1502" s="3"/>
      <c r="U1502" s="3"/>
      <c r="V1502" s="3"/>
      <c r="W1502" s="3"/>
      <c r="X1502" s="3"/>
      <c r="Y1502" s="3"/>
      <c r="Z1502" s="3"/>
      <c r="AA1502" s="3"/>
      <c r="AB1502" s="3"/>
      <c r="AC1502" s="3"/>
      <c r="AD1502" s="3"/>
      <c r="AE1502" s="3"/>
      <c r="AF1502" s="3"/>
      <c r="AG1502" s="3"/>
      <c r="AH1502" s="3"/>
      <c r="AI1502" s="3"/>
      <c r="AJ1502" s="3"/>
      <c r="AK1502" s="3"/>
      <c r="AL1502" s="3"/>
      <c r="AM1502" s="3"/>
      <c r="AN1502" s="3"/>
      <c r="AO1502" s="3"/>
      <c r="AP1502" s="3"/>
      <c r="AQ1502" s="3"/>
      <c r="AR1502" s="3"/>
      <c r="AS1502" s="3"/>
      <c r="AT1502" s="3"/>
      <c r="AU1502" s="3"/>
      <c r="AV1502" s="3"/>
      <c r="AW1502" s="3"/>
    </row>
    <row r="1503" spans="1:49">
      <c r="A1503" s="3"/>
      <c r="B1503" s="3"/>
      <c r="C1503" s="3"/>
      <c r="D1503" s="3"/>
      <c r="E1503" s="3"/>
      <c r="F1503" s="3"/>
      <c r="G1503" s="3"/>
      <c r="H1503" s="3"/>
      <c r="I1503" s="3"/>
      <c r="J1503" s="3"/>
      <c r="K1503" s="3"/>
      <c r="L1503" s="3"/>
      <c r="M1503" s="3"/>
      <c r="N1503" s="3"/>
      <c r="O1503" s="3"/>
      <c r="P1503" s="3"/>
      <c r="Q1503" s="3"/>
      <c r="R1503" s="3"/>
      <c r="S1503" s="3"/>
      <c r="T1503" s="3"/>
      <c r="U1503" s="3"/>
      <c r="V1503" s="3"/>
      <c r="W1503" s="3"/>
      <c r="X1503" s="3"/>
      <c r="Y1503" s="3"/>
      <c r="Z1503" s="3"/>
      <c r="AA1503" s="3"/>
      <c r="AB1503" s="3"/>
      <c r="AC1503" s="3"/>
      <c r="AD1503" s="3"/>
      <c r="AE1503" s="3"/>
      <c r="AF1503" s="3"/>
      <c r="AG1503" s="3"/>
      <c r="AH1503" s="3"/>
      <c r="AI1503" s="3"/>
      <c r="AJ1503" s="3"/>
      <c r="AK1503" s="3"/>
      <c r="AL1503" s="3"/>
      <c r="AM1503" s="3"/>
      <c r="AN1503" s="3"/>
      <c r="AO1503" s="3"/>
      <c r="AP1503" s="3"/>
      <c r="AQ1503" s="3"/>
      <c r="AR1503" s="3"/>
      <c r="AS1503" s="3"/>
      <c r="AT1503" s="3"/>
      <c r="AU1503" s="3"/>
      <c r="AV1503" s="3"/>
      <c r="AW1503" s="3"/>
    </row>
    <row r="1504" spans="1:49">
      <c r="A1504" s="3"/>
      <c r="B1504" s="3"/>
      <c r="C1504" s="3"/>
      <c r="D1504" s="3"/>
      <c r="E1504" s="3"/>
      <c r="F1504" s="3"/>
      <c r="G1504" s="3"/>
      <c r="H1504" s="3"/>
      <c r="I1504" s="3"/>
      <c r="J1504" s="3"/>
      <c r="K1504" s="3"/>
      <c r="L1504" s="3"/>
      <c r="M1504" s="3"/>
      <c r="N1504" s="3"/>
      <c r="O1504" s="3"/>
      <c r="P1504" s="3"/>
      <c r="Q1504" s="3"/>
      <c r="R1504" s="3"/>
      <c r="S1504" s="3"/>
      <c r="T1504" s="3"/>
      <c r="U1504" s="3"/>
      <c r="V1504" s="3"/>
      <c r="W1504" s="3"/>
      <c r="X1504" s="3"/>
      <c r="Y1504" s="3"/>
      <c r="Z1504" s="3"/>
      <c r="AA1504" s="3"/>
      <c r="AB1504" s="3"/>
      <c r="AC1504" s="3"/>
      <c r="AD1504" s="3"/>
      <c r="AE1504" s="3"/>
      <c r="AF1504" s="3"/>
      <c r="AG1504" s="3"/>
      <c r="AH1504" s="3"/>
      <c r="AI1504" s="3"/>
      <c r="AJ1504" s="3"/>
      <c r="AK1504" s="3"/>
      <c r="AL1504" s="3"/>
      <c r="AM1504" s="3"/>
      <c r="AN1504" s="3"/>
      <c r="AO1504" s="3"/>
      <c r="AP1504" s="3"/>
      <c r="AQ1504" s="3"/>
      <c r="AR1504" s="3"/>
      <c r="AS1504" s="3"/>
      <c r="AT1504" s="3"/>
      <c r="AU1504" s="3"/>
      <c r="AV1504" s="3"/>
      <c r="AW1504" s="3"/>
    </row>
    <row r="1505" spans="1:49">
      <c r="A1505" s="3"/>
      <c r="B1505" s="3"/>
      <c r="C1505" s="3"/>
      <c r="D1505" s="3"/>
      <c r="E1505" s="3"/>
      <c r="F1505" s="3"/>
      <c r="G1505" s="3"/>
      <c r="H1505" s="3"/>
      <c r="I1505" s="3"/>
      <c r="J1505" s="3"/>
      <c r="K1505" s="3"/>
      <c r="L1505" s="3"/>
      <c r="M1505" s="3"/>
      <c r="N1505" s="3"/>
      <c r="O1505" s="3"/>
      <c r="P1505" s="3"/>
      <c r="Q1505" s="3"/>
      <c r="R1505" s="3"/>
      <c r="S1505" s="3"/>
      <c r="T1505" s="3"/>
      <c r="U1505" s="3"/>
      <c r="V1505" s="3"/>
      <c r="W1505" s="3"/>
      <c r="X1505" s="3"/>
      <c r="Y1505" s="3"/>
      <c r="Z1505" s="3"/>
      <c r="AA1505" s="3"/>
      <c r="AB1505" s="3"/>
      <c r="AC1505" s="3"/>
      <c r="AD1505" s="3"/>
      <c r="AE1505" s="3"/>
      <c r="AF1505" s="3"/>
      <c r="AG1505" s="3"/>
      <c r="AH1505" s="3"/>
      <c r="AI1505" s="3"/>
      <c r="AJ1505" s="3"/>
      <c r="AK1505" s="3"/>
      <c r="AL1505" s="3"/>
      <c r="AM1505" s="3"/>
      <c r="AN1505" s="3"/>
      <c r="AO1505" s="3"/>
      <c r="AP1505" s="3"/>
      <c r="AQ1505" s="3"/>
      <c r="AR1505" s="3"/>
      <c r="AS1505" s="3"/>
      <c r="AT1505" s="3"/>
      <c r="AU1505" s="3"/>
      <c r="AV1505" s="3"/>
      <c r="AW1505" s="3"/>
    </row>
    <row r="1506" spans="1:49">
      <c r="A1506" s="3"/>
      <c r="B1506" s="3"/>
      <c r="C1506" s="3"/>
      <c r="D1506" s="3"/>
      <c r="E1506" s="3"/>
      <c r="F1506" s="3"/>
      <c r="G1506" s="3"/>
      <c r="H1506" s="3"/>
      <c r="I1506" s="3"/>
      <c r="J1506" s="3"/>
      <c r="K1506" s="3"/>
      <c r="L1506" s="3"/>
      <c r="M1506" s="3"/>
      <c r="N1506" s="3"/>
      <c r="O1506" s="3"/>
      <c r="P1506" s="3"/>
      <c r="Q1506" s="3"/>
      <c r="R1506" s="3"/>
      <c r="S1506" s="3"/>
      <c r="T1506" s="3"/>
      <c r="U1506" s="3"/>
      <c r="V1506" s="3"/>
      <c r="W1506" s="3"/>
      <c r="X1506" s="3"/>
      <c r="Y1506" s="3"/>
      <c r="Z1506" s="3"/>
      <c r="AA1506" s="3"/>
      <c r="AB1506" s="3"/>
      <c r="AC1506" s="3"/>
      <c r="AD1506" s="3"/>
      <c r="AE1506" s="3"/>
      <c r="AF1506" s="3"/>
      <c r="AG1506" s="3"/>
      <c r="AH1506" s="3"/>
      <c r="AI1506" s="3"/>
      <c r="AJ1506" s="3"/>
      <c r="AK1506" s="3"/>
      <c r="AL1506" s="3"/>
      <c r="AM1506" s="3"/>
      <c r="AN1506" s="3"/>
      <c r="AO1506" s="3"/>
      <c r="AP1506" s="3"/>
      <c r="AQ1506" s="3"/>
      <c r="AR1506" s="3"/>
      <c r="AS1506" s="3"/>
      <c r="AT1506" s="3"/>
      <c r="AU1506" s="3"/>
      <c r="AV1506" s="3"/>
      <c r="AW1506" s="3"/>
    </row>
    <row r="1507" spans="1:49">
      <c r="A1507" s="3"/>
      <c r="B1507" s="3"/>
      <c r="C1507" s="3"/>
      <c r="D1507" s="3"/>
      <c r="E1507" s="3"/>
      <c r="F1507" s="3"/>
      <c r="G1507" s="3"/>
      <c r="H1507" s="3"/>
      <c r="I1507" s="3"/>
      <c r="J1507" s="3"/>
      <c r="K1507" s="3"/>
      <c r="L1507" s="3"/>
      <c r="M1507" s="3"/>
      <c r="N1507" s="3"/>
      <c r="O1507" s="3"/>
      <c r="P1507" s="3"/>
      <c r="Q1507" s="3"/>
      <c r="R1507" s="3"/>
      <c r="S1507" s="3"/>
      <c r="T1507" s="3"/>
      <c r="U1507" s="3"/>
      <c r="V1507" s="3"/>
      <c r="W1507" s="3"/>
      <c r="X1507" s="3"/>
      <c r="Y1507" s="3"/>
      <c r="Z1507" s="3"/>
      <c r="AA1507" s="3"/>
      <c r="AB1507" s="3"/>
      <c r="AC1507" s="3"/>
      <c r="AD1507" s="3"/>
      <c r="AE1507" s="3"/>
      <c r="AF1507" s="3"/>
      <c r="AG1507" s="3"/>
      <c r="AH1507" s="3"/>
      <c r="AI1507" s="3"/>
      <c r="AJ1507" s="3"/>
      <c r="AK1507" s="3"/>
      <c r="AL1507" s="3"/>
      <c r="AM1507" s="3"/>
      <c r="AN1507" s="3"/>
      <c r="AO1507" s="3"/>
      <c r="AP1507" s="3"/>
      <c r="AQ1507" s="3"/>
      <c r="AR1507" s="3"/>
      <c r="AS1507" s="3"/>
      <c r="AT1507" s="3"/>
      <c r="AU1507" s="3"/>
      <c r="AV1507" s="3"/>
      <c r="AW1507" s="3"/>
    </row>
    <row r="1508" spans="1:49">
      <c r="A1508" s="3"/>
      <c r="B1508" s="3"/>
      <c r="C1508" s="3"/>
      <c r="D1508" s="3"/>
      <c r="E1508" s="3"/>
      <c r="F1508" s="3"/>
      <c r="G1508" s="3"/>
      <c r="H1508" s="3"/>
      <c r="I1508" s="3"/>
      <c r="J1508" s="3"/>
      <c r="K1508" s="3"/>
      <c r="L1508" s="3"/>
      <c r="M1508" s="3"/>
      <c r="N1508" s="3"/>
      <c r="O1508" s="3"/>
      <c r="P1508" s="3"/>
      <c r="Q1508" s="3"/>
      <c r="R1508" s="3"/>
      <c r="S1508" s="3"/>
      <c r="T1508" s="3"/>
      <c r="U1508" s="3"/>
      <c r="V1508" s="3"/>
      <c r="W1508" s="3"/>
      <c r="X1508" s="3"/>
      <c r="Y1508" s="3"/>
      <c r="Z1508" s="3"/>
      <c r="AA1508" s="3"/>
      <c r="AB1508" s="3"/>
      <c r="AC1508" s="3"/>
      <c r="AD1508" s="3"/>
      <c r="AE1508" s="3"/>
      <c r="AF1508" s="3"/>
      <c r="AG1508" s="3"/>
      <c r="AH1508" s="3"/>
      <c r="AI1508" s="3"/>
      <c r="AJ1508" s="3"/>
      <c r="AK1508" s="3"/>
      <c r="AL1508" s="3"/>
      <c r="AM1508" s="3"/>
      <c r="AN1508" s="3"/>
      <c r="AO1508" s="3"/>
      <c r="AP1508" s="3"/>
      <c r="AQ1508" s="3"/>
      <c r="AR1508" s="3"/>
      <c r="AS1508" s="3"/>
      <c r="AT1508" s="3"/>
      <c r="AU1508" s="3"/>
      <c r="AV1508" s="3"/>
      <c r="AW1508" s="3"/>
    </row>
    <row r="1509" spans="1:49">
      <c r="A1509" s="3"/>
      <c r="B1509" s="3"/>
      <c r="C1509" s="3"/>
      <c r="D1509" s="3"/>
      <c r="E1509" s="3"/>
      <c r="F1509" s="3"/>
      <c r="G1509" s="3"/>
      <c r="H1509" s="3"/>
      <c r="I1509" s="3"/>
      <c r="J1509" s="3"/>
      <c r="K1509" s="3"/>
      <c r="L1509" s="3"/>
      <c r="M1509" s="3"/>
      <c r="N1509" s="3"/>
      <c r="O1509" s="3"/>
      <c r="P1509" s="3"/>
      <c r="Q1509" s="3"/>
      <c r="R1509" s="3"/>
      <c r="S1509" s="3"/>
      <c r="T1509" s="3"/>
      <c r="U1509" s="3"/>
      <c r="V1509" s="3"/>
      <c r="W1509" s="3"/>
      <c r="X1509" s="3"/>
      <c r="Y1509" s="3"/>
      <c r="Z1509" s="3"/>
      <c r="AA1509" s="3"/>
      <c r="AB1509" s="3"/>
      <c r="AC1509" s="3"/>
      <c r="AD1509" s="3"/>
      <c r="AE1509" s="3"/>
      <c r="AF1509" s="3"/>
      <c r="AG1509" s="3"/>
      <c r="AH1509" s="3"/>
      <c r="AI1509" s="3"/>
      <c r="AJ1509" s="3"/>
      <c r="AK1509" s="3"/>
      <c r="AL1509" s="3"/>
      <c r="AM1509" s="3"/>
      <c r="AN1509" s="3"/>
      <c r="AO1509" s="3"/>
      <c r="AP1509" s="3"/>
      <c r="AQ1509" s="3"/>
      <c r="AR1509" s="3"/>
      <c r="AS1509" s="3"/>
      <c r="AT1509" s="3"/>
      <c r="AU1509" s="3"/>
      <c r="AV1509" s="3"/>
      <c r="AW1509" s="3"/>
    </row>
    <row r="1510" spans="1:49">
      <c r="A1510" s="3"/>
      <c r="B1510" s="3"/>
      <c r="C1510" s="3"/>
      <c r="D1510" s="3"/>
      <c r="E1510" s="3"/>
      <c r="F1510" s="3"/>
      <c r="G1510" s="3"/>
      <c r="H1510" s="3"/>
      <c r="I1510" s="3"/>
      <c r="J1510" s="3"/>
      <c r="K1510" s="3"/>
      <c r="L1510" s="3"/>
      <c r="M1510" s="3"/>
      <c r="N1510" s="3"/>
      <c r="O1510" s="3"/>
      <c r="P1510" s="3"/>
      <c r="Q1510" s="3"/>
      <c r="R1510" s="3"/>
      <c r="S1510" s="3"/>
      <c r="T1510" s="3"/>
      <c r="U1510" s="3"/>
      <c r="V1510" s="3"/>
      <c r="W1510" s="3"/>
      <c r="X1510" s="3"/>
      <c r="Y1510" s="3"/>
      <c r="Z1510" s="3"/>
      <c r="AA1510" s="3"/>
      <c r="AB1510" s="3"/>
      <c r="AC1510" s="3"/>
      <c r="AD1510" s="3"/>
      <c r="AE1510" s="3"/>
      <c r="AF1510" s="3"/>
      <c r="AG1510" s="3"/>
      <c r="AH1510" s="3"/>
      <c r="AI1510" s="3"/>
      <c r="AJ1510" s="3"/>
      <c r="AK1510" s="3"/>
      <c r="AL1510" s="3"/>
      <c r="AM1510" s="3"/>
      <c r="AN1510" s="3"/>
      <c r="AO1510" s="3"/>
      <c r="AP1510" s="3"/>
      <c r="AQ1510" s="3"/>
      <c r="AR1510" s="3"/>
      <c r="AS1510" s="3"/>
      <c r="AT1510" s="3"/>
      <c r="AU1510" s="3"/>
      <c r="AV1510" s="3"/>
      <c r="AW1510" s="3"/>
    </row>
    <row r="1511" spans="1:49">
      <c r="A1511" s="3"/>
      <c r="B1511" s="3"/>
      <c r="C1511" s="3"/>
      <c r="D1511" s="3"/>
      <c r="E1511" s="3"/>
      <c r="F1511" s="3"/>
      <c r="G1511" s="3"/>
      <c r="H1511" s="3"/>
      <c r="I1511" s="3"/>
      <c r="J1511" s="3"/>
      <c r="K1511" s="3"/>
      <c r="L1511" s="3"/>
      <c r="M1511" s="3"/>
      <c r="N1511" s="3"/>
      <c r="O1511" s="3"/>
      <c r="P1511" s="3"/>
      <c r="Q1511" s="3"/>
      <c r="R1511" s="3"/>
      <c r="S1511" s="3"/>
      <c r="T1511" s="3"/>
      <c r="U1511" s="3"/>
      <c r="V1511" s="3"/>
      <c r="W1511" s="3"/>
      <c r="X1511" s="3"/>
      <c r="Y1511" s="3"/>
      <c r="Z1511" s="3"/>
      <c r="AA1511" s="3"/>
      <c r="AB1511" s="3"/>
      <c r="AC1511" s="3"/>
      <c r="AD1511" s="3"/>
      <c r="AE1511" s="3"/>
      <c r="AF1511" s="3"/>
      <c r="AG1511" s="3"/>
      <c r="AH1511" s="3"/>
      <c r="AI1511" s="3"/>
      <c r="AJ1511" s="3"/>
      <c r="AK1511" s="3"/>
      <c r="AL1511" s="3"/>
      <c r="AM1511" s="3"/>
      <c r="AN1511" s="3"/>
      <c r="AO1511" s="3"/>
      <c r="AP1511" s="3"/>
      <c r="AQ1511" s="3"/>
      <c r="AR1511" s="3"/>
      <c r="AS1511" s="3"/>
      <c r="AT1511" s="3"/>
      <c r="AU1511" s="3"/>
      <c r="AV1511" s="3"/>
      <c r="AW1511" s="3"/>
    </row>
    <row r="1512" spans="1:49">
      <c r="A1512" s="3"/>
      <c r="B1512" s="3"/>
      <c r="C1512" s="3"/>
      <c r="D1512" s="3"/>
      <c r="E1512" s="3"/>
      <c r="F1512" s="3"/>
      <c r="G1512" s="3"/>
      <c r="H1512" s="3"/>
      <c r="I1512" s="3"/>
      <c r="J1512" s="3"/>
      <c r="K1512" s="3"/>
      <c r="L1512" s="3"/>
      <c r="M1512" s="3"/>
      <c r="N1512" s="3"/>
      <c r="O1512" s="3"/>
      <c r="P1512" s="3"/>
      <c r="Q1512" s="3"/>
      <c r="R1512" s="3"/>
      <c r="S1512" s="3"/>
      <c r="T1512" s="3"/>
      <c r="U1512" s="3"/>
      <c r="V1512" s="3"/>
      <c r="W1512" s="3"/>
      <c r="X1512" s="3"/>
      <c r="Y1512" s="3"/>
      <c r="Z1512" s="3"/>
      <c r="AA1512" s="3"/>
      <c r="AB1512" s="3"/>
      <c r="AC1512" s="3"/>
      <c r="AD1512" s="3"/>
      <c r="AE1512" s="3"/>
      <c r="AF1512" s="3"/>
      <c r="AG1512" s="3"/>
      <c r="AH1512" s="3"/>
      <c r="AI1512" s="3"/>
      <c r="AJ1512" s="3"/>
      <c r="AK1512" s="3"/>
      <c r="AL1512" s="3"/>
      <c r="AM1512" s="3"/>
      <c r="AN1512" s="3"/>
      <c r="AO1512" s="3"/>
      <c r="AP1512" s="3"/>
      <c r="AQ1512" s="3"/>
      <c r="AR1512" s="3"/>
      <c r="AS1512" s="3"/>
      <c r="AT1512" s="3"/>
      <c r="AU1512" s="3"/>
      <c r="AV1512" s="3"/>
      <c r="AW1512" s="3"/>
    </row>
    <row r="1513" spans="1:49">
      <c r="A1513" s="3"/>
      <c r="B1513" s="3"/>
      <c r="C1513" s="3"/>
      <c r="D1513" s="3"/>
      <c r="E1513" s="3"/>
      <c r="F1513" s="3"/>
      <c r="G1513" s="3"/>
      <c r="H1513" s="3"/>
      <c r="I1513" s="3"/>
      <c r="J1513" s="3"/>
      <c r="K1513" s="3"/>
      <c r="L1513" s="3"/>
      <c r="M1513" s="3"/>
      <c r="N1513" s="3"/>
      <c r="O1513" s="3"/>
      <c r="P1513" s="3"/>
      <c r="Q1513" s="3"/>
      <c r="R1513" s="3"/>
      <c r="S1513" s="3"/>
      <c r="T1513" s="3"/>
      <c r="U1513" s="3"/>
      <c r="V1513" s="3"/>
      <c r="W1513" s="3"/>
      <c r="X1513" s="3"/>
      <c r="Y1513" s="3"/>
      <c r="Z1513" s="3"/>
      <c r="AA1513" s="3"/>
      <c r="AB1513" s="3"/>
      <c r="AC1513" s="3"/>
      <c r="AD1513" s="3"/>
      <c r="AE1513" s="3"/>
      <c r="AF1513" s="3"/>
      <c r="AG1513" s="3"/>
      <c r="AH1513" s="3"/>
      <c r="AI1513" s="3"/>
      <c r="AJ1513" s="3"/>
      <c r="AK1513" s="3"/>
      <c r="AL1513" s="3"/>
      <c r="AM1513" s="3"/>
      <c r="AN1513" s="3"/>
      <c r="AO1513" s="3"/>
      <c r="AP1513" s="3"/>
      <c r="AQ1513" s="3"/>
      <c r="AR1513" s="3"/>
      <c r="AS1513" s="3"/>
      <c r="AT1513" s="3"/>
      <c r="AU1513" s="3"/>
      <c r="AV1513" s="3"/>
      <c r="AW1513" s="3"/>
    </row>
    <row r="1514" spans="1:49">
      <c r="A1514" s="3"/>
      <c r="B1514" s="3"/>
      <c r="C1514" s="3"/>
      <c r="D1514" s="3"/>
      <c r="E1514" s="3"/>
      <c r="F1514" s="3"/>
      <c r="G1514" s="3"/>
      <c r="H1514" s="3"/>
      <c r="I1514" s="3"/>
      <c r="J1514" s="3"/>
      <c r="K1514" s="3"/>
      <c r="L1514" s="3"/>
      <c r="M1514" s="3"/>
      <c r="N1514" s="3"/>
      <c r="O1514" s="3"/>
      <c r="P1514" s="3"/>
      <c r="Q1514" s="3"/>
      <c r="R1514" s="3"/>
      <c r="S1514" s="3"/>
      <c r="T1514" s="3"/>
      <c r="U1514" s="3"/>
      <c r="V1514" s="3"/>
      <c r="W1514" s="3"/>
      <c r="X1514" s="3"/>
      <c r="Y1514" s="3"/>
      <c r="Z1514" s="3"/>
      <c r="AA1514" s="3"/>
      <c r="AB1514" s="3"/>
      <c r="AC1514" s="3"/>
      <c r="AD1514" s="3"/>
      <c r="AE1514" s="3"/>
      <c r="AF1514" s="3"/>
      <c r="AG1514" s="3"/>
      <c r="AH1514" s="3"/>
      <c r="AI1514" s="3"/>
      <c r="AJ1514" s="3"/>
      <c r="AK1514" s="3"/>
      <c r="AL1514" s="3"/>
      <c r="AM1514" s="3"/>
      <c r="AN1514" s="3"/>
      <c r="AO1514" s="3"/>
      <c r="AP1514" s="3"/>
      <c r="AQ1514" s="3"/>
      <c r="AR1514" s="3"/>
      <c r="AS1514" s="3"/>
      <c r="AT1514" s="3"/>
      <c r="AU1514" s="3"/>
      <c r="AV1514" s="3"/>
      <c r="AW1514" s="3"/>
    </row>
    <row r="1515" spans="1:49">
      <c r="A1515" s="3"/>
      <c r="B1515" s="3"/>
      <c r="C1515" s="3"/>
      <c r="D1515" s="3"/>
      <c r="E1515" s="3"/>
      <c r="F1515" s="3"/>
      <c r="G1515" s="3"/>
      <c r="H1515" s="3"/>
      <c r="I1515" s="3"/>
      <c r="J1515" s="3"/>
      <c r="K1515" s="3"/>
      <c r="L1515" s="3"/>
      <c r="M1515" s="3"/>
      <c r="N1515" s="3"/>
      <c r="O1515" s="3"/>
      <c r="P1515" s="3"/>
      <c r="Q1515" s="3"/>
      <c r="R1515" s="3"/>
      <c r="S1515" s="3"/>
      <c r="T1515" s="3"/>
      <c r="U1515" s="3"/>
      <c r="V1515" s="3"/>
      <c r="W1515" s="3"/>
      <c r="X1515" s="3"/>
      <c r="Y1515" s="3"/>
      <c r="Z1515" s="3"/>
      <c r="AA1515" s="3"/>
      <c r="AB1515" s="3"/>
      <c r="AC1515" s="3"/>
      <c r="AD1515" s="3"/>
      <c r="AE1515" s="3"/>
      <c r="AF1515" s="3"/>
      <c r="AG1515" s="3"/>
      <c r="AH1515" s="3"/>
      <c r="AI1515" s="3"/>
      <c r="AJ1515" s="3"/>
      <c r="AK1515" s="3"/>
      <c r="AL1515" s="3"/>
      <c r="AM1515" s="3"/>
      <c r="AN1515" s="3"/>
      <c r="AO1515" s="3"/>
      <c r="AP1515" s="3"/>
      <c r="AQ1515" s="3"/>
      <c r="AR1515" s="3"/>
      <c r="AS1515" s="3"/>
      <c r="AT1515" s="3"/>
      <c r="AU1515" s="3"/>
      <c r="AV1515" s="3"/>
      <c r="AW1515" s="3"/>
    </row>
    <row r="1516" spans="1:49">
      <c r="A1516" s="3"/>
      <c r="B1516" s="3"/>
      <c r="C1516" s="3"/>
      <c r="D1516" s="3"/>
      <c r="E1516" s="3"/>
      <c r="F1516" s="3"/>
      <c r="G1516" s="3"/>
      <c r="H1516" s="3"/>
      <c r="I1516" s="3"/>
      <c r="J1516" s="3"/>
      <c r="K1516" s="3"/>
      <c r="L1516" s="3"/>
      <c r="M1516" s="3"/>
      <c r="N1516" s="3"/>
      <c r="O1516" s="3"/>
      <c r="P1516" s="3"/>
      <c r="Q1516" s="3"/>
      <c r="R1516" s="3"/>
      <c r="S1516" s="3"/>
      <c r="T1516" s="3"/>
      <c r="U1516" s="3"/>
      <c r="V1516" s="3"/>
      <c r="W1516" s="3"/>
      <c r="X1516" s="3"/>
      <c r="Y1516" s="3"/>
      <c r="Z1516" s="3"/>
      <c r="AA1516" s="3"/>
      <c r="AB1516" s="3"/>
      <c r="AC1516" s="3"/>
      <c r="AD1516" s="3"/>
      <c r="AE1516" s="3"/>
      <c r="AF1516" s="3"/>
      <c r="AG1516" s="3"/>
      <c r="AH1516" s="3"/>
      <c r="AI1516" s="3"/>
      <c r="AJ1516" s="3"/>
      <c r="AK1516" s="3"/>
      <c r="AL1516" s="3"/>
      <c r="AM1516" s="3"/>
      <c r="AN1516" s="3"/>
      <c r="AO1516" s="3"/>
      <c r="AP1516" s="3"/>
      <c r="AQ1516" s="3"/>
      <c r="AR1516" s="3"/>
      <c r="AS1516" s="3"/>
      <c r="AT1516" s="3"/>
      <c r="AU1516" s="3"/>
      <c r="AV1516" s="3"/>
      <c r="AW1516" s="3"/>
    </row>
    <row r="1517" spans="1:49">
      <c r="A1517" s="3"/>
      <c r="B1517" s="3"/>
      <c r="C1517" s="3"/>
      <c r="D1517" s="3"/>
      <c r="E1517" s="3"/>
      <c r="F1517" s="3"/>
      <c r="G1517" s="3"/>
      <c r="H1517" s="3"/>
      <c r="I1517" s="3"/>
      <c r="J1517" s="3"/>
      <c r="K1517" s="3"/>
      <c r="L1517" s="3"/>
      <c r="M1517" s="3"/>
      <c r="N1517" s="3"/>
      <c r="O1517" s="3"/>
      <c r="P1517" s="3"/>
      <c r="Q1517" s="3"/>
      <c r="R1517" s="3"/>
      <c r="S1517" s="3"/>
      <c r="T1517" s="3"/>
      <c r="U1517" s="3"/>
      <c r="V1517" s="3"/>
      <c r="W1517" s="3"/>
      <c r="X1517" s="3"/>
      <c r="Y1517" s="3"/>
      <c r="Z1517" s="3"/>
      <c r="AA1517" s="3"/>
      <c r="AB1517" s="3"/>
      <c r="AC1517" s="3"/>
      <c r="AD1517" s="3"/>
      <c r="AE1517" s="3"/>
      <c r="AF1517" s="3"/>
      <c r="AG1517" s="3"/>
      <c r="AH1517" s="3"/>
      <c r="AI1517" s="3"/>
      <c r="AJ1517" s="3"/>
      <c r="AK1517" s="3"/>
      <c r="AL1517" s="3"/>
      <c r="AM1517" s="3"/>
      <c r="AN1517" s="3"/>
      <c r="AO1517" s="3"/>
      <c r="AP1517" s="3"/>
      <c r="AQ1517" s="3"/>
      <c r="AR1517" s="3"/>
      <c r="AS1517" s="3"/>
      <c r="AT1517" s="3"/>
      <c r="AU1517" s="3"/>
      <c r="AV1517" s="3"/>
      <c r="AW1517" s="3"/>
    </row>
    <row r="1518" spans="1:49">
      <c r="A1518" s="3"/>
      <c r="B1518" s="3"/>
      <c r="C1518" s="3"/>
      <c r="D1518" s="3"/>
      <c r="E1518" s="3"/>
      <c r="F1518" s="3"/>
      <c r="G1518" s="3"/>
      <c r="H1518" s="3"/>
      <c r="I1518" s="3"/>
      <c r="J1518" s="3"/>
      <c r="K1518" s="3"/>
      <c r="L1518" s="3"/>
      <c r="M1518" s="3"/>
      <c r="N1518" s="3"/>
      <c r="O1518" s="3"/>
      <c r="P1518" s="3"/>
      <c r="Q1518" s="3"/>
      <c r="R1518" s="3"/>
      <c r="S1518" s="3"/>
      <c r="T1518" s="3"/>
      <c r="U1518" s="3"/>
      <c r="V1518" s="3"/>
      <c r="W1518" s="3"/>
      <c r="X1518" s="3"/>
      <c r="Y1518" s="3"/>
      <c r="Z1518" s="3"/>
      <c r="AA1518" s="3"/>
      <c r="AB1518" s="3"/>
      <c r="AC1518" s="3"/>
      <c r="AD1518" s="3"/>
      <c r="AE1518" s="3"/>
      <c r="AF1518" s="3"/>
      <c r="AG1518" s="3"/>
      <c r="AH1518" s="3"/>
      <c r="AI1518" s="3"/>
      <c r="AJ1518" s="3"/>
      <c r="AK1518" s="3"/>
      <c r="AL1518" s="3"/>
      <c r="AM1518" s="3"/>
      <c r="AN1518" s="3"/>
      <c r="AO1518" s="3"/>
      <c r="AP1518" s="3"/>
      <c r="AQ1518" s="3"/>
      <c r="AR1518" s="3"/>
      <c r="AS1518" s="3"/>
      <c r="AT1518" s="3"/>
      <c r="AU1518" s="3"/>
      <c r="AV1518" s="3"/>
      <c r="AW1518" s="3"/>
    </row>
    <row r="1519" spans="1:49">
      <c r="A1519" s="3"/>
      <c r="B1519" s="3"/>
      <c r="C1519" s="3"/>
      <c r="D1519" s="3"/>
      <c r="E1519" s="3"/>
      <c r="F1519" s="3"/>
      <c r="G1519" s="3"/>
      <c r="H1519" s="3"/>
      <c r="I1519" s="3"/>
      <c r="J1519" s="3"/>
      <c r="K1519" s="3"/>
      <c r="L1519" s="3"/>
      <c r="M1519" s="3"/>
      <c r="N1519" s="3"/>
      <c r="O1519" s="3"/>
      <c r="P1519" s="3"/>
      <c r="Q1519" s="3"/>
      <c r="R1519" s="3"/>
      <c r="S1519" s="3"/>
      <c r="T1519" s="3"/>
      <c r="U1519" s="3"/>
      <c r="V1519" s="3"/>
      <c r="W1519" s="3"/>
      <c r="X1519" s="3"/>
      <c r="Y1519" s="3"/>
      <c r="Z1519" s="3"/>
      <c r="AA1519" s="3"/>
      <c r="AB1519" s="3"/>
      <c r="AC1519" s="3"/>
      <c r="AD1519" s="3"/>
      <c r="AE1519" s="3"/>
      <c r="AF1519" s="3"/>
      <c r="AG1519" s="3"/>
      <c r="AH1519" s="3"/>
      <c r="AI1519" s="3"/>
      <c r="AJ1519" s="3"/>
      <c r="AK1519" s="3"/>
      <c r="AL1519" s="3"/>
      <c r="AM1519" s="3"/>
      <c r="AN1519" s="3"/>
      <c r="AO1519" s="3"/>
      <c r="AP1519" s="3"/>
      <c r="AQ1519" s="3"/>
      <c r="AR1519" s="3"/>
      <c r="AS1519" s="3"/>
      <c r="AT1519" s="3"/>
      <c r="AU1519" s="3"/>
      <c r="AV1519" s="3"/>
      <c r="AW1519" s="3"/>
    </row>
    <row r="1520" spans="1:49">
      <c r="A1520" s="3"/>
      <c r="B1520" s="3"/>
      <c r="C1520" s="3"/>
      <c r="D1520" s="3"/>
      <c r="E1520" s="3"/>
      <c r="F1520" s="3"/>
      <c r="G1520" s="3"/>
      <c r="H1520" s="3"/>
      <c r="I1520" s="3"/>
      <c r="J1520" s="3"/>
      <c r="K1520" s="3"/>
      <c r="L1520" s="3"/>
      <c r="M1520" s="3"/>
      <c r="N1520" s="3"/>
      <c r="O1520" s="3"/>
      <c r="P1520" s="3"/>
      <c r="Q1520" s="3"/>
      <c r="R1520" s="3"/>
      <c r="S1520" s="3"/>
      <c r="T1520" s="3"/>
      <c r="U1520" s="3"/>
      <c r="V1520" s="3"/>
      <c r="W1520" s="3"/>
      <c r="X1520" s="3"/>
      <c r="Y1520" s="3"/>
      <c r="Z1520" s="3"/>
      <c r="AA1520" s="3"/>
      <c r="AB1520" s="3"/>
      <c r="AC1520" s="3"/>
      <c r="AD1520" s="3"/>
      <c r="AE1520" s="3"/>
      <c r="AF1520" s="3"/>
      <c r="AG1520" s="3"/>
      <c r="AH1520" s="3"/>
      <c r="AI1520" s="3"/>
      <c r="AJ1520" s="3"/>
      <c r="AK1520" s="3"/>
      <c r="AL1520" s="3"/>
      <c r="AM1520" s="3"/>
      <c r="AN1520" s="3"/>
      <c r="AO1520" s="3"/>
      <c r="AP1520" s="3"/>
      <c r="AQ1520" s="3"/>
      <c r="AR1520" s="3"/>
      <c r="AS1520" s="3"/>
      <c r="AT1520" s="3"/>
      <c r="AU1520" s="3"/>
      <c r="AV1520" s="3"/>
      <c r="AW1520" s="3"/>
    </row>
    <row r="1521" spans="1:49">
      <c r="A1521" s="3"/>
      <c r="B1521" s="3"/>
      <c r="C1521" s="3"/>
      <c r="D1521" s="3"/>
      <c r="E1521" s="3"/>
      <c r="F1521" s="3"/>
      <c r="G1521" s="3"/>
      <c r="H1521" s="3"/>
      <c r="I1521" s="3"/>
      <c r="J1521" s="3"/>
      <c r="K1521" s="3"/>
      <c r="L1521" s="3"/>
      <c r="M1521" s="3"/>
      <c r="N1521" s="3"/>
      <c r="O1521" s="3"/>
      <c r="P1521" s="3"/>
      <c r="Q1521" s="3"/>
      <c r="R1521" s="3"/>
      <c r="S1521" s="3"/>
      <c r="T1521" s="3"/>
      <c r="U1521" s="3"/>
      <c r="V1521" s="3"/>
      <c r="W1521" s="3"/>
      <c r="X1521" s="3"/>
      <c r="Y1521" s="3"/>
      <c r="Z1521" s="3"/>
      <c r="AA1521" s="3"/>
      <c r="AB1521" s="3"/>
      <c r="AC1521" s="3"/>
      <c r="AD1521" s="3"/>
      <c r="AE1521" s="3"/>
      <c r="AF1521" s="3"/>
      <c r="AG1521" s="3"/>
      <c r="AH1521" s="3"/>
      <c r="AI1521" s="3"/>
      <c r="AJ1521" s="3"/>
      <c r="AK1521" s="3"/>
      <c r="AL1521" s="3"/>
      <c r="AM1521" s="3"/>
      <c r="AN1521" s="3"/>
      <c r="AO1521" s="3"/>
      <c r="AP1521" s="3"/>
      <c r="AQ1521" s="3"/>
      <c r="AR1521" s="3"/>
      <c r="AS1521" s="3"/>
      <c r="AT1521" s="3"/>
      <c r="AU1521" s="3"/>
      <c r="AV1521" s="3"/>
      <c r="AW1521" s="3"/>
    </row>
    <row r="1522" spans="1:49">
      <c r="A1522" s="3"/>
      <c r="B1522" s="3"/>
      <c r="C1522" s="3"/>
      <c r="D1522" s="3"/>
      <c r="E1522" s="3"/>
      <c r="F1522" s="3"/>
      <c r="G1522" s="3"/>
      <c r="H1522" s="3"/>
      <c r="I1522" s="3"/>
      <c r="J1522" s="3"/>
      <c r="K1522" s="3"/>
      <c r="L1522" s="3"/>
      <c r="M1522" s="3"/>
      <c r="N1522" s="3"/>
      <c r="O1522" s="3"/>
      <c r="P1522" s="3"/>
      <c r="Q1522" s="3"/>
      <c r="R1522" s="3"/>
      <c r="S1522" s="3"/>
      <c r="T1522" s="3"/>
      <c r="U1522" s="3"/>
      <c r="V1522" s="3"/>
      <c r="W1522" s="3"/>
      <c r="X1522" s="3"/>
      <c r="Y1522" s="3"/>
      <c r="Z1522" s="3"/>
      <c r="AA1522" s="3"/>
      <c r="AB1522" s="3"/>
      <c r="AC1522" s="3"/>
      <c r="AD1522" s="3"/>
      <c r="AE1522" s="3"/>
      <c r="AF1522" s="3"/>
      <c r="AG1522" s="3"/>
      <c r="AH1522" s="3"/>
      <c r="AI1522" s="3"/>
      <c r="AJ1522" s="3"/>
      <c r="AK1522" s="3"/>
      <c r="AL1522" s="3"/>
      <c r="AM1522" s="3"/>
      <c r="AN1522" s="3"/>
      <c r="AO1522" s="3"/>
      <c r="AP1522" s="3"/>
      <c r="AQ1522" s="3"/>
      <c r="AR1522" s="3"/>
      <c r="AS1522" s="3"/>
      <c r="AT1522" s="3"/>
      <c r="AU1522" s="3"/>
      <c r="AV1522" s="3"/>
      <c r="AW1522" s="3"/>
    </row>
    <row r="1523" spans="1:49">
      <c r="A1523" s="3"/>
      <c r="B1523" s="3"/>
      <c r="C1523" s="3"/>
      <c r="D1523" s="3"/>
      <c r="E1523" s="3"/>
      <c r="F1523" s="3"/>
      <c r="G1523" s="3"/>
      <c r="H1523" s="3"/>
      <c r="I1523" s="3"/>
      <c r="J1523" s="3"/>
      <c r="K1523" s="3"/>
      <c r="L1523" s="3"/>
      <c r="M1523" s="3"/>
      <c r="N1523" s="3"/>
      <c r="O1523" s="3"/>
      <c r="P1523" s="3"/>
      <c r="Q1523" s="3"/>
      <c r="R1523" s="3"/>
      <c r="S1523" s="3"/>
      <c r="T1523" s="3"/>
      <c r="U1523" s="3"/>
      <c r="V1523" s="3"/>
      <c r="W1523" s="3"/>
      <c r="X1523" s="3"/>
      <c r="Y1523" s="3"/>
      <c r="Z1523" s="3"/>
      <c r="AA1523" s="3"/>
      <c r="AB1523" s="3"/>
      <c r="AC1523" s="3"/>
      <c r="AD1523" s="3"/>
      <c r="AE1523" s="3"/>
      <c r="AF1523" s="3"/>
      <c r="AG1523" s="3"/>
      <c r="AH1523" s="3"/>
      <c r="AI1523" s="3"/>
      <c r="AJ1523" s="3"/>
      <c r="AK1523" s="3"/>
      <c r="AL1523" s="3"/>
      <c r="AM1523" s="3"/>
      <c r="AN1523" s="3"/>
      <c r="AO1523" s="3"/>
      <c r="AP1523" s="3"/>
      <c r="AQ1523" s="3"/>
      <c r="AR1523" s="3"/>
      <c r="AS1523" s="3"/>
      <c r="AT1523" s="3"/>
      <c r="AU1523" s="3"/>
      <c r="AV1523" s="3"/>
      <c r="AW1523" s="3"/>
    </row>
    <row r="1524" spans="1:49">
      <c r="A1524" s="3"/>
      <c r="B1524" s="3"/>
      <c r="C1524" s="3"/>
      <c r="D1524" s="3"/>
      <c r="E1524" s="3"/>
      <c r="F1524" s="3"/>
      <c r="G1524" s="3"/>
      <c r="H1524" s="3"/>
      <c r="I1524" s="3"/>
      <c r="J1524" s="3"/>
      <c r="K1524" s="3"/>
      <c r="L1524" s="3"/>
      <c r="M1524" s="3"/>
      <c r="N1524" s="3"/>
      <c r="O1524" s="3"/>
      <c r="P1524" s="3"/>
      <c r="Q1524" s="3"/>
      <c r="R1524" s="3"/>
      <c r="S1524" s="3"/>
      <c r="T1524" s="3"/>
      <c r="U1524" s="3"/>
      <c r="V1524" s="3"/>
      <c r="W1524" s="3"/>
      <c r="X1524" s="3"/>
      <c r="Y1524" s="3"/>
      <c r="Z1524" s="3"/>
      <c r="AA1524" s="3"/>
      <c r="AB1524" s="3"/>
      <c r="AC1524" s="3"/>
      <c r="AD1524" s="3"/>
      <c r="AE1524" s="3"/>
      <c r="AF1524" s="3"/>
      <c r="AG1524" s="3"/>
      <c r="AH1524" s="3"/>
      <c r="AI1524" s="3"/>
      <c r="AJ1524" s="3"/>
      <c r="AK1524" s="3"/>
      <c r="AL1524" s="3"/>
      <c r="AM1524" s="3"/>
      <c r="AN1524" s="3"/>
      <c r="AO1524" s="3"/>
      <c r="AP1524" s="3"/>
      <c r="AQ1524" s="3"/>
      <c r="AR1524" s="3"/>
      <c r="AS1524" s="3"/>
      <c r="AT1524" s="3"/>
      <c r="AU1524" s="3"/>
      <c r="AV1524" s="3"/>
      <c r="AW1524" s="3"/>
    </row>
    <row r="1525" spans="1:49">
      <c r="A1525" s="3"/>
      <c r="B1525" s="3"/>
      <c r="C1525" s="3"/>
      <c r="D1525" s="3"/>
      <c r="E1525" s="3"/>
      <c r="F1525" s="3"/>
      <c r="G1525" s="3"/>
      <c r="H1525" s="3"/>
      <c r="I1525" s="3"/>
      <c r="J1525" s="3"/>
      <c r="K1525" s="3"/>
      <c r="L1525" s="3"/>
      <c r="M1525" s="3"/>
      <c r="N1525" s="3"/>
      <c r="O1525" s="3"/>
      <c r="P1525" s="3"/>
      <c r="Q1525" s="3"/>
      <c r="R1525" s="3"/>
      <c r="S1525" s="3"/>
      <c r="T1525" s="3"/>
      <c r="U1525" s="3"/>
      <c r="V1525" s="3"/>
      <c r="W1525" s="3"/>
      <c r="X1525" s="3"/>
      <c r="Y1525" s="3"/>
      <c r="Z1525" s="3"/>
      <c r="AA1525" s="3"/>
      <c r="AB1525" s="3"/>
      <c r="AC1525" s="3"/>
      <c r="AD1525" s="3"/>
      <c r="AE1525" s="3"/>
      <c r="AF1525" s="3"/>
      <c r="AG1525" s="3"/>
      <c r="AH1525" s="3"/>
      <c r="AI1525" s="3"/>
      <c r="AJ1525" s="3"/>
      <c r="AK1525" s="3"/>
      <c r="AL1525" s="3"/>
      <c r="AM1525" s="3"/>
      <c r="AN1525" s="3"/>
      <c r="AO1525" s="3"/>
      <c r="AP1525" s="3"/>
      <c r="AQ1525" s="3"/>
      <c r="AR1525" s="3"/>
      <c r="AS1525" s="3"/>
      <c r="AT1525" s="3"/>
      <c r="AU1525" s="3"/>
      <c r="AV1525" s="3"/>
      <c r="AW1525" s="3"/>
    </row>
    <row r="1526" spans="1:49">
      <c r="A1526" s="3"/>
      <c r="B1526" s="3"/>
      <c r="C1526" s="3"/>
      <c r="D1526" s="3"/>
      <c r="E1526" s="3"/>
      <c r="F1526" s="3"/>
      <c r="G1526" s="3"/>
      <c r="H1526" s="3"/>
      <c r="I1526" s="3"/>
      <c r="J1526" s="3"/>
      <c r="K1526" s="3"/>
      <c r="L1526" s="3"/>
      <c r="M1526" s="3"/>
      <c r="N1526" s="3"/>
      <c r="O1526" s="3"/>
      <c r="P1526" s="3"/>
      <c r="Q1526" s="3"/>
      <c r="R1526" s="3"/>
      <c r="S1526" s="3"/>
      <c r="T1526" s="3"/>
      <c r="U1526" s="3"/>
      <c r="V1526" s="3"/>
      <c r="W1526" s="3"/>
      <c r="X1526" s="3"/>
      <c r="Y1526" s="3"/>
      <c r="Z1526" s="3"/>
      <c r="AA1526" s="3"/>
      <c r="AB1526" s="3"/>
      <c r="AC1526" s="3"/>
      <c r="AD1526" s="3"/>
      <c r="AE1526" s="3"/>
      <c r="AF1526" s="3"/>
      <c r="AG1526" s="3"/>
      <c r="AH1526" s="3"/>
      <c r="AI1526" s="3"/>
      <c r="AJ1526" s="3"/>
      <c r="AK1526" s="3"/>
      <c r="AL1526" s="3"/>
      <c r="AM1526" s="3"/>
      <c r="AN1526" s="3"/>
      <c r="AO1526" s="3"/>
      <c r="AP1526" s="3"/>
      <c r="AQ1526" s="3"/>
      <c r="AR1526" s="3"/>
      <c r="AS1526" s="3"/>
      <c r="AT1526" s="3"/>
      <c r="AU1526" s="3"/>
      <c r="AV1526" s="3"/>
      <c r="AW1526" s="3"/>
    </row>
    <row r="1527" spans="1:49">
      <c r="A1527" s="3"/>
      <c r="B1527" s="3"/>
      <c r="C1527" s="3"/>
      <c r="D1527" s="3"/>
      <c r="E1527" s="3"/>
      <c r="F1527" s="3"/>
      <c r="G1527" s="3"/>
      <c r="H1527" s="3"/>
      <c r="I1527" s="3"/>
      <c r="J1527" s="3"/>
      <c r="K1527" s="3"/>
      <c r="L1527" s="3"/>
      <c r="M1527" s="3"/>
      <c r="N1527" s="3"/>
      <c r="O1527" s="3"/>
      <c r="P1527" s="3"/>
      <c r="Q1527" s="3"/>
      <c r="R1527" s="3"/>
      <c r="S1527" s="3"/>
      <c r="T1527" s="3"/>
      <c r="U1527" s="3"/>
      <c r="V1527" s="3"/>
      <c r="W1527" s="3"/>
      <c r="X1527" s="3"/>
      <c r="Y1527" s="3"/>
      <c r="Z1527" s="3"/>
      <c r="AA1527" s="3"/>
      <c r="AB1527" s="3"/>
      <c r="AC1527" s="3"/>
      <c r="AD1527" s="3"/>
      <c r="AE1527" s="3"/>
      <c r="AF1527" s="3"/>
      <c r="AG1527" s="3"/>
      <c r="AH1527" s="3"/>
      <c r="AI1527" s="3"/>
      <c r="AJ1527" s="3"/>
      <c r="AK1527" s="3"/>
      <c r="AL1527" s="3"/>
      <c r="AM1527" s="3"/>
      <c r="AN1527" s="3"/>
      <c r="AO1527" s="3"/>
      <c r="AP1527" s="3"/>
      <c r="AQ1527" s="3"/>
      <c r="AR1527" s="3"/>
      <c r="AS1527" s="3"/>
      <c r="AT1527" s="3"/>
      <c r="AU1527" s="3"/>
      <c r="AV1527" s="3"/>
      <c r="AW1527" s="3"/>
    </row>
    <row r="1528" spans="1:49">
      <c r="A1528" s="3"/>
      <c r="B1528" s="3"/>
      <c r="C1528" s="3"/>
      <c r="D1528" s="3"/>
      <c r="E1528" s="3"/>
      <c r="F1528" s="3"/>
      <c r="G1528" s="3"/>
      <c r="H1528" s="3"/>
      <c r="I1528" s="3"/>
      <c r="J1528" s="3"/>
      <c r="K1528" s="3"/>
      <c r="L1528" s="3"/>
      <c r="M1528" s="3"/>
      <c r="N1528" s="3"/>
      <c r="O1528" s="3"/>
      <c r="P1528" s="3"/>
      <c r="Q1528" s="3"/>
      <c r="R1528" s="3"/>
      <c r="S1528" s="3"/>
      <c r="T1528" s="3"/>
      <c r="U1528" s="3"/>
      <c r="V1528" s="3"/>
      <c r="W1528" s="3"/>
      <c r="X1528" s="3"/>
      <c r="Y1528" s="3"/>
      <c r="Z1528" s="3"/>
      <c r="AA1528" s="3"/>
      <c r="AB1528" s="3"/>
      <c r="AC1528" s="3"/>
      <c r="AD1528" s="3"/>
      <c r="AE1528" s="3"/>
      <c r="AF1528" s="3"/>
      <c r="AG1528" s="3"/>
      <c r="AH1528" s="3"/>
      <c r="AI1528" s="3"/>
      <c r="AJ1528" s="3"/>
      <c r="AK1528" s="3"/>
      <c r="AL1528" s="3"/>
      <c r="AM1528" s="3"/>
      <c r="AN1528" s="3"/>
      <c r="AO1528" s="3"/>
      <c r="AP1528" s="3"/>
      <c r="AQ1528" s="3"/>
      <c r="AR1528" s="3"/>
      <c r="AS1528" s="3"/>
      <c r="AT1528" s="3"/>
      <c r="AU1528" s="3"/>
      <c r="AV1528" s="3"/>
      <c r="AW1528" s="3"/>
    </row>
    <row r="1529" spans="1:49">
      <c r="A1529" s="3"/>
      <c r="B1529" s="3"/>
      <c r="C1529" s="3"/>
      <c r="D1529" s="3"/>
      <c r="E1529" s="3"/>
      <c r="F1529" s="3"/>
      <c r="G1529" s="3"/>
      <c r="H1529" s="3"/>
      <c r="I1529" s="3"/>
      <c r="J1529" s="3"/>
      <c r="K1529" s="3"/>
      <c r="L1529" s="3"/>
      <c r="M1529" s="3"/>
      <c r="N1529" s="3"/>
      <c r="O1529" s="3"/>
      <c r="P1529" s="3"/>
      <c r="Q1529" s="3"/>
      <c r="R1529" s="3"/>
      <c r="S1529" s="3"/>
      <c r="T1529" s="3"/>
      <c r="U1529" s="3"/>
      <c r="V1529" s="3"/>
      <c r="W1529" s="3"/>
      <c r="X1529" s="3"/>
      <c r="Y1529" s="3"/>
      <c r="Z1529" s="3"/>
      <c r="AA1529" s="3"/>
      <c r="AB1529" s="3"/>
      <c r="AC1529" s="3"/>
      <c r="AD1529" s="3"/>
      <c r="AE1529" s="3"/>
      <c r="AF1529" s="3"/>
      <c r="AG1529" s="3"/>
      <c r="AH1529" s="3"/>
      <c r="AI1529" s="3"/>
      <c r="AJ1529" s="3"/>
      <c r="AK1529" s="3"/>
      <c r="AL1529" s="3"/>
      <c r="AM1529" s="3"/>
      <c r="AN1529" s="3"/>
      <c r="AO1529" s="3"/>
      <c r="AP1529" s="3"/>
      <c r="AQ1529" s="3"/>
      <c r="AR1529" s="3"/>
      <c r="AS1529" s="3"/>
      <c r="AT1529" s="3"/>
      <c r="AU1529" s="3"/>
      <c r="AV1529" s="3"/>
      <c r="AW1529" s="3"/>
    </row>
    <row r="1530" spans="1:49">
      <c r="A1530" s="3"/>
      <c r="B1530" s="3"/>
      <c r="C1530" s="3"/>
      <c r="D1530" s="3"/>
      <c r="E1530" s="3"/>
      <c r="F1530" s="3"/>
      <c r="G1530" s="3"/>
      <c r="H1530" s="3"/>
      <c r="I1530" s="3"/>
      <c r="J1530" s="3"/>
      <c r="K1530" s="3"/>
      <c r="L1530" s="3"/>
      <c r="M1530" s="3"/>
      <c r="N1530" s="3"/>
      <c r="O1530" s="3"/>
      <c r="P1530" s="3"/>
      <c r="Q1530" s="3"/>
      <c r="R1530" s="3"/>
      <c r="S1530" s="3"/>
      <c r="T1530" s="3"/>
      <c r="U1530" s="3"/>
      <c r="V1530" s="3"/>
      <c r="W1530" s="3"/>
      <c r="X1530" s="3"/>
      <c r="Y1530" s="3"/>
      <c r="Z1530" s="3"/>
      <c r="AA1530" s="3"/>
      <c r="AB1530" s="3"/>
      <c r="AC1530" s="3"/>
      <c r="AD1530" s="3"/>
      <c r="AE1530" s="3"/>
      <c r="AF1530" s="3"/>
      <c r="AG1530" s="3"/>
      <c r="AH1530" s="3"/>
      <c r="AI1530" s="3"/>
      <c r="AJ1530" s="3"/>
      <c r="AK1530" s="3"/>
      <c r="AL1530" s="3"/>
      <c r="AM1530" s="3"/>
      <c r="AN1530" s="3"/>
      <c r="AO1530" s="3"/>
      <c r="AP1530" s="3"/>
      <c r="AQ1530" s="3"/>
      <c r="AR1530" s="3"/>
      <c r="AS1530" s="3"/>
      <c r="AT1530" s="3"/>
      <c r="AU1530" s="3"/>
      <c r="AV1530" s="3"/>
      <c r="AW1530" s="3"/>
    </row>
    <row r="1531" spans="1:49">
      <c r="A1531" s="3"/>
      <c r="B1531" s="3"/>
      <c r="C1531" s="3"/>
      <c r="D1531" s="3"/>
      <c r="E1531" s="3"/>
      <c r="F1531" s="3"/>
      <c r="G1531" s="3"/>
      <c r="H1531" s="3"/>
      <c r="I1531" s="3"/>
      <c r="J1531" s="3"/>
      <c r="K1531" s="3"/>
      <c r="L1531" s="3"/>
      <c r="M1531" s="3"/>
      <c r="N1531" s="3"/>
      <c r="O1531" s="3"/>
      <c r="P1531" s="3"/>
      <c r="Q1531" s="3"/>
      <c r="R1531" s="3"/>
      <c r="S1531" s="3"/>
      <c r="T1531" s="3"/>
      <c r="U1531" s="3"/>
      <c r="V1531" s="3"/>
      <c r="W1531" s="3"/>
      <c r="X1531" s="3"/>
      <c r="Y1531" s="3"/>
      <c r="Z1531" s="3"/>
      <c r="AA1531" s="3"/>
      <c r="AB1531" s="3"/>
      <c r="AC1531" s="3"/>
      <c r="AD1531" s="3"/>
      <c r="AE1531" s="3"/>
      <c r="AF1531" s="3"/>
      <c r="AG1531" s="3"/>
      <c r="AH1531" s="3"/>
      <c r="AI1531" s="3"/>
      <c r="AJ1531" s="3"/>
      <c r="AK1531" s="3"/>
      <c r="AL1531" s="3"/>
      <c r="AM1531" s="3"/>
      <c r="AN1531" s="3"/>
      <c r="AO1531" s="3"/>
      <c r="AP1531" s="3"/>
      <c r="AQ1531" s="3"/>
      <c r="AR1531" s="3"/>
      <c r="AS1531" s="3"/>
      <c r="AT1531" s="3"/>
      <c r="AU1531" s="3"/>
      <c r="AV1531" s="3"/>
      <c r="AW1531" s="3"/>
    </row>
    <row r="1532" spans="1:49">
      <c r="A1532" s="3"/>
      <c r="B1532" s="3"/>
      <c r="C1532" s="3"/>
      <c r="D1532" s="3"/>
      <c r="E1532" s="3"/>
      <c r="F1532" s="3"/>
      <c r="G1532" s="3"/>
      <c r="H1532" s="3"/>
      <c r="I1532" s="3"/>
      <c r="J1532" s="3"/>
      <c r="K1532" s="3"/>
      <c r="L1532" s="3"/>
      <c r="M1532" s="3"/>
      <c r="N1532" s="3"/>
      <c r="O1532" s="3"/>
      <c r="P1532" s="3"/>
      <c r="Q1532" s="3"/>
      <c r="R1532" s="3"/>
      <c r="S1532" s="3"/>
      <c r="T1532" s="3"/>
      <c r="U1532" s="3"/>
      <c r="V1532" s="3"/>
      <c r="W1532" s="3"/>
      <c r="X1532" s="3"/>
      <c r="Y1532" s="3"/>
      <c r="Z1532" s="3"/>
      <c r="AA1532" s="3"/>
      <c r="AB1532" s="3"/>
      <c r="AC1532" s="3"/>
      <c r="AD1532" s="3"/>
      <c r="AE1532" s="3"/>
      <c r="AF1532" s="3"/>
      <c r="AG1532" s="3"/>
      <c r="AH1532" s="3"/>
      <c r="AI1532" s="3"/>
      <c r="AJ1532" s="3"/>
      <c r="AK1532" s="3"/>
      <c r="AL1532" s="3"/>
      <c r="AM1532" s="3"/>
      <c r="AN1532" s="3"/>
      <c r="AO1532" s="3"/>
      <c r="AP1532" s="3"/>
      <c r="AQ1532" s="3"/>
      <c r="AR1532" s="3"/>
      <c r="AS1532" s="3"/>
      <c r="AT1532" s="3"/>
      <c r="AU1532" s="3"/>
      <c r="AV1532" s="3"/>
      <c r="AW1532" s="3"/>
    </row>
    <row r="1533" spans="1:49">
      <c r="A1533" s="3"/>
      <c r="B1533" s="3"/>
      <c r="C1533" s="3"/>
      <c r="D1533" s="3"/>
      <c r="E1533" s="3"/>
      <c r="F1533" s="3"/>
      <c r="G1533" s="3"/>
      <c r="H1533" s="3"/>
      <c r="I1533" s="3"/>
      <c r="J1533" s="3"/>
      <c r="K1533" s="3"/>
      <c r="L1533" s="3"/>
      <c r="M1533" s="3"/>
      <c r="N1533" s="3"/>
      <c r="O1533" s="3"/>
      <c r="P1533" s="3"/>
      <c r="Q1533" s="3"/>
      <c r="R1533" s="3"/>
      <c r="S1533" s="3"/>
      <c r="T1533" s="3"/>
      <c r="U1533" s="3"/>
      <c r="V1533" s="3"/>
      <c r="W1533" s="3"/>
      <c r="X1533" s="3"/>
      <c r="Y1533" s="3"/>
      <c r="Z1533" s="3"/>
      <c r="AA1533" s="3"/>
      <c r="AB1533" s="3"/>
      <c r="AC1533" s="3"/>
      <c r="AD1533" s="3"/>
      <c r="AE1533" s="3"/>
      <c r="AF1533" s="3"/>
      <c r="AG1533" s="3"/>
      <c r="AH1533" s="3"/>
      <c r="AI1533" s="3"/>
      <c r="AJ1533" s="3"/>
      <c r="AK1533" s="3"/>
      <c r="AL1533" s="3"/>
      <c r="AM1533" s="3"/>
      <c r="AN1533" s="3"/>
      <c r="AO1533" s="3"/>
      <c r="AP1533" s="3"/>
      <c r="AQ1533" s="3"/>
      <c r="AR1533" s="3"/>
      <c r="AS1533" s="3"/>
      <c r="AT1533" s="3"/>
      <c r="AU1533" s="3"/>
      <c r="AV1533" s="3"/>
      <c r="AW1533" s="3"/>
    </row>
    <row r="1534" spans="1:49">
      <c r="A1534" s="3"/>
      <c r="B1534" s="3"/>
      <c r="C1534" s="3"/>
      <c r="D1534" s="3"/>
      <c r="E1534" s="3"/>
      <c r="F1534" s="3"/>
      <c r="G1534" s="3"/>
      <c r="H1534" s="3"/>
      <c r="I1534" s="3"/>
      <c r="J1534" s="3"/>
      <c r="K1534" s="3"/>
      <c r="L1534" s="3"/>
      <c r="M1534" s="3"/>
      <c r="N1534" s="3"/>
      <c r="O1534" s="3"/>
      <c r="P1534" s="3"/>
      <c r="Q1534" s="3"/>
      <c r="R1534" s="3"/>
      <c r="S1534" s="3"/>
      <c r="T1534" s="3"/>
      <c r="U1534" s="3"/>
      <c r="V1534" s="3"/>
      <c r="W1534" s="3"/>
      <c r="X1534" s="3"/>
      <c r="Y1534" s="3"/>
      <c r="Z1534" s="3"/>
      <c r="AA1534" s="3"/>
      <c r="AB1534" s="3"/>
      <c r="AC1534" s="3"/>
      <c r="AD1534" s="3"/>
      <c r="AE1534" s="3"/>
      <c r="AF1534" s="3"/>
      <c r="AG1534" s="3"/>
      <c r="AH1534" s="3"/>
      <c r="AI1534" s="3"/>
      <c r="AJ1534" s="3"/>
      <c r="AK1534" s="3"/>
      <c r="AL1534" s="3"/>
      <c r="AM1534" s="3"/>
      <c r="AN1534" s="3"/>
      <c r="AO1534" s="3"/>
      <c r="AP1534" s="3"/>
      <c r="AQ1534" s="3"/>
      <c r="AR1534" s="3"/>
      <c r="AS1534" s="3"/>
      <c r="AT1534" s="3"/>
      <c r="AU1534" s="3"/>
      <c r="AV1534" s="3"/>
      <c r="AW1534" s="3"/>
    </row>
    <row r="1535" spans="1:49">
      <c r="A1535" s="3"/>
      <c r="B1535" s="3"/>
      <c r="C1535" s="3"/>
      <c r="D1535" s="3"/>
      <c r="E1535" s="3"/>
      <c r="F1535" s="3"/>
      <c r="G1535" s="3"/>
      <c r="H1535" s="3"/>
      <c r="I1535" s="3"/>
      <c r="J1535" s="3"/>
      <c r="K1535" s="3"/>
      <c r="L1535" s="3"/>
      <c r="M1535" s="3"/>
      <c r="N1535" s="3"/>
      <c r="O1535" s="3"/>
      <c r="P1535" s="3"/>
      <c r="Q1535" s="3"/>
      <c r="R1535" s="3"/>
      <c r="S1535" s="3"/>
      <c r="T1535" s="3"/>
      <c r="U1535" s="3"/>
      <c r="V1535" s="3"/>
      <c r="W1535" s="3"/>
      <c r="X1535" s="3"/>
      <c r="Y1535" s="3"/>
      <c r="Z1535" s="3"/>
      <c r="AA1535" s="3"/>
      <c r="AB1535" s="3"/>
      <c r="AC1535" s="3"/>
      <c r="AD1535" s="3"/>
      <c r="AE1535" s="3"/>
      <c r="AF1535" s="3"/>
      <c r="AG1535" s="3"/>
      <c r="AH1535" s="3"/>
      <c r="AI1535" s="3"/>
      <c r="AJ1535" s="3"/>
      <c r="AK1535" s="3"/>
      <c r="AL1535" s="3"/>
      <c r="AM1535" s="3"/>
      <c r="AN1535" s="3"/>
      <c r="AO1535" s="3"/>
      <c r="AP1535" s="3"/>
      <c r="AQ1535" s="3"/>
      <c r="AR1535" s="3"/>
      <c r="AS1535" s="3"/>
      <c r="AT1535" s="3"/>
      <c r="AU1535" s="3"/>
      <c r="AV1535" s="3"/>
      <c r="AW1535" s="3"/>
    </row>
    <row r="1536" spans="1:49">
      <c r="A1536" s="3"/>
      <c r="B1536" s="3"/>
      <c r="C1536" s="3"/>
      <c r="D1536" s="3"/>
      <c r="E1536" s="3"/>
      <c r="F1536" s="3"/>
      <c r="G1536" s="3"/>
      <c r="H1536" s="3"/>
      <c r="I1536" s="3"/>
      <c r="J1536" s="3"/>
      <c r="K1536" s="3"/>
      <c r="L1536" s="3"/>
      <c r="M1536" s="3"/>
      <c r="N1536" s="3"/>
      <c r="O1536" s="3"/>
      <c r="P1536" s="3"/>
      <c r="Q1536" s="3"/>
      <c r="R1536" s="3"/>
      <c r="S1536" s="3"/>
      <c r="T1536" s="3"/>
      <c r="U1536" s="3"/>
      <c r="V1536" s="3"/>
      <c r="W1536" s="3"/>
      <c r="X1536" s="3"/>
      <c r="Y1536" s="3"/>
      <c r="Z1536" s="3"/>
      <c r="AA1536" s="3"/>
      <c r="AB1536" s="3"/>
      <c r="AC1536" s="3"/>
      <c r="AD1536" s="3"/>
      <c r="AE1536" s="3"/>
      <c r="AF1536" s="3"/>
      <c r="AG1536" s="3"/>
      <c r="AH1536" s="3"/>
      <c r="AI1536" s="3"/>
      <c r="AJ1536" s="3"/>
      <c r="AK1536" s="3"/>
      <c r="AL1536" s="3"/>
      <c r="AM1536" s="3"/>
      <c r="AN1536" s="3"/>
      <c r="AO1536" s="3"/>
      <c r="AP1536" s="3"/>
      <c r="AQ1536" s="3"/>
      <c r="AR1536" s="3"/>
      <c r="AS1536" s="3"/>
      <c r="AT1536" s="3"/>
      <c r="AU1536" s="3"/>
      <c r="AV1536" s="3"/>
      <c r="AW1536" s="3"/>
    </row>
    <row r="1537" spans="1:49">
      <c r="A1537" s="3"/>
      <c r="B1537" s="3"/>
      <c r="C1537" s="3"/>
      <c r="D1537" s="3"/>
      <c r="E1537" s="3"/>
      <c r="F1537" s="3"/>
      <c r="G1537" s="3"/>
      <c r="H1537" s="3"/>
      <c r="I1537" s="3"/>
      <c r="J1537" s="3"/>
      <c r="K1537" s="3"/>
      <c r="L1537" s="3"/>
      <c r="M1537" s="3"/>
      <c r="N1537" s="3"/>
      <c r="O1537" s="3"/>
      <c r="P1537" s="3"/>
      <c r="Q1537" s="3"/>
      <c r="R1537" s="3"/>
      <c r="S1537" s="3"/>
      <c r="T1537" s="3"/>
      <c r="U1537" s="3"/>
      <c r="V1537" s="3"/>
      <c r="W1537" s="3"/>
      <c r="X1537" s="3"/>
      <c r="Y1537" s="3"/>
      <c r="Z1537" s="3"/>
      <c r="AA1537" s="3"/>
      <c r="AB1537" s="3"/>
      <c r="AC1537" s="3"/>
      <c r="AD1537" s="3"/>
      <c r="AE1537" s="3"/>
      <c r="AF1537" s="3"/>
      <c r="AG1537" s="3"/>
      <c r="AH1537" s="3"/>
      <c r="AI1537" s="3"/>
      <c r="AJ1537" s="3"/>
      <c r="AK1537" s="3"/>
      <c r="AL1537" s="3"/>
      <c r="AM1537" s="3"/>
      <c r="AN1537" s="3"/>
      <c r="AO1537" s="3"/>
      <c r="AP1537" s="3"/>
      <c r="AQ1537" s="3"/>
      <c r="AR1537" s="3"/>
      <c r="AS1537" s="3"/>
      <c r="AT1537" s="3"/>
      <c r="AU1537" s="3"/>
      <c r="AV1537" s="3"/>
      <c r="AW1537" s="3"/>
    </row>
    <row r="1538" spans="1:49">
      <c r="A1538" s="3"/>
      <c r="B1538" s="3"/>
      <c r="C1538" s="3"/>
      <c r="D1538" s="3"/>
      <c r="E1538" s="3"/>
      <c r="F1538" s="3"/>
      <c r="G1538" s="3"/>
      <c r="H1538" s="3"/>
      <c r="I1538" s="3"/>
      <c r="J1538" s="3"/>
      <c r="K1538" s="3"/>
      <c r="L1538" s="3"/>
      <c r="M1538" s="3"/>
      <c r="N1538" s="3"/>
      <c r="O1538" s="3"/>
      <c r="P1538" s="3"/>
      <c r="Q1538" s="3"/>
      <c r="R1538" s="3"/>
      <c r="S1538" s="3"/>
      <c r="T1538" s="3"/>
      <c r="U1538" s="3"/>
      <c r="V1538" s="3"/>
      <c r="W1538" s="3"/>
      <c r="X1538" s="3"/>
      <c r="Y1538" s="3"/>
      <c r="Z1538" s="3"/>
      <c r="AA1538" s="3"/>
      <c r="AB1538" s="3"/>
      <c r="AC1538" s="3"/>
      <c r="AD1538" s="3"/>
      <c r="AE1538" s="3"/>
      <c r="AF1538" s="3"/>
      <c r="AG1538" s="3"/>
      <c r="AH1538" s="3"/>
      <c r="AI1538" s="3"/>
      <c r="AJ1538" s="3"/>
      <c r="AK1538" s="3"/>
      <c r="AL1538" s="3"/>
      <c r="AM1538" s="3"/>
      <c r="AN1538" s="3"/>
      <c r="AO1538" s="3"/>
      <c r="AP1538" s="3"/>
      <c r="AQ1538" s="3"/>
      <c r="AR1538" s="3"/>
      <c r="AS1538" s="3"/>
      <c r="AT1538" s="3"/>
      <c r="AU1538" s="3"/>
      <c r="AV1538" s="3"/>
      <c r="AW1538" s="3"/>
    </row>
    <row r="1539" spans="1:49">
      <c r="A1539" s="3"/>
      <c r="B1539" s="3"/>
      <c r="C1539" s="3"/>
      <c r="D1539" s="3"/>
      <c r="E1539" s="3"/>
      <c r="F1539" s="3"/>
      <c r="G1539" s="3"/>
      <c r="H1539" s="3"/>
      <c r="I1539" s="3"/>
      <c r="J1539" s="3"/>
      <c r="K1539" s="3"/>
      <c r="L1539" s="3"/>
      <c r="M1539" s="3"/>
      <c r="N1539" s="3"/>
      <c r="O1539" s="3"/>
      <c r="P1539" s="3"/>
      <c r="Q1539" s="3"/>
      <c r="R1539" s="3"/>
      <c r="S1539" s="3"/>
      <c r="T1539" s="3"/>
      <c r="U1539" s="3"/>
      <c r="V1539" s="3"/>
      <c r="W1539" s="3"/>
      <c r="X1539" s="3"/>
      <c r="Y1539" s="3"/>
      <c r="Z1539" s="3"/>
      <c r="AA1539" s="3"/>
      <c r="AB1539" s="3"/>
      <c r="AC1539" s="3"/>
      <c r="AD1539" s="3"/>
      <c r="AE1539" s="3"/>
      <c r="AF1539" s="3"/>
      <c r="AG1539" s="3"/>
      <c r="AH1539" s="3"/>
      <c r="AI1539" s="3"/>
      <c r="AJ1539" s="3"/>
      <c r="AK1539" s="3"/>
      <c r="AL1539" s="3"/>
      <c r="AM1539" s="3"/>
      <c r="AN1539" s="3"/>
      <c r="AO1539" s="3"/>
      <c r="AP1539" s="3"/>
      <c r="AQ1539" s="3"/>
      <c r="AR1539" s="3"/>
      <c r="AS1539" s="3"/>
      <c r="AT1539" s="3"/>
      <c r="AU1539" s="3"/>
      <c r="AV1539" s="3"/>
      <c r="AW1539" s="3"/>
    </row>
    <row r="1540" spans="1:49">
      <c r="A1540" s="3"/>
      <c r="B1540" s="3"/>
      <c r="C1540" s="3"/>
      <c r="D1540" s="3"/>
      <c r="E1540" s="3"/>
      <c r="F1540" s="3"/>
      <c r="G1540" s="3"/>
      <c r="H1540" s="3"/>
      <c r="I1540" s="3"/>
      <c r="J1540" s="3"/>
      <c r="K1540" s="3"/>
      <c r="L1540" s="3"/>
      <c r="M1540" s="3"/>
      <c r="N1540" s="3"/>
      <c r="O1540" s="3"/>
      <c r="P1540" s="3"/>
      <c r="Q1540" s="3"/>
      <c r="R1540" s="3"/>
      <c r="S1540" s="3"/>
      <c r="T1540" s="3"/>
      <c r="U1540" s="3"/>
      <c r="V1540" s="3"/>
      <c r="W1540" s="3"/>
      <c r="X1540" s="3"/>
      <c r="Y1540" s="3"/>
      <c r="Z1540" s="3"/>
      <c r="AA1540" s="3"/>
      <c r="AB1540" s="3"/>
      <c r="AC1540" s="3"/>
      <c r="AD1540" s="3"/>
      <c r="AE1540" s="3"/>
      <c r="AF1540" s="3"/>
      <c r="AG1540" s="3"/>
      <c r="AH1540" s="3"/>
      <c r="AI1540" s="3"/>
      <c r="AJ1540" s="3"/>
      <c r="AK1540" s="3"/>
      <c r="AL1540" s="3"/>
      <c r="AM1540" s="3"/>
      <c r="AN1540" s="3"/>
      <c r="AO1540" s="3"/>
      <c r="AP1540" s="3"/>
      <c r="AQ1540" s="3"/>
      <c r="AR1540" s="3"/>
      <c r="AS1540" s="3"/>
      <c r="AT1540" s="3"/>
      <c r="AU1540" s="3"/>
      <c r="AV1540" s="3"/>
      <c r="AW1540" s="3"/>
    </row>
    <row r="1541" spans="1:49">
      <c r="A1541" s="3"/>
      <c r="B1541" s="3"/>
      <c r="C1541" s="3"/>
      <c r="D1541" s="3"/>
      <c r="E1541" s="3"/>
      <c r="F1541" s="3"/>
      <c r="G1541" s="3"/>
      <c r="H1541" s="3"/>
      <c r="I1541" s="3"/>
      <c r="J1541" s="3"/>
      <c r="K1541" s="3"/>
      <c r="L1541" s="3"/>
      <c r="M1541" s="3"/>
      <c r="N1541" s="3"/>
      <c r="O1541" s="3"/>
      <c r="P1541" s="3"/>
      <c r="Q1541" s="3"/>
      <c r="R1541" s="3"/>
      <c r="S1541" s="3"/>
      <c r="T1541" s="3"/>
      <c r="U1541" s="3"/>
      <c r="V1541" s="3"/>
      <c r="W1541" s="3"/>
      <c r="X1541" s="3"/>
      <c r="Y1541" s="3"/>
      <c r="Z1541" s="3"/>
      <c r="AA1541" s="3"/>
      <c r="AB1541" s="3"/>
      <c r="AC1541" s="3"/>
      <c r="AD1541" s="3"/>
      <c r="AE1541" s="3"/>
      <c r="AF1541" s="3"/>
      <c r="AG1541" s="3"/>
      <c r="AH1541" s="3"/>
      <c r="AI1541" s="3"/>
      <c r="AJ1541" s="3"/>
      <c r="AK1541" s="3"/>
      <c r="AL1541" s="3"/>
      <c r="AM1541" s="3"/>
      <c r="AN1541" s="3"/>
      <c r="AO1541" s="3"/>
      <c r="AP1541" s="3"/>
      <c r="AQ1541" s="3"/>
      <c r="AR1541" s="3"/>
      <c r="AS1541" s="3"/>
      <c r="AT1541" s="3"/>
      <c r="AU1541" s="3"/>
      <c r="AV1541" s="3"/>
      <c r="AW1541" s="3"/>
    </row>
    <row r="1542" spans="1:49">
      <c r="A1542" s="3"/>
      <c r="B1542" s="3"/>
      <c r="C1542" s="3"/>
      <c r="D1542" s="3"/>
      <c r="E1542" s="3"/>
      <c r="F1542" s="3"/>
      <c r="G1542" s="3"/>
      <c r="H1542" s="3"/>
      <c r="I1542" s="3"/>
      <c r="J1542" s="3"/>
      <c r="K1542" s="3"/>
      <c r="L1542" s="3"/>
      <c r="M1542" s="3"/>
      <c r="N1542" s="3"/>
      <c r="O1542" s="3"/>
      <c r="P1542" s="3"/>
      <c r="Q1542" s="3"/>
      <c r="R1542" s="3"/>
      <c r="S1542" s="3"/>
      <c r="T1542" s="3"/>
      <c r="U1542" s="3"/>
      <c r="V1542" s="3"/>
      <c r="W1542" s="3"/>
      <c r="X1542" s="3"/>
      <c r="Y1542" s="3"/>
      <c r="Z1542" s="3"/>
      <c r="AA1542" s="3"/>
      <c r="AB1542" s="3"/>
      <c r="AC1542" s="3"/>
      <c r="AD1542" s="3"/>
      <c r="AE1542" s="3"/>
      <c r="AF1542" s="3"/>
      <c r="AG1542" s="3"/>
      <c r="AH1542" s="3"/>
      <c r="AI1542" s="3"/>
      <c r="AJ1542" s="3"/>
      <c r="AK1542" s="3"/>
      <c r="AL1542" s="3"/>
      <c r="AM1542" s="3"/>
      <c r="AN1542" s="3"/>
      <c r="AO1542" s="3"/>
      <c r="AP1542" s="3"/>
      <c r="AQ1542" s="3"/>
      <c r="AR1542" s="3"/>
      <c r="AS1542" s="3"/>
      <c r="AT1542" s="3"/>
      <c r="AU1542" s="3"/>
      <c r="AV1542" s="3"/>
      <c r="AW1542" s="3"/>
    </row>
    <row r="1543" spans="1:49">
      <c r="A1543" s="3"/>
      <c r="B1543" s="3"/>
      <c r="C1543" s="3"/>
      <c r="D1543" s="3"/>
      <c r="E1543" s="3"/>
      <c r="F1543" s="3"/>
      <c r="G1543" s="3"/>
      <c r="H1543" s="3"/>
      <c r="I1543" s="3"/>
      <c r="J1543" s="3"/>
      <c r="K1543" s="3"/>
      <c r="L1543" s="3"/>
      <c r="M1543" s="3"/>
      <c r="N1543" s="3"/>
      <c r="O1543" s="3"/>
      <c r="P1543" s="3"/>
      <c r="Q1543" s="3"/>
      <c r="R1543" s="3"/>
      <c r="S1543" s="3"/>
      <c r="T1543" s="3"/>
      <c r="U1543" s="3"/>
      <c r="V1543" s="3"/>
      <c r="W1543" s="3"/>
      <c r="X1543" s="3"/>
      <c r="Y1543" s="3"/>
      <c r="Z1543" s="3"/>
      <c r="AA1543" s="3"/>
      <c r="AB1543" s="3"/>
      <c r="AC1543" s="3"/>
      <c r="AD1543" s="3"/>
      <c r="AE1543" s="3"/>
      <c r="AF1543" s="3"/>
      <c r="AG1543" s="3"/>
      <c r="AH1543" s="3"/>
      <c r="AI1543" s="3"/>
      <c r="AJ1543" s="3"/>
      <c r="AK1543" s="3"/>
      <c r="AL1543" s="3"/>
      <c r="AM1543" s="3"/>
      <c r="AN1543" s="3"/>
      <c r="AO1543" s="3"/>
      <c r="AP1543" s="3"/>
      <c r="AQ1543" s="3"/>
      <c r="AR1543" s="3"/>
      <c r="AS1543" s="3"/>
      <c r="AT1543" s="3"/>
      <c r="AU1543" s="3"/>
      <c r="AV1543" s="3"/>
      <c r="AW1543" s="3"/>
    </row>
    <row r="1544" spans="1:49">
      <c r="A1544" s="3"/>
      <c r="B1544" s="3"/>
      <c r="C1544" s="3"/>
      <c r="D1544" s="3"/>
      <c r="E1544" s="3"/>
      <c r="F1544" s="3"/>
      <c r="G1544" s="3"/>
      <c r="H1544" s="3"/>
      <c r="I1544" s="3"/>
      <c r="J1544" s="3"/>
      <c r="K1544" s="3"/>
      <c r="L1544" s="3"/>
      <c r="M1544" s="3"/>
      <c r="N1544" s="3"/>
      <c r="O1544" s="3"/>
      <c r="P1544" s="3"/>
      <c r="Q1544" s="3"/>
      <c r="R1544" s="3"/>
      <c r="S1544" s="3"/>
      <c r="T1544" s="3"/>
      <c r="U1544" s="3"/>
      <c r="V1544" s="3"/>
      <c r="W1544" s="3"/>
      <c r="X1544" s="3"/>
      <c r="Y1544" s="3"/>
      <c r="Z1544" s="3"/>
      <c r="AA1544" s="3"/>
      <c r="AB1544" s="3"/>
      <c r="AC1544" s="3"/>
      <c r="AD1544" s="3"/>
      <c r="AE1544" s="3"/>
      <c r="AF1544" s="3"/>
      <c r="AG1544" s="3"/>
      <c r="AH1544" s="3"/>
      <c r="AI1544" s="3"/>
      <c r="AJ1544" s="3"/>
      <c r="AK1544" s="3"/>
      <c r="AL1544" s="3"/>
      <c r="AM1544" s="3"/>
      <c r="AN1544" s="3"/>
      <c r="AO1544" s="3"/>
      <c r="AP1544" s="3"/>
      <c r="AQ1544" s="3"/>
      <c r="AR1544" s="3"/>
      <c r="AS1544" s="3"/>
      <c r="AT1544" s="3"/>
      <c r="AU1544" s="3"/>
      <c r="AV1544" s="3"/>
      <c r="AW1544" s="3"/>
    </row>
    <row r="1545" spans="1:49">
      <c r="A1545" s="3"/>
      <c r="B1545" s="3"/>
      <c r="C1545" s="3"/>
      <c r="D1545" s="3"/>
      <c r="E1545" s="3"/>
      <c r="F1545" s="3"/>
      <c r="G1545" s="3"/>
      <c r="H1545" s="3"/>
      <c r="I1545" s="3"/>
      <c r="J1545" s="3"/>
      <c r="K1545" s="3"/>
      <c r="L1545" s="3"/>
      <c r="M1545" s="3"/>
      <c r="N1545" s="3"/>
      <c r="O1545" s="3"/>
      <c r="P1545" s="3"/>
      <c r="Q1545" s="3"/>
      <c r="R1545" s="3"/>
      <c r="S1545" s="3"/>
      <c r="T1545" s="3"/>
      <c r="U1545" s="3"/>
      <c r="V1545" s="3"/>
      <c r="W1545" s="3"/>
      <c r="X1545" s="3"/>
      <c r="Y1545" s="3"/>
      <c r="Z1545" s="3"/>
      <c r="AA1545" s="3"/>
      <c r="AB1545" s="3"/>
      <c r="AC1545" s="3"/>
      <c r="AD1545" s="3"/>
      <c r="AE1545" s="3"/>
      <c r="AF1545" s="3"/>
      <c r="AG1545" s="3"/>
      <c r="AH1545" s="3"/>
      <c r="AI1545" s="3"/>
      <c r="AJ1545" s="3"/>
      <c r="AK1545" s="3"/>
      <c r="AL1545" s="3"/>
      <c r="AM1545" s="3"/>
      <c r="AN1545" s="3"/>
      <c r="AO1545" s="3"/>
      <c r="AP1545" s="3"/>
      <c r="AQ1545" s="3"/>
      <c r="AR1545" s="3"/>
      <c r="AS1545" s="3"/>
      <c r="AT1545" s="3"/>
      <c r="AU1545" s="3"/>
      <c r="AV1545" s="3"/>
      <c r="AW1545" s="3"/>
    </row>
    <row r="1546" spans="1:49">
      <c r="A1546" s="3"/>
      <c r="B1546" s="3"/>
      <c r="C1546" s="3"/>
      <c r="D1546" s="3"/>
      <c r="E1546" s="3"/>
      <c r="F1546" s="3"/>
      <c r="G1546" s="3"/>
      <c r="H1546" s="3"/>
      <c r="I1546" s="3"/>
      <c r="J1546" s="3"/>
      <c r="K1546" s="3"/>
      <c r="L1546" s="3"/>
      <c r="M1546" s="3"/>
      <c r="N1546" s="3"/>
      <c r="O1546" s="3"/>
      <c r="P1546" s="3"/>
      <c r="Q1546" s="3"/>
      <c r="R1546" s="3"/>
      <c r="S1546" s="3"/>
      <c r="T1546" s="3"/>
      <c r="U1546" s="3"/>
      <c r="V1546" s="3"/>
      <c r="W1546" s="3"/>
      <c r="X1546" s="3"/>
      <c r="Y1546" s="3"/>
      <c r="Z1546" s="3"/>
      <c r="AA1546" s="3"/>
      <c r="AB1546" s="3"/>
      <c r="AC1546" s="3"/>
      <c r="AD1546" s="3"/>
      <c r="AE1546" s="3"/>
      <c r="AF1546" s="3"/>
      <c r="AG1546" s="3"/>
      <c r="AH1546" s="3"/>
      <c r="AI1546" s="3"/>
      <c r="AJ1546" s="3"/>
      <c r="AK1546" s="3"/>
      <c r="AL1546" s="3"/>
      <c r="AM1546" s="3"/>
      <c r="AN1546" s="3"/>
      <c r="AO1546" s="3"/>
      <c r="AP1546" s="3"/>
      <c r="AQ1546" s="3"/>
      <c r="AR1546" s="3"/>
      <c r="AS1546" s="3"/>
      <c r="AT1546" s="3"/>
      <c r="AU1546" s="3"/>
      <c r="AV1546" s="3"/>
      <c r="AW1546" s="3"/>
    </row>
    <row r="1547" spans="1:49">
      <c r="A1547" s="3"/>
      <c r="B1547" s="3"/>
      <c r="C1547" s="3"/>
      <c r="D1547" s="3"/>
      <c r="E1547" s="3"/>
      <c r="F1547" s="3"/>
      <c r="G1547" s="3"/>
      <c r="H1547" s="3"/>
      <c r="I1547" s="3"/>
      <c r="J1547" s="3"/>
      <c r="K1547" s="3"/>
      <c r="L1547" s="3"/>
      <c r="M1547" s="3"/>
      <c r="N1547" s="3"/>
      <c r="O1547" s="3"/>
      <c r="P1547" s="3"/>
      <c r="Q1547" s="3"/>
      <c r="R1547" s="3"/>
      <c r="S1547" s="3"/>
      <c r="T1547" s="3"/>
      <c r="U1547" s="3"/>
      <c r="V1547" s="3"/>
      <c r="W1547" s="3"/>
      <c r="X1547" s="3"/>
      <c r="Y1547" s="3"/>
      <c r="Z1547" s="3"/>
      <c r="AA1547" s="3"/>
      <c r="AB1547" s="3"/>
      <c r="AC1547" s="3"/>
      <c r="AD1547" s="3"/>
      <c r="AE1547" s="3"/>
      <c r="AF1547" s="3"/>
      <c r="AG1547" s="3"/>
      <c r="AH1547" s="3"/>
      <c r="AI1547" s="3"/>
      <c r="AJ1547" s="3"/>
      <c r="AK1547" s="3"/>
      <c r="AL1547" s="3"/>
      <c r="AM1547" s="3"/>
      <c r="AN1547" s="3"/>
      <c r="AO1547" s="3"/>
      <c r="AP1547" s="3"/>
      <c r="AQ1547" s="3"/>
      <c r="AR1547" s="3"/>
      <c r="AS1547" s="3"/>
      <c r="AT1547" s="3"/>
      <c r="AU1547" s="3"/>
      <c r="AV1547" s="3"/>
      <c r="AW1547" s="3"/>
    </row>
    <row r="1548" spans="1:49">
      <c r="A1548" s="3"/>
      <c r="B1548" s="3"/>
      <c r="C1548" s="3"/>
      <c r="D1548" s="3"/>
      <c r="E1548" s="3"/>
      <c r="F1548" s="3"/>
      <c r="G1548" s="3"/>
      <c r="H1548" s="3"/>
      <c r="I1548" s="3"/>
      <c r="J1548" s="3"/>
      <c r="K1548" s="3"/>
      <c r="L1548" s="3"/>
      <c r="M1548" s="3"/>
      <c r="N1548" s="3"/>
      <c r="O1548" s="3"/>
      <c r="P1548" s="3"/>
      <c r="Q1548" s="3"/>
      <c r="R1548" s="3"/>
      <c r="S1548" s="3"/>
      <c r="T1548" s="3"/>
      <c r="U1548" s="3"/>
      <c r="V1548" s="3"/>
      <c r="W1548" s="3"/>
      <c r="X1548" s="3"/>
      <c r="Y1548" s="3"/>
      <c r="Z1548" s="3"/>
      <c r="AA1548" s="3"/>
      <c r="AB1548" s="3"/>
      <c r="AC1548" s="3"/>
      <c r="AD1548" s="3"/>
      <c r="AE1548" s="3"/>
      <c r="AF1548" s="3"/>
      <c r="AG1548" s="3"/>
      <c r="AH1548" s="3"/>
      <c r="AI1548" s="3"/>
      <c r="AJ1548" s="3"/>
      <c r="AK1548" s="3"/>
      <c r="AL1548" s="3"/>
      <c r="AM1548" s="3"/>
      <c r="AN1548" s="3"/>
      <c r="AO1548" s="3"/>
      <c r="AP1548" s="3"/>
      <c r="AQ1548" s="3"/>
      <c r="AR1548" s="3"/>
      <c r="AS1548" s="3"/>
      <c r="AT1548" s="3"/>
      <c r="AU1548" s="3"/>
      <c r="AV1548" s="3"/>
      <c r="AW1548" s="3"/>
    </row>
    <row r="1549" spans="1:49">
      <c r="A1549" s="3"/>
      <c r="B1549" s="3"/>
      <c r="C1549" s="3"/>
      <c r="D1549" s="3"/>
      <c r="E1549" s="3"/>
      <c r="F1549" s="3"/>
      <c r="G1549" s="3"/>
      <c r="H1549" s="3"/>
      <c r="I1549" s="3"/>
      <c r="J1549" s="3"/>
      <c r="K1549" s="3"/>
      <c r="L1549" s="3"/>
      <c r="M1549" s="3"/>
      <c r="N1549" s="3"/>
      <c r="O1549" s="3"/>
      <c r="P1549" s="3"/>
      <c r="Q1549" s="3"/>
      <c r="R1549" s="3"/>
      <c r="S1549" s="3"/>
      <c r="T1549" s="3"/>
      <c r="U1549" s="3"/>
      <c r="V1549" s="3"/>
      <c r="W1549" s="3"/>
      <c r="X1549" s="3"/>
      <c r="Y1549" s="3"/>
      <c r="Z1549" s="3"/>
      <c r="AA1549" s="3"/>
      <c r="AB1549" s="3"/>
      <c r="AC1549" s="3"/>
      <c r="AD1549" s="3"/>
      <c r="AE1549" s="3"/>
      <c r="AF1549" s="3"/>
      <c r="AG1549" s="3"/>
      <c r="AH1549" s="3"/>
      <c r="AI1549" s="3"/>
      <c r="AJ1549" s="3"/>
      <c r="AK1549" s="3"/>
      <c r="AL1549" s="3"/>
      <c r="AM1549" s="3"/>
      <c r="AN1549" s="3"/>
      <c r="AO1549" s="3"/>
      <c r="AP1549" s="3"/>
      <c r="AQ1549" s="3"/>
      <c r="AR1549" s="3"/>
      <c r="AS1549" s="3"/>
      <c r="AT1549" s="3"/>
      <c r="AU1549" s="3"/>
      <c r="AV1549" s="3"/>
      <c r="AW1549" s="3"/>
    </row>
    <row r="1550" spans="1:49">
      <c r="A1550" s="3"/>
      <c r="B1550" s="3"/>
      <c r="C1550" s="3"/>
      <c r="D1550" s="3"/>
      <c r="E1550" s="3"/>
      <c r="F1550" s="3"/>
      <c r="G1550" s="3"/>
      <c r="H1550" s="3"/>
      <c r="I1550" s="3"/>
      <c r="J1550" s="3"/>
      <c r="K1550" s="3"/>
      <c r="L1550" s="3"/>
      <c r="M1550" s="3"/>
      <c r="N1550" s="3"/>
      <c r="O1550" s="3"/>
      <c r="P1550" s="3"/>
      <c r="Q1550" s="3"/>
      <c r="R1550" s="3"/>
      <c r="S1550" s="3"/>
      <c r="T1550" s="3"/>
      <c r="U1550" s="3"/>
      <c r="V1550" s="3"/>
      <c r="W1550" s="3"/>
      <c r="X1550" s="3"/>
      <c r="Y1550" s="3"/>
      <c r="Z1550" s="3"/>
      <c r="AA1550" s="3"/>
      <c r="AB1550" s="3"/>
      <c r="AC1550" s="3"/>
      <c r="AD1550" s="3"/>
      <c r="AE1550" s="3"/>
      <c r="AF1550" s="3"/>
      <c r="AG1550" s="3"/>
      <c r="AH1550" s="3"/>
      <c r="AI1550" s="3"/>
      <c r="AJ1550" s="3"/>
      <c r="AK1550" s="3"/>
      <c r="AL1550" s="3"/>
      <c r="AM1550" s="3"/>
      <c r="AN1550" s="3"/>
      <c r="AO1550" s="3"/>
      <c r="AP1550" s="3"/>
      <c r="AQ1550" s="3"/>
      <c r="AR1550" s="3"/>
      <c r="AS1550" s="3"/>
      <c r="AT1550" s="3"/>
      <c r="AU1550" s="3"/>
      <c r="AV1550" s="3"/>
      <c r="AW1550" s="3"/>
    </row>
    <row r="1551" spans="1:49">
      <c r="A1551" s="3"/>
      <c r="B1551" s="3"/>
      <c r="C1551" s="3"/>
      <c r="D1551" s="3"/>
      <c r="E1551" s="3"/>
      <c r="F1551" s="3"/>
      <c r="G1551" s="3"/>
      <c r="H1551" s="3"/>
      <c r="I1551" s="3"/>
      <c r="J1551" s="3"/>
      <c r="K1551" s="3"/>
      <c r="L1551" s="3"/>
      <c r="M1551" s="3"/>
      <c r="N1551" s="3"/>
      <c r="O1551" s="3"/>
      <c r="P1551" s="3"/>
      <c r="Q1551" s="3"/>
      <c r="R1551" s="3"/>
      <c r="S1551" s="3"/>
      <c r="T1551" s="3"/>
      <c r="U1551" s="3"/>
      <c r="V1551" s="3"/>
      <c r="W1551" s="3"/>
      <c r="X1551" s="3"/>
      <c r="Y1551" s="3"/>
      <c r="Z1551" s="3"/>
      <c r="AA1551" s="3"/>
      <c r="AB1551" s="3"/>
      <c r="AC1551" s="3"/>
      <c r="AD1551" s="3"/>
      <c r="AE1551" s="3"/>
      <c r="AF1551" s="3"/>
      <c r="AG1551" s="3"/>
      <c r="AH1551" s="3"/>
      <c r="AI1551" s="3"/>
      <c r="AJ1551" s="3"/>
      <c r="AK1551" s="3"/>
      <c r="AL1551" s="3"/>
      <c r="AM1551" s="3"/>
      <c r="AN1551" s="3"/>
      <c r="AO1551" s="3"/>
      <c r="AP1551" s="3"/>
      <c r="AQ1551" s="3"/>
      <c r="AR1551" s="3"/>
      <c r="AS1551" s="3"/>
      <c r="AT1551" s="3"/>
      <c r="AU1551" s="3"/>
      <c r="AV1551" s="3"/>
      <c r="AW1551" s="3"/>
    </row>
    <row r="1552" spans="1:49">
      <c r="A1552" s="3"/>
      <c r="B1552" s="3"/>
      <c r="C1552" s="3"/>
      <c r="D1552" s="3"/>
      <c r="E1552" s="3"/>
      <c r="F1552" s="3"/>
      <c r="G1552" s="3"/>
      <c r="H1552" s="3"/>
      <c r="I1552" s="3"/>
      <c r="J1552" s="3"/>
      <c r="K1552" s="3"/>
      <c r="L1552" s="3"/>
      <c r="M1552" s="3"/>
      <c r="N1552" s="3"/>
      <c r="O1552" s="3"/>
      <c r="P1552" s="3"/>
      <c r="Q1552" s="3"/>
      <c r="R1552" s="3"/>
      <c r="S1552" s="3"/>
      <c r="T1552" s="3"/>
      <c r="U1552" s="3"/>
      <c r="V1552" s="3"/>
      <c r="W1552" s="3"/>
      <c r="X1552" s="3"/>
      <c r="Y1552" s="3"/>
      <c r="Z1552" s="3"/>
      <c r="AA1552" s="3"/>
      <c r="AB1552" s="3"/>
      <c r="AC1552" s="3"/>
      <c r="AD1552" s="3"/>
      <c r="AE1552" s="3"/>
      <c r="AF1552" s="3"/>
      <c r="AG1552" s="3"/>
      <c r="AH1552" s="3"/>
      <c r="AI1552" s="3"/>
      <c r="AJ1552" s="3"/>
      <c r="AK1552" s="3"/>
      <c r="AL1552" s="3"/>
      <c r="AM1552" s="3"/>
      <c r="AN1552" s="3"/>
      <c r="AO1552" s="3"/>
      <c r="AP1552" s="3"/>
      <c r="AQ1552" s="3"/>
      <c r="AR1552" s="3"/>
      <c r="AS1552" s="3"/>
      <c r="AT1552" s="3"/>
      <c r="AU1552" s="3"/>
      <c r="AV1552" s="3"/>
      <c r="AW1552" s="3"/>
    </row>
    <row r="1553" spans="1:49">
      <c r="A1553" s="3"/>
      <c r="B1553" s="3"/>
      <c r="C1553" s="3"/>
      <c r="D1553" s="3"/>
      <c r="E1553" s="3"/>
      <c r="F1553" s="3"/>
      <c r="G1553" s="3"/>
      <c r="H1553" s="3"/>
      <c r="I1553" s="3"/>
      <c r="J1553" s="3"/>
      <c r="K1553" s="3"/>
      <c r="L1553" s="3"/>
      <c r="M1553" s="3"/>
      <c r="N1553" s="3"/>
      <c r="O1553" s="3"/>
      <c r="P1553" s="3"/>
      <c r="Q1553" s="3"/>
      <c r="R1553" s="3"/>
      <c r="S1553" s="3"/>
      <c r="T1553" s="3"/>
      <c r="U1553" s="3"/>
      <c r="V1553" s="3"/>
      <c r="W1553" s="3"/>
      <c r="X1553" s="3"/>
      <c r="Y1553" s="3"/>
      <c r="Z1553" s="3"/>
      <c r="AA1553" s="3"/>
      <c r="AB1553" s="3"/>
      <c r="AC1553" s="3"/>
      <c r="AD1553" s="3"/>
      <c r="AE1553" s="3"/>
      <c r="AF1553" s="3"/>
      <c r="AG1553" s="3"/>
      <c r="AH1553" s="3"/>
      <c r="AI1553" s="3"/>
      <c r="AJ1553" s="3"/>
      <c r="AK1553" s="3"/>
      <c r="AL1553" s="3"/>
      <c r="AM1553" s="3"/>
      <c r="AN1553" s="3"/>
      <c r="AO1553" s="3"/>
      <c r="AP1553" s="3"/>
      <c r="AQ1553" s="3"/>
      <c r="AR1553" s="3"/>
      <c r="AS1553" s="3"/>
      <c r="AT1553" s="3"/>
      <c r="AU1553" s="3"/>
      <c r="AV1553" s="3"/>
      <c r="AW1553" s="3"/>
    </row>
    <row r="1554" spans="1:49">
      <c r="A1554" s="3"/>
      <c r="B1554" s="3"/>
      <c r="C1554" s="3"/>
      <c r="D1554" s="3"/>
      <c r="E1554" s="3"/>
      <c r="F1554" s="3"/>
      <c r="G1554" s="3"/>
      <c r="H1554" s="3"/>
      <c r="I1554" s="3"/>
      <c r="J1554" s="3"/>
      <c r="K1554" s="3"/>
      <c r="L1554" s="3"/>
      <c r="M1554" s="3"/>
      <c r="N1554" s="3"/>
      <c r="O1554" s="3"/>
      <c r="P1554" s="3"/>
      <c r="Q1554" s="3"/>
      <c r="R1554" s="3"/>
      <c r="S1554" s="3"/>
      <c r="T1554" s="3"/>
      <c r="U1554" s="3"/>
      <c r="V1554" s="3"/>
      <c r="W1554" s="3"/>
      <c r="X1554" s="3"/>
      <c r="Y1554" s="3"/>
      <c r="Z1554" s="3"/>
      <c r="AA1554" s="3"/>
      <c r="AB1554" s="3"/>
      <c r="AC1554" s="3"/>
      <c r="AD1554" s="3"/>
      <c r="AE1554" s="3"/>
      <c r="AF1554" s="3"/>
      <c r="AG1554" s="3"/>
      <c r="AH1554" s="3"/>
      <c r="AI1554" s="3"/>
      <c r="AJ1554" s="3"/>
      <c r="AK1554" s="3"/>
      <c r="AL1554" s="3"/>
      <c r="AM1554" s="3"/>
      <c r="AN1554" s="3"/>
      <c r="AO1554" s="3"/>
      <c r="AP1554" s="3"/>
      <c r="AQ1554" s="3"/>
      <c r="AR1554" s="3"/>
      <c r="AS1554" s="3"/>
      <c r="AT1554" s="3"/>
      <c r="AU1554" s="3"/>
      <c r="AV1554" s="3"/>
      <c r="AW1554" s="3"/>
    </row>
    <row r="1555" spans="1:49">
      <c r="A1555" s="3"/>
      <c r="B1555" s="3"/>
      <c r="C1555" s="3"/>
      <c r="D1555" s="3"/>
      <c r="E1555" s="3"/>
      <c r="F1555" s="3"/>
      <c r="G1555" s="3"/>
      <c r="H1555" s="3"/>
      <c r="I1555" s="3"/>
      <c r="J1555" s="3"/>
      <c r="K1555" s="3"/>
      <c r="L1555" s="3"/>
      <c r="M1555" s="3"/>
      <c r="N1555" s="3"/>
      <c r="O1555" s="3"/>
      <c r="P1555" s="3"/>
      <c r="Q1555" s="3"/>
      <c r="R1555" s="3"/>
      <c r="S1555" s="3"/>
      <c r="T1555" s="3"/>
      <c r="U1555" s="3"/>
      <c r="V1555" s="3"/>
      <c r="W1555" s="3"/>
      <c r="X1555" s="3"/>
      <c r="Y1555" s="3"/>
      <c r="Z1555" s="3"/>
      <c r="AA1555" s="3"/>
      <c r="AB1555" s="3"/>
      <c r="AC1555" s="3"/>
      <c r="AD1555" s="3"/>
      <c r="AE1555" s="3"/>
      <c r="AF1555" s="3"/>
      <c r="AG1555" s="3"/>
      <c r="AH1555" s="3"/>
      <c r="AI1555" s="3"/>
      <c r="AJ1555" s="3"/>
      <c r="AK1555" s="3"/>
      <c r="AL1555" s="3"/>
      <c r="AM1555" s="3"/>
      <c r="AN1555" s="3"/>
      <c r="AO1555" s="3"/>
      <c r="AP1555" s="3"/>
      <c r="AQ1555" s="3"/>
      <c r="AR1555" s="3"/>
      <c r="AS1555" s="3"/>
      <c r="AT1555" s="3"/>
      <c r="AU1555" s="3"/>
      <c r="AV1555" s="3"/>
      <c r="AW1555" s="3"/>
    </row>
    <row r="1556" spans="1:49">
      <c r="A1556" s="3"/>
      <c r="B1556" s="3"/>
      <c r="C1556" s="3"/>
      <c r="D1556" s="3"/>
      <c r="E1556" s="3"/>
      <c r="F1556" s="3"/>
      <c r="G1556" s="3"/>
      <c r="H1556" s="3"/>
      <c r="I1556" s="3"/>
      <c r="J1556" s="3"/>
      <c r="K1556" s="3"/>
      <c r="L1556" s="3"/>
      <c r="M1556" s="3"/>
      <c r="N1556" s="3"/>
      <c r="O1556" s="3"/>
      <c r="P1556" s="3"/>
      <c r="Q1556" s="3"/>
      <c r="R1556" s="3"/>
      <c r="S1556" s="3"/>
      <c r="T1556" s="3"/>
      <c r="U1556" s="3"/>
      <c r="V1556" s="3"/>
      <c r="W1556" s="3"/>
      <c r="X1556" s="3"/>
      <c r="Y1556" s="3"/>
      <c r="Z1556" s="3"/>
      <c r="AA1556" s="3"/>
      <c r="AB1556" s="3"/>
      <c r="AC1556" s="3"/>
      <c r="AD1556" s="3"/>
      <c r="AE1556" s="3"/>
      <c r="AF1556" s="3"/>
      <c r="AG1556" s="3"/>
      <c r="AH1556" s="3"/>
      <c r="AI1556" s="3"/>
      <c r="AJ1556" s="3"/>
      <c r="AK1556" s="3"/>
      <c r="AL1556" s="3"/>
      <c r="AM1556" s="3"/>
      <c r="AN1556" s="3"/>
      <c r="AO1556" s="3"/>
      <c r="AP1556" s="3"/>
      <c r="AQ1556" s="3"/>
      <c r="AR1556" s="3"/>
      <c r="AS1556" s="3"/>
      <c r="AT1556" s="3"/>
      <c r="AU1556" s="3"/>
      <c r="AV1556" s="3"/>
      <c r="AW1556" s="3"/>
    </row>
    <row r="1557" spans="1:49">
      <c r="A1557" s="3"/>
      <c r="B1557" s="3"/>
      <c r="C1557" s="3"/>
      <c r="D1557" s="3"/>
      <c r="E1557" s="3"/>
      <c r="F1557" s="3"/>
      <c r="G1557" s="3"/>
      <c r="H1557" s="3"/>
      <c r="I1557" s="3"/>
      <c r="J1557" s="3"/>
      <c r="K1557" s="3"/>
      <c r="L1557" s="3"/>
      <c r="M1557" s="3"/>
      <c r="N1557" s="3"/>
      <c r="O1557" s="3"/>
      <c r="P1557" s="3"/>
      <c r="Q1557" s="3"/>
      <c r="R1557" s="3"/>
      <c r="S1557" s="3"/>
      <c r="T1557" s="3"/>
      <c r="U1557" s="3"/>
      <c r="V1557" s="3"/>
      <c r="W1557" s="3"/>
      <c r="X1557" s="3"/>
      <c r="Y1557" s="3"/>
      <c r="Z1557" s="3"/>
      <c r="AA1557" s="3"/>
      <c r="AB1557" s="3"/>
      <c r="AC1557" s="3"/>
      <c r="AD1557" s="3"/>
      <c r="AE1557" s="3"/>
      <c r="AF1557" s="3"/>
      <c r="AG1557" s="3"/>
      <c r="AH1557" s="3"/>
      <c r="AI1557" s="3"/>
      <c r="AJ1557" s="3"/>
      <c r="AK1557" s="3"/>
      <c r="AL1557" s="3"/>
      <c r="AM1557" s="3"/>
      <c r="AN1557" s="3"/>
      <c r="AO1557" s="3"/>
      <c r="AP1557" s="3"/>
      <c r="AQ1557" s="3"/>
      <c r="AR1557" s="3"/>
      <c r="AS1557" s="3"/>
      <c r="AT1557" s="3"/>
      <c r="AU1557" s="3"/>
      <c r="AV1557" s="3"/>
      <c r="AW1557" s="3"/>
    </row>
    <row r="1558" spans="1:49">
      <c r="A1558" s="3"/>
      <c r="B1558" s="3"/>
      <c r="C1558" s="3"/>
      <c r="D1558" s="3"/>
      <c r="E1558" s="3"/>
      <c r="F1558" s="3"/>
      <c r="G1558" s="3"/>
      <c r="H1558" s="3"/>
      <c r="I1558" s="3"/>
      <c r="J1558" s="3"/>
      <c r="K1558" s="3"/>
      <c r="L1558" s="3"/>
      <c r="M1558" s="3"/>
      <c r="N1558" s="3"/>
      <c r="O1558" s="3"/>
      <c r="P1558" s="3"/>
      <c r="Q1558" s="3"/>
      <c r="R1558" s="3"/>
      <c r="S1558" s="3"/>
      <c r="T1558" s="3"/>
      <c r="U1558" s="3"/>
      <c r="V1558" s="3"/>
      <c r="W1558" s="3"/>
      <c r="X1558" s="3"/>
      <c r="Y1558" s="3"/>
      <c r="Z1558" s="3"/>
      <c r="AA1558" s="3"/>
      <c r="AB1558" s="3"/>
      <c r="AC1558" s="3"/>
      <c r="AD1558" s="3"/>
      <c r="AE1558" s="3"/>
      <c r="AF1558" s="3"/>
      <c r="AG1558" s="3"/>
      <c r="AH1558" s="3"/>
      <c r="AI1558" s="3"/>
      <c r="AJ1558" s="3"/>
      <c r="AK1558" s="3"/>
      <c r="AL1558" s="3"/>
      <c r="AM1558" s="3"/>
      <c r="AN1558" s="3"/>
      <c r="AO1558" s="3"/>
      <c r="AP1558" s="3"/>
      <c r="AQ1558" s="3"/>
      <c r="AR1558" s="3"/>
      <c r="AS1558" s="3"/>
      <c r="AT1558" s="3"/>
      <c r="AU1558" s="3"/>
      <c r="AV1558" s="3"/>
      <c r="AW1558" s="3"/>
    </row>
    <row r="1559" spans="1:49">
      <c r="A1559" s="3"/>
      <c r="B1559" s="3"/>
      <c r="C1559" s="3"/>
      <c r="D1559" s="3"/>
      <c r="E1559" s="3"/>
      <c r="F1559" s="3"/>
      <c r="G1559" s="3"/>
      <c r="H1559" s="3"/>
      <c r="I1559" s="3"/>
      <c r="J1559" s="3"/>
      <c r="K1559" s="3"/>
      <c r="L1559" s="3"/>
      <c r="M1559" s="3"/>
      <c r="N1559" s="3"/>
      <c r="O1559" s="3"/>
      <c r="P1559" s="3"/>
      <c r="Q1559" s="3"/>
      <c r="R1559" s="3"/>
      <c r="S1559" s="3"/>
      <c r="T1559" s="3"/>
      <c r="U1559" s="3"/>
      <c r="V1559" s="3"/>
      <c r="W1559" s="3"/>
      <c r="X1559" s="3"/>
      <c r="Y1559" s="3"/>
      <c r="Z1559" s="3"/>
      <c r="AA1559" s="3"/>
      <c r="AB1559" s="3"/>
      <c r="AC1559" s="3"/>
      <c r="AD1559" s="3"/>
      <c r="AE1559" s="3"/>
      <c r="AF1559" s="3"/>
      <c r="AG1559" s="3"/>
      <c r="AH1559" s="3"/>
      <c r="AI1559" s="3"/>
      <c r="AJ1559" s="3"/>
      <c r="AK1559" s="3"/>
      <c r="AL1559" s="3"/>
      <c r="AM1559" s="3"/>
      <c r="AN1559" s="3"/>
      <c r="AO1559" s="3"/>
      <c r="AP1559" s="3"/>
      <c r="AQ1559" s="3"/>
      <c r="AR1559" s="3"/>
      <c r="AS1559" s="3"/>
      <c r="AT1559" s="3"/>
      <c r="AU1559" s="3"/>
      <c r="AV1559" s="3"/>
      <c r="AW1559" s="3"/>
    </row>
    <row r="1560" spans="1:49">
      <c r="A1560" s="3"/>
      <c r="B1560" s="3"/>
      <c r="C1560" s="3"/>
      <c r="D1560" s="3"/>
      <c r="E1560" s="3"/>
      <c r="F1560" s="3"/>
      <c r="G1560" s="3"/>
      <c r="H1560" s="3"/>
      <c r="I1560" s="3"/>
      <c r="J1560" s="3"/>
      <c r="K1560" s="3"/>
      <c r="L1560" s="3"/>
      <c r="M1560" s="3"/>
      <c r="N1560" s="3"/>
      <c r="O1560" s="3"/>
      <c r="P1560" s="3"/>
      <c r="Q1560" s="3"/>
      <c r="R1560" s="3"/>
      <c r="S1560" s="3"/>
      <c r="T1560" s="3"/>
      <c r="U1560" s="3"/>
      <c r="V1560" s="3"/>
      <c r="W1560" s="3"/>
      <c r="X1560" s="3"/>
      <c r="Y1560" s="3"/>
      <c r="Z1560" s="3"/>
      <c r="AA1560" s="3"/>
      <c r="AB1560" s="3"/>
      <c r="AC1560" s="3"/>
      <c r="AD1560" s="3"/>
      <c r="AE1560" s="3"/>
      <c r="AF1560" s="3"/>
      <c r="AG1560" s="3"/>
      <c r="AH1560" s="3"/>
      <c r="AI1560" s="3"/>
      <c r="AJ1560" s="3"/>
      <c r="AK1560" s="3"/>
      <c r="AL1560" s="3"/>
      <c r="AM1560" s="3"/>
      <c r="AN1560" s="3"/>
      <c r="AO1560" s="3"/>
      <c r="AP1560" s="3"/>
      <c r="AQ1560" s="3"/>
      <c r="AR1560" s="3"/>
      <c r="AS1560" s="3"/>
      <c r="AT1560" s="3"/>
      <c r="AU1560" s="3"/>
      <c r="AV1560" s="3"/>
      <c r="AW1560" s="3"/>
    </row>
    <row r="1561" spans="1:49">
      <c r="A1561" s="3"/>
      <c r="B1561" s="3"/>
      <c r="C1561" s="3"/>
      <c r="D1561" s="3"/>
      <c r="E1561" s="3"/>
      <c r="F1561" s="3"/>
      <c r="G1561" s="3"/>
      <c r="H1561" s="3"/>
      <c r="I1561" s="3"/>
      <c r="J1561" s="3"/>
      <c r="K1561" s="3"/>
      <c r="L1561" s="3"/>
      <c r="M1561" s="3"/>
      <c r="N1561" s="3"/>
      <c r="O1561" s="3"/>
      <c r="P1561" s="3"/>
      <c r="Q1561" s="3"/>
      <c r="R1561" s="3"/>
      <c r="S1561" s="3"/>
      <c r="T1561" s="3"/>
      <c r="U1561" s="3"/>
      <c r="V1561" s="3"/>
      <c r="W1561" s="3"/>
      <c r="X1561" s="3"/>
      <c r="Y1561" s="3"/>
      <c r="Z1561" s="3"/>
      <c r="AA1561" s="3"/>
      <c r="AB1561" s="3"/>
      <c r="AC1561" s="3"/>
      <c r="AD1561" s="3"/>
      <c r="AE1561" s="3"/>
      <c r="AF1561" s="3"/>
      <c r="AG1561" s="3"/>
      <c r="AH1561" s="3"/>
      <c r="AI1561" s="3"/>
      <c r="AJ1561" s="3"/>
      <c r="AK1561" s="3"/>
      <c r="AL1561" s="3"/>
      <c r="AM1561" s="3"/>
      <c r="AN1561" s="3"/>
      <c r="AO1561" s="3"/>
      <c r="AP1561" s="3"/>
      <c r="AQ1561" s="3"/>
      <c r="AR1561" s="3"/>
      <c r="AS1561" s="3"/>
      <c r="AT1561" s="3"/>
      <c r="AU1561" s="3"/>
      <c r="AV1561" s="3"/>
      <c r="AW1561" s="3"/>
    </row>
    <row r="1562" spans="1:49">
      <c r="A1562" s="3"/>
      <c r="B1562" s="3"/>
      <c r="C1562" s="3"/>
      <c r="D1562" s="3"/>
      <c r="E1562" s="3"/>
      <c r="F1562" s="3"/>
      <c r="G1562" s="3"/>
      <c r="H1562" s="3"/>
      <c r="I1562" s="3"/>
      <c r="J1562" s="3"/>
      <c r="K1562" s="3"/>
      <c r="L1562" s="3"/>
      <c r="M1562" s="3"/>
      <c r="N1562" s="3"/>
      <c r="O1562" s="3"/>
      <c r="P1562" s="3"/>
      <c r="Q1562" s="3"/>
      <c r="R1562" s="3"/>
      <c r="S1562" s="3"/>
      <c r="T1562" s="3"/>
      <c r="U1562" s="3"/>
      <c r="V1562" s="3"/>
      <c r="W1562" s="3"/>
      <c r="X1562" s="3"/>
      <c r="Y1562" s="3"/>
      <c r="Z1562" s="3"/>
      <c r="AA1562" s="3"/>
      <c r="AB1562" s="3"/>
      <c r="AC1562" s="3"/>
      <c r="AD1562" s="3"/>
      <c r="AE1562" s="3"/>
      <c r="AF1562" s="3"/>
      <c r="AG1562" s="3"/>
      <c r="AH1562" s="3"/>
      <c r="AI1562" s="3"/>
      <c r="AJ1562" s="3"/>
      <c r="AK1562" s="3"/>
      <c r="AL1562" s="3"/>
      <c r="AM1562" s="3"/>
      <c r="AN1562" s="3"/>
      <c r="AO1562" s="3"/>
      <c r="AP1562" s="3"/>
      <c r="AQ1562" s="3"/>
      <c r="AR1562" s="3"/>
      <c r="AS1562" s="3"/>
      <c r="AT1562" s="3"/>
      <c r="AU1562" s="3"/>
      <c r="AV1562" s="3"/>
      <c r="AW1562" s="3"/>
    </row>
    <row r="1563" spans="1:49">
      <c r="A1563" s="3"/>
      <c r="B1563" s="3"/>
      <c r="C1563" s="3"/>
      <c r="D1563" s="3"/>
      <c r="E1563" s="3"/>
      <c r="F1563" s="3"/>
      <c r="G1563" s="3"/>
      <c r="H1563" s="3"/>
      <c r="I1563" s="3"/>
      <c r="J1563" s="3"/>
      <c r="K1563" s="3"/>
      <c r="L1563" s="3"/>
      <c r="M1563" s="3"/>
      <c r="N1563" s="3"/>
      <c r="O1563" s="3"/>
      <c r="P1563" s="3"/>
      <c r="Q1563" s="3"/>
      <c r="R1563" s="3"/>
      <c r="S1563" s="3"/>
      <c r="T1563" s="3"/>
      <c r="U1563" s="3"/>
      <c r="V1563" s="3"/>
      <c r="W1563" s="3"/>
      <c r="X1563" s="3"/>
      <c r="Y1563" s="3"/>
      <c r="Z1563" s="3"/>
      <c r="AA1563" s="3"/>
      <c r="AB1563" s="3"/>
      <c r="AC1563" s="3"/>
      <c r="AD1563" s="3"/>
      <c r="AE1563" s="3"/>
      <c r="AF1563" s="3"/>
      <c r="AG1563" s="3"/>
      <c r="AH1563" s="3"/>
      <c r="AI1563" s="3"/>
      <c r="AJ1563" s="3"/>
      <c r="AK1563" s="3"/>
      <c r="AL1563" s="3"/>
      <c r="AM1563" s="3"/>
      <c r="AN1563" s="3"/>
      <c r="AO1563" s="3"/>
      <c r="AP1563" s="3"/>
      <c r="AQ1563" s="3"/>
      <c r="AR1563" s="3"/>
      <c r="AS1563" s="3"/>
      <c r="AT1563" s="3"/>
      <c r="AU1563" s="3"/>
      <c r="AV1563" s="3"/>
      <c r="AW1563" s="3"/>
    </row>
    <row r="1564" spans="1:49">
      <c r="A1564" s="3"/>
      <c r="B1564" s="3"/>
      <c r="C1564" s="3"/>
      <c r="D1564" s="3"/>
      <c r="E1564" s="3"/>
      <c r="F1564" s="3"/>
      <c r="G1564" s="3"/>
      <c r="H1564" s="3"/>
      <c r="I1564" s="3"/>
      <c r="J1564" s="3"/>
      <c r="K1564" s="3"/>
      <c r="L1564" s="3"/>
      <c r="M1564" s="3"/>
      <c r="N1564" s="3"/>
      <c r="O1564" s="3"/>
      <c r="P1564" s="3"/>
      <c r="Q1564" s="3"/>
      <c r="R1564" s="3"/>
      <c r="S1564" s="3"/>
      <c r="T1564" s="3"/>
      <c r="U1564" s="3"/>
      <c r="V1564" s="3"/>
      <c r="W1564" s="3"/>
      <c r="X1564" s="3"/>
      <c r="Y1564" s="3"/>
      <c r="Z1564" s="3"/>
      <c r="AA1564" s="3"/>
      <c r="AB1564" s="3"/>
      <c r="AC1564" s="3"/>
      <c r="AD1564" s="3"/>
      <c r="AE1564" s="3"/>
      <c r="AF1564" s="3"/>
      <c r="AG1564" s="3"/>
      <c r="AH1564" s="3"/>
      <c r="AI1564" s="3"/>
      <c r="AJ1564" s="3"/>
      <c r="AK1564" s="3"/>
      <c r="AL1564" s="3"/>
      <c r="AM1564" s="3"/>
      <c r="AN1564" s="3"/>
      <c r="AO1564" s="3"/>
      <c r="AP1564" s="3"/>
      <c r="AQ1564" s="3"/>
      <c r="AR1564" s="3"/>
      <c r="AS1564" s="3"/>
      <c r="AT1564" s="3"/>
      <c r="AU1564" s="3"/>
      <c r="AV1564" s="3"/>
      <c r="AW1564" s="3"/>
    </row>
    <row r="1565" spans="1:49">
      <c r="A1565" s="3"/>
      <c r="B1565" s="3"/>
      <c r="C1565" s="3"/>
      <c r="D1565" s="3"/>
      <c r="E1565" s="3"/>
      <c r="F1565" s="3"/>
      <c r="G1565" s="3"/>
      <c r="H1565" s="3"/>
      <c r="I1565" s="3"/>
      <c r="J1565" s="3"/>
      <c r="K1565" s="3"/>
      <c r="L1565" s="3"/>
      <c r="M1565" s="3"/>
      <c r="N1565" s="3"/>
      <c r="O1565" s="3"/>
      <c r="P1565" s="3"/>
      <c r="Q1565" s="3"/>
      <c r="R1565" s="3"/>
      <c r="S1565" s="3"/>
      <c r="T1565" s="3"/>
      <c r="U1565" s="3"/>
      <c r="V1565" s="3"/>
      <c r="W1565" s="3"/>
      <c r="X1565" s="3"/>
      <c r="Y1565" s="3"/>
      <c r="Z1565" s="3"/>
      <c r="AA1565" s="3"/>
      <c r="AB1565" s="3"/>
      <c r="AC1565" s="3"/>
      <c r="AD1565" s="3"/>
      <c r="AE1565" s="3"/>
      <c r="AF1565" s="3"/>
      <c r="AG1565" s="3"/>
      <c r="AH1565" s="3"/>
      <c r="AI1565" s="3"/>
      <c r="AJ1565" s="3"/>
      <c r="AK1565" s="3"/>
      <c r="AL1565" s="3"/>
      <c r="AM1565" s="3"/>
      <c r="AN1565" s="3"/>
      <c r="AO1565" s="3"/>
      <c r="AP1565" s="3"/>
      <c r="AQ1565" s="3"/>
      <c r="AR1565" s="3"/>
      <c r="AS1565" s="3"/>
      <c r="AT1565" s="3"/>
      <c r="AU1565" s="3"/>
      <c r="AV1565" s="3"/>
      <c r="AW1565" s="3"/>
    </row>
    <row r="1566" spans="1:49">
      <c r="A1566" s="3"/>
      <c r="B1566" s="3"/>
      <c r="C1566" s="3"/>
      <c r="D1566" s="3"/>
      <c r="E1566" s="3"/>
      <c r="F1566" s="3"/>
      <c r="G1566" s="3"/>
      <c r="H1566" s="3"/>
      <c r="I1566" s="3"/>
      <c r="J1566" s="3"/>
      <c r="K1566" s="3"/>
      <c r="L1566" s="3"/>
      <c r="M1566" s="3"/>
      <c r="N1566" s="3"/>
      <c r="O1566" s="3"/>
      <c r="P1566" s="3"/>
      <c r="Q1566" s="3"/>
      <c r="R1566" s="3"/>
      <c r="S1566" s="3"/>
      <c r="T1566" s="3"/>
      <c r="U1566" s="3"/>
      <c r="V1566" s="3"/>
      <c r="W1566" s="3"/>
      <c r="X1566" s="3"/>
      <c r="Y1566" s="3"/>
      <c r="Z1566" s="3"/>
      <c r="AA1566" s="3"/>
      <c r="AB1566" s="3"/>
      <c r="AC1566" s="3"/>
      <c r="AD1566" s="3"/>
      <c r="AE1566" s="3"/>
      <c r="AF1566" s="3"/>
      <c r="AG1566" s="3"/>
      <c r="AH1566" s="3"/>
      <c r="AI1566" s="3"/>
      <c r="AJ1566" s="3"/>
      <c r="AK1566" s="3"/>
      <c r="AL1566" s="3"/>
      <c r="AM1566" s="3"/>
      <c r="AN1566" s="3"/>
      <c r="AO1566" s="3"/>
      <c r="AP1566" s="3"/>
      <c r="AQ1566" s="3"/>
      <c r="AR1566" s="3"/>
      <c r="AS1566" s="3"/>
      <c r="AT1566" s="3"/>
      <c r="AU1566" s="3"/>
      <c r="AV1566" s="3"/>
      <c r="AW1566" s="3"/>
    </row>
    <row r="1567" spans="1:49">
      <c r="A1567" s="3"/>
      <c r="B1567" s="3"/>
      <c r="C1567" s="3"/>
      <c r="D1567" s="3"/>
      <c r="E1567" s="3"/>
      <c r="F1567" s="3"/>
      <c r="G1567" s="3"/>
      <c r="H1567" s="3"/>
      <c r="I1567" s="3"/>
      <c r="J1567" s="3"/>
      <c r="K1567" s="3"/>
      <c r="L1567" s="3"/>
      <c r="M1567" s="3"/>
      <c r="N1567" s="3"/>
      <c r="O1567" s="3"/>
      <c r="P1567" s="3"/>
      <c r="Q1567" s="3"/>
      <c r="R1567" s="3"/>
      <c r="S1567" s="3"/>
      <c r="T1567" s="3"/>
      <c r="U1567" s="3"/>
      <c r="V1567" s="3"/>
      <c r="W1567" s="3"/>
      <c r="X1567" s="3"/>
      <c r="Y1567" s="3"/>
      <c r="Z1567" s="3"/>
      <c r="AA1567" s="3"/>
      <c r="AB1567" s="3"/>
      <c r="AC1567" s="3"/>
      <c r="AD1567" s="3"/>
      <c r="AE1567" s="3"/>
      <c r="AF1567" s="3"/>
      <c r="AG1567" s="3"/>
      <c r="AH1567" s="3"/>
      <c r="AI1567" s="3"/>
      <c r="AJ1567" s="3"/>
      <c r="AK1567" s="3"/>
      <c r="AL1567" s="3"/>
      <c r="AM1567" s="3"/>
      <c r="AN1567" s="3"/>
      <c r="AO1567" s="3"/>
      <c r="AP1567" s="3"/>
      <c r="AQ1567" s="3"/>
      <c r="AR1567" s="3"/>
      <c r="AS1567" s="3"/>
      <c r="AT1567" s="3"/>
      <c r="AU1567" s="3"/>
      <c r="AV1567" s="3"/>
      <c r="AW1567" s="3"/>
    </row>
    <row r="1568" spans="1:49">
      <c r="A1568" s="3"/>
      <c r="B1568" s="3"/>
      <c r="C1568" s="3"/>
      <c r="D1568" s="3"/>
      <c r="E1568" s="3"/>
      <c r="F1568" s="3"/>
      <c r="G1568" s="3"/>
      <c r="H1568" s="3"/>
      <c r="I1568" s="3"/>
      <c r="J1568" s="3"/>
      <c r="K1568" s="3"/>
      <c r="L1568" s="3"/>
      <c r="M1568" s="3"/>
      <c r="N1568" s="3"/>
      <c r="O1568" s="3"/>
      <c r="P1568" s="3"/>
      <c r="Q1568" s="3"/>
      <c r="R1568" s="3"/>
      <c r="S1568" s="3"/>
      <c r="T1568" s="3"/>
      <c r="U1568" s="3"/>
      <c r="V1568" s="3"/>
      <c r="W1568" s="3"/>
      <c r="X1568" s="3"/>
      <c r="Y1568" s="3"/>
      <c r="Z1568" s="3"/>
      <c r="AA1568" s="3"/>
      <c r="AB1568" s="3"/>
      <c r="AC1568" s="3"/>
      <c r="AD1568" s="3"/>
      <c r="AE1568" s="3"/>
      <c r="AF1568" s="3"/>
      <c r="AG1568" s="3"/>
      <c r="AH1568" s="3"/>
      <c r="AI1568" s="3"/>
      <c r="AJ1568" s="3"/>
      <c r="AK1568" s="3"/>
      <c r="AL1568" s="3"/>
      <c r="AM1568" s="3"/>
      <c r="AN1568" s="3"/>
      <c r="AO1568" s="3"/>
      <c r="AP1568" s="3"/>
      <c r="AQ1568" s="3"/>
      <c r="AR1568" s="3"/>
      <c r="AS1568" s="3"/>
      <c r="AT1568" s="3"/>
      <c r="AU1568" s="3"/>
      <c r="AV1568" s="3"/>
      <c r="AW1568" s="3"/>
    </row>
    <row r="1569" spans="1:49">
      <c r="A1569" s="3"/>
      <c r="B1569" s="3"/>
      <c r="C1569" s="3"/>
      <c r="D1569" s="3"/>
      <c r="E1569" s="3"/>
      <c r="F1569" s="3"/>
      <c r="G1569" s="3"/>
      <c r="H1569" s="3"/>
      <c r="I1569" s="3"/>
      <c r="J1569" s="3"/>
      <c r="K1569" s="3"/>
      <c r="L1569" s="3"/>
      <c r="M1569" s="3"/>
      <c r="N1569" s="3"/>
      <c r="O1569" s="3"/>
      <c r="P1569" s="3"/>
      <c r="Q1569" s="3"/>
      <c r="R1569" s="3"/>
      <c r="S1569" s="3"/>
      <c r="T1569" s="3"/>
      <c r="U1569" s="3"/>
      <c r="V1569" s="3"/>
      <c r="W1569" s="3"/>
      <c r="X1569" s="3"/>
      <c r="Y1569" s="3"/>
      <c r="Z1569" s="3"/>
      <c r="AA1569" s="3"/>
      <c r="AB1569" s="3"/>
      <c r="AC1569" s="3"/>
      <c r="AD1569" s="3"/>
      <c r="AE1569" s="3"/>
      <c r="AF1569" s="3"/>
      <c r="AG1569" s="3"/>
      <c r="AH1569" s="3"/>
      <c r="AI1569" s="3"/>
      <c r="AJ1569" s="3"/>
      <c r="AK1569" s="3"/>
      <c r="AL1569" s="3"/>
      <c r="AM1569" s="3"/>
      <c r="AN1569" s="3"/>
      <c r="AO1569" s="3"/>
      <c r="AP1569" s="3"/>
      <c r="AQ1569" s="3"/>
      <c r="AR1569" s="3"/>
      <c r="AS1569" s="3"/>
      <c r="AT1569" s="3"/>
      <c r="AU1569" s="3"/>
      <c r="AV1569" s="3"/>
      <c r="AW1569" s="3"/>
    </row>
    <row r="1570" spans="1:49">
      <c r="A1570" s="3"/>
      <c r="B1570" s="3"/>
      <c r="C1570" s="3"/>
      <c r="D1570" s="3"/>
      <c r="E1570" s="3"/>
      <c r="F1570" s="3"/>
      <c r="G1570" s="3"/>
      <c r="H1570" s="3"/>
      <c r="I1570" s="3"/>
      <c r="J1570" s="3"/>
      <c r="K1570" s="3"/>
      <c r="L1570" s="3"/>
      <c r="M1570" s="3"/>
      <c r="N1570" s="3"/>
      <c r="O1570" s="3"/>
      <c r="P1570" s="3"/>
      <c r="Q1570" s="3"/>
      <c r="R1570" s="3"/>
      <c r="S1570" s="3"/>
      <c r="T1570" s="3"/>
      <c r="U1570" s="3"/>
      <c r="V1570" s="3"/>
      <c r="W1570" s="3"/>
      <c r="X1570" s="3"/>
      <c r="Y1570" s="3"/>
      <c r="Z1570" s="3"/>
      <c r="AA1570" s="3"/>
      <c r="AB1570" s="3"/>
      <c r="AC1570" s="3"/>
      <c r="AD1570" s="3"/>
      <c r="AE1570" s="3"/>
      <c r="AF1570" s="3"/>
      <c r="AG1570" s="3"/>
      <c r="AH1570" s="3"/>
      <c r="AI1570" s="3"/>
      <c r="AJ1570" s="3"/>
      <c r="AK1570" s="3"/>
      <c r="AL1570" s="3"/>
      <c r="AM1570" s="3"/>
      <c r="AN1570" s="3"/>
      <c r="AO1570" s="3"/>
      <c r="AP1570" s="3"/>
      <c r="AQ1570" s="3"/>
      <c r="AR1570" s="3"/>
      <c r="AS1570" s="3"/>
      <c r="AT1570" s="3"/>
      <c r="AU1570" s="3"/>
      <c r="AV1570" s="3"/>
      <c r="AW1570" s="3"/>
    </row>
    <row r="1571" spans="1:49">
      <c r="A1571" s="3"/>
      <c r="B1571" s="3"/>
      <c r="C1571" s="3"/>
      <c r="D1571" s="3"/>
      <c r="E1571" s="3"/>
      <c r="F1571" s="3"/>
      <c r="G1571" s="3"/>
      <c r="H1571" s="3"/>
      <c r="I1571" s="3"/>
      <c r="J1571" s="3"/>
      <c r="K1571" s="3"/>
      <c r="L1571" s="3"/>
      <c r="M1571" s="3"/>
      <c r="N1571" s="3"/>
      <c r="O1571" s="3"/>
      <c r="P1571" s="3"/>
      <c r="Q1571" s="3"/>
      <c r="R1571" s="3"/>
      <c r="S1571" s="3"/>
      <c r="T1571" s="3"/>
      <c r="U1571" s="3"/>
      <c r="V1571" s="3"/>
      <c r="W1571" s="3"/>
      <c r="X1571" s="3"/>
      <c r="Y1571" s="3"/>
      <c r="Z1571" s="3"/>
      <c r="AA1571" s="3"/>
      <c r="AB1571" s="3"/>
      <c r="AC1571" s="3"/>
      <c r="AD1571" s="3"/>
      <c r="AE1571" s="3"/>
      <c r="AF1571" s="3"/>
      <c r="AG1571" s="3"/>
      <c r="AH1571" s="3"/>
      <c r="AI1571" s="3"/>
      <c r="AJ1571" s="3"/>
      <c r="AK1571" s="3"/>
      <c r="AL1571" s="3"/>
      <c r="AM1571" s="3"/>
      <c r="AN1571" s="3"/>
      <c r="AO1571" s="3"/>
      <c r="AP1571" s="3"/>
      <c r="AQ1571" s="3"/>
      <c r="AR1571" s="3"/>
      <c r="AS1571" s="3"/>
      <c r="AT1571" s="3"/>
      <c r="AU1571" s="3"/>
      <c r="AV1571" s="3"/>
      <c r="AW1571" s="3"/>
    </row>
    <row r="1572" spans="1:49">
      <c r="A1572" s="3"/>
      <c r="B1572" s="3"/>
      <c r="C1572" s="3"/>
      <c r="D1572" s="3"/>
      <c r="E1572" s="3"/>
      <c r="F1572" s="3"/>
      <c r="G1572" s="3"/>
      <c r="H1572" s="3"/>
      <c r="I1572" s="3"/>
      <c r="J1572" s="3"/>
      <c r="K1572" s="3"/>
      <c r="L1572" s="3"/>
      <c r="M1572" s="3"/>
      <c r="N1572" s="3"/>
      <c r="O1572" s="3"/>
      <c r="P1572" s="3"/>
      <c r="Q1572" s="3"/>
      <c r="R1572" s="3"/>
      <c r="S1572" s="3"/>
      <c r="T1572" s="3"/>
      <c r="U1572" s="3"/>
      <c r="V1572" s="3"/>
      <c r="W1572" s="3"/>
      <c r="X1572" s="3"/>
      <c r="Y1572" s="3"/>
      <c r="Z1572" s="3"/>
      <c r="AA1572" s="3"/>
      <c r="AB1572" s="3"/>
      <c r="AC1572" s="3"/>
      <c r="AD1572" s="3"/>
      <c r="AE1572" s="3"/>
      <c r="AF1572" s="3"/>
      <c r="AG1572" s="3"/>
      <c r="AH1572" s="3"/>
      <c r="AI1572" s="3"/>
      <c r="AJ1572" s="3"/>
      <c r="AK1572" s="3"/>
      <c r="AL1572" s="3"/>
      <c r="AM1572" s="3"/>
      <c r="AN1572" s="3"/>
      <c r="AO1572" s="3"/>
      <c r="AP1572" s="3"/>
      <c r="AQ1572" s="3"/>
      <c r="AR1572" s="3"/>
      <c r="AS1572" s="3"/>
      <c r="AT1572" s="3"/>
      <c r="AU1572" s="3"/>
      <c r="AV1572" s="3"/>
      <c r="AW1572" s="3"/>
    </row>
    <row r="1573" spans="1:49">
      <c r="A1573" s="3"/>
      <c r="B1573" s="3"/>
      <c r="C1573" s="3"/>
      <c r="D1573" s="3"/>
      <c r="E1573" s="3"/>
      <c r="F1573" s="3"/>
      <c r="G1573" s="3"/>
      <c r="H1573" s="3"/>
      <c r="I1573" s="3"/>
      <c r="J1573" s="3"/>
      <c r="K1573" s="3"/>
      <c r="L1573" s="3"/>
      <c r="M1573" s="3"/>
      <c r="N1573" s="3"/>
      <c r="O1573" s="3"/>
      <c r="P1573" s="3"/>
      <c r="Q1573" s="3"/>
      <c r="R1573" s="3"/>
      <c r="S1573" s="3"/>
      <c r="T1573" s="3"/>
      <c r="U1573" s="3"/>
      <c r="V1573" s="3"/>
      <c r="W1573" s="3"/>
      <c r="X1573" s="3"/>
      <c r="Y1573" s="3"/>
      <c r="Z1573" s="3"/>
      <c r="AA1573" s="3"/>
      <c r="AB1573" s="3"/>
      <c r="AC1573" s="3"/>
      <c r="AD1573" s="3"/>
      <c r="AE1573" s="3"/>
      <c r="AF1573" s="3"/>
      <c r="AG1573" s="3"/>
      <c r="AH1573" s="3"/>
      <c r="AI1573" s="3"/>
      <c r="AJ1573" s="3"/>
      <c r="AK1573" s="3"/>
      <c r="AL1573" s="3"/>
      <c r="AM1573" s="3"/>
      <c r="AN1573" s="3"/>
      <c r="AO1573" s="3"/>
      <c r="AP1573" s="3"/>
      <c r="AQ1573" s="3"/>
      <c r="AR1573" s="3"/>
      <c r="AS1573" s="3"/>
      <c r="AT1573" s="3"/>
      <c r="AU1573" s="3"/>
      <c r="AV1573" s="3"/>
      <c r="AW1573" s="3"/>
    </row>
    <row r="1574" spans="1:49">
      <c r="A1574" s="3"/>
      <c r="B1574" s="3"/>
      <c r="C1574" s="3"/>
      <c r="D1574" s="3"/>
      <c r="E1574" s="3"/>
      <c r="F1574" s="3"/>
      <c r="G1574" s="3"/>
      <c r="H1574" s="3"/>
      <c r="I1574" s="3"/>
      <c r="J1574" s="3"/>
      <c r="K1574" s="3"/>
      <c r="L1574" s="3"/>
      <c r="M1574" s="3"/>
      <c r="N1574" s="3"/>
      <c r="O1574" s="3"/>
      <c r="P1574" s="3"/>
      <c r="Q1574" s="3"/>
      <c r="R1574" s="3"/>
      <c r="S1574" s="3"/>
      <c r="T1574" s="3"/>
      <c r="U1574" s="3"/>
      <c r="V1574" s="3"/>
      <c r="W1574" s="3"/>
      <c r="X1574" s="3"/>
      <c r="Y1574" s="3"/>
      <c r="Z1574" s="3"/>
      <c r="AA1574" s="3"/>
      <c r="AB1574" s="3"/>
      <c r="AC1574" s="3"/>
      <c r="AD1574" s="3"/>
      <c r="AE1574" s="3"/>
      <c r="AF1574" s="3"/>
      <c r="AG1574" s="3"/>
      <c r="AH1574" s="3"/>
      <c r="AI1574" s="3"/>
      <c r="AJ1574" s="3"/>
      <c r="AK1574" s="3"/>
      <c r="AL1574" s="3"/>
      <c r="AM1574" s="3"/>
      <c r="AN1574" s="3"/>
      <c r="AO1574" s="3"/>
      <c r="AP1574" s="3"/>
      <c r="AQ1574" s="3"/>
      <c r="AR1574" s="3"/>
      <c r="AS1574" s="3"/>
      <c r="AT1574" s="3"/>
      <c r="AU1574" s="3"/>
      <c r="AV1574" s="3"/>
      <c r="AW1574" s="3"/>
    </row>
    <row r="1575" spans="1:49">
      <c r="A1575" s="3"/>
      <c r="B1575" s="3"/>
      <c r="C1575" s="3"/>
      <c r="D1575" s="3"/>
      <c r="E1575" s="3"/>
      <c r="F1575" s="3"/>
      <c r="G1575" s="3"/>
      <c r="H1575" s="3"/>
      <c r="I1575" s="3"/>
      <c r="J1575" s="3"/>
      <c r="K1575" s="3"/>
      <c r="L1575" s="3"/>
      <c r="M1575" s="3"/>
      <c r="N1575" s="3"/>
      <c r="O1575" s="3"/>
      <c r="P1575" s="3"/>
      <c r="Q1575" s="3"/>
      <c r="R1575" s="3"/>
      <c r="S1575" s="3"/>
      <c r="T1575" s="3"/>
      <c r="U1575" s="3"/>
      <c r="V1575" s="3"/>
      <c r="W1575" s="3"/>
      <c r="X1575" s="3"/>
      <c r="Y1575" s="3"/>
      <c r="Z1575" s="3"/>
      <c r="AA1575" s="3"/>
      <c r="AB1575" s="3"/>
      <c r="AC1575" s="3"/>
      <c r="AD1575" s="3"/>
      <c r="AE1575" s="3"/>
      <c r="AF1575" s="3"/>
      <c r="AG1575" s="3"/>
      <c r="AH1575" s="3"/>
      <c r="AI1575" s="3"/>
      <c r="AJ1575" s="3"/>
      <c r="AK1575" s="3"/>
      <c r="AL1575" s="3"/>
      <c r="AM1575" s="3"/>
      <c r="AN1575" s="3"/>
      <c r="AO1575" s="3"/>
      <c r="AP1575" s="3"/>
      <c r="AQ1575" s="3"/>
      <c r="AR1575" s="3"/>
      <c r="AS1575" s="3"/>
      <c r="AT1575" s="3"/>
      <c r="AU1575" s="3"/>
      <c r="AV1575" s="3"/>
      <c r="AW1575" s="3"/>
    </row>
    <row r="1576" spans="1:49">
      <c r="A1576" s="3"/>
      <c r="B1576" s="3"/>
      <c r="C1576" s="3"/>
      <c r="D1576" s="3"/>
      <c r="E1576" s="3"/>
      <c r="F1576" s="3"/>
      <c r="G1576" s="3"/>
      <c r="H1576" s="3"/>
      <c r="I1576" s="3"/>
      <c r="J1576" s="3"/>
      <c r="K1576" s="3"/>
      <c r="L1576" s="3"/>
      <c r="M1576" s="3"/>
      <c r="N1576" s="3"/>
      <c r="O1576" s="3"/>
      <c r="P1576" s="3"/>
      <c r="Q1576" s="3"/>
      <c r="R1576" s="3"/>
      <c r="S1576" s="3"/>
      <c r="T1576" s="3"/>
      <c r="U1576" s="3"/>
      <c r="V1576" s="3"/>
      <c r="W1576" s="3"/>
      <c r="X1576" s="3"/>
      <c r="Y1576" s="3"/>
      <c r="Z1576" s="3"/>
      <c r="AA1576" s="3"/>
      <c r="AB1576" s="3"/>
      <c r="AC1576" s="3"/>
      <c r="AD1576" s="3"/>
      <c r="AE1576" s="3"/>
      <c r="AF1576" s="3"/>
      <c r="AG1576" s="3"/>
      <c r="AH1576" s="3"/>
      <c r="AI1576" s="3"/>
      <c r="AJ1576" s="3"/>
      <c r="AK1576" s="3"/>
      <c r="AL1576" s="3"/>
      <c r="AM1576" s="3"/>
      <c r="AN1576" s="3"/>
      <c r="AO1576" s="3"/>
      <c r="AP1576" s="3"/>
      <c r="AQ1576" s="3"/>
      <c r="AR1576" s="3"/>
      <c r="AS1576" s="3"/>
      <c r="AT1576" s="3"/>
      <c r="AU1576" s="3"/>
      <c r="AV1576" s="3"/>
      <c r="AW1576" s="3"/>
    </row>
    <row r="1577" spans="1:49">
      <c r="A1577" s="3"/>
      <c r="B1577" s="3"/>
      <c r="C1577" s="3"/>
      <c r="D1577" s="3"/>
      <c r="E1577" s="3"/>
      <c r="F1577" s="3"/>
      <c r="G1577" s="3"/>
      <c r="H1577" s="3"/>
      <c r="I1577" s="3"/>
      <c r="J1577" s="3"/>
      <c r="K1577" s="3"/>
      <c r="L1577" s="3"/>
      <c r="M1577" s="3"/>
      <c r="N1577" s="3"/>
      <c r="O1577" s="3"/>
      <c r="P1577" s="3"/>
      <c r="Q1577" s="3"/>
      <c r="R1577" s="3"/>
      <c r="S1577" s="3"/>
      <c r="T1577" s="3"/>
      <c r="U1577" s="3"/>
      <c r="V1577" s="3"/>
      <c r="W1577" s="3"/>
      <c r="X1577" s="3"/>
      <c r="Y1577" s="3"/>
      <c r="Z1577" s="3"/>
      <c r="AA1577" s="3"/>
      <c r="AB1577" s="3"/>
      <c r="AC1577" s="3"/>
      <c r="AD1577" s="3"/>
      <c r="AE1577" s="3"/>
      <c r="AF1577" s="3"/>
      <c r="AG1577" s="3"/>
      <c r="AH1577" s="3"/>
      <c r="AI1577" s="3"/>
      <c r="AJ1577" s="3"/>
      <c r="AK1577" s="3"/>
      <c r="AL1577" s="3"/>
      <c r="AM1577" s="3"/>
      <c r="AN1577" s="3"/>
      <c r="AO1577" s="3"/>
      <c r="AP1577" s="3"/>
      <c r="AQ1577" s="3"/>
      <c r="AR1577" s="3"/>
      <c r="AS1577" s="3"/>
      <c r="AT1577" s="3"/>
      <c r="AU1577" s="3"/>
      <c r="AV1577" s="3"/>
      <c r="AW1577" s="3"/>
    </row>
    <row r="1578" spans="1:49">
      <c r="A1578" s="3"/>
      <c r="B1578" s="3"/>
      <c r="C1578" s="3"/>
      <c r="D1578" s="3"/>
      <c r="E1578" s="3"/>
      <c r="F1578" s="3"/>
      <c r="G1578" s="3"/>
      <c r="H1578" s="3"/>
      <c r="I1578" s="3"/>
      <c r="J1578" s="3"/>
      <c r="K1578" s="3"/>
      <c r="L1578" s="3"/>
      <c r="M1578" s="3"/>
      <c r="N1578" s="3"/>
      <c r="O1578" s="3"/>
      <c r="P1578" s="3"/>
      <c r="Q1578" s="3"/>
      <c r="R1578" s="3"/>
      <c r="S1578" s="3"/>
      <c r="T1578" s="3"/>
      <c r="U1578" s="3"/>
      <c r="V1578" s="3"/>
      <c r="W1578" s="3"/>
      <c r="X1578" s="3"/>
      <c r="Y1578" s="3"/>
      <c r="Z1578" s="3"/>
      <c r="AA1578" s="3"/>
      <c r="AB1578" s="3"/>
      <c r="AC1578" s="3"/>
      <c r="AD1578" s="3"/>
      <c r="AE1578" s="3"/>
      <c r="AF1578" s="3"/>
      <c r="AG1578" s="3"/>
      <c r="AH1578" s="3"/>
      <c r="AI1578" s="3"/>
      <c r="AJ1578" s="3"/>
      <c r="AK1578" s="3"/>
      <c r="AL1578" s="3"/>
      <c r="AM1578" s="3"/>
      <c r="AN1578" s="3"/>
      <c r="AO1578" s="3"/>
      <c r="AP1578" s="3"/>
      <c r="AQ1578" s="3"/>
      <c r="AR1578" s="3"/>
      <c r="AS1578" s="3"/>
      <c r="AT1578" s="3"/>
      <c r="AU1578" s="3"/>
      <c r="AV1578" s="3"/>
      <c r="AW1578" s="3"/>
    </row>
    <row r="1579" spans="1:49">
      <c r="A1579" s="3"/>
      <c r="B1579" s="3"/>
      <c r="C1579" s="3"/>
      <c r="D1579" s="3"/>
      <c r="E1579" s="3"/>
      <c r="F1579" s="3"/>
      <c r="G1579" s="3"/>
      <c r="H1579" s="3"/>
      <c r="I1579" s="3"/>
      <c r="J1579" s="3"/>
      <c r="K1579" s="3"/>
      <c r="L1579" s="3"/>
      <c r="M1579" s="3"/>
      <c r="N1579" s="3"/>
      <c r="O1579" s="3"/>
      <c r="P1579" s="3"/>
      <c r="Q1579" s="3"/>
      <c r="R1579" s="3"/>
      <c r="S1579" s="3"/>
      <c r="T1579" s="3"/>
      <c r="U1579" s="3"/>
      <c r="V1579" s="3"/>
      <c r="W1579" s="3"/>
      <c r="X1579" s="3"/>
      <c r="Y1579" s="3"/>
      <c r="Z1579" s="3"/>
      <c r="AA1579" s="3"/>
      <c r="AB1579" s="3"/>
      <c r="AC1579" s="3"/>
      <c r="AD1579" s="3"/>
      <c r="AE1579" s="3"/>
      <c r="AF1579" s="3"/>
      <c r="AG1579" s="3"/>
      <c r="AH1579" s="3"/>
      <c r="AI1579" s="3"/>
      <c r="AJ1579" s="3"/>
      <c r="AK1579" s="3"/>
      <c r="AL1579" s="3"/>
      <c r="AM1579" s="3"/>
      <c r="AN1579" s="3"/>
      <c r="AO1579" s="3"/>
      <c r="AP1579" s="3"/>
      <c r="AQ1579" s="3"/>
      <c r="AR1579" s="3"/>
      <c r="AS1579" s="3"/>
      <c r="AT1579" s="3"/>
      <c r="AU1579" s="3"/>
      <c r="AV1579" s="3"/>
      <c r="AW1579" s="3"/>
    </row>
    <row r="1580" spans="1:49">
      <c r="A1580" s="3"/>
      <c r="B1580" s="3"/>
      <c r="C1580" s="3"/>
      <c r="D1580" s="3"/>
      <c r="E1580" s="3"/>
      <c r="F1580" s="3"/>
      <c r="G1580" s="3"/>
      <c r="H1580" s="3"/>
      <c r="I1580" s="3"/>
      <c r="J1580" s="3"/>
      <c r="K1580" s="3"/>
      <c r="L1580" s="3"/>
      <c r="M1580" s="3"/>
      <c r="N1580" s="3"/>
      <c r="O1580" s="3"/>
      <c r="P1580" s="3"/>
      <c r="Q1580" s="3"/>
      <c r="R1580" s="3"/>
      <c r="S1580" s="3"/>
      <c r="T1580" s="3"/>
      <c r="U1580" s="3"/>
      <c r="V1580" s="3"/>
      <c r="W1580" s="3"/>
      <c r="X1580" s="3"/>
      <c r="Y1580" s="3"/>
      <c r="Z1580" s="3"/>
      <c r="AA1580" s="3"/>
      <c r="AB1580" s="3"/>
      <c r="AC1580" s="3"/>
      <c r="AD1580" s="3"/>
      <c r="AE1580" s="3"/>
      <c r="AF1580" s="3"/>
      <c r="AG1580" s="3"/>
      <c r="AH1580" s="3"/>
      <c r="AI1580" s="3"/>
      <c r="AJ1580" s="3"/>
      <c r="AK1580" s="3"/>
      <c r="AL1580" s="3"/>
      <c r="AM1580" s="3"/>
      <c r="AN1580" s="3"/>
      <c r="AO1580" s="3"/>
      <c r="AP1580" s="3"/>
      <c r="AQ1580" s="3"/>
      <c r="AR1580" s="3"/>
      <c r="AS1580" s="3"/>
      <c r="AT1580" s="3"/>
      <c r="AU1580" s="3"/>
      <c r="AV1580" s="3"/>
      <c r="AW1580" s="3"/>
    </row>
    <row r="1581" spans="1:49">
      <c r="A1581" s="3"/>
      <c r="B1581" s="3"/>
      <c r="C1581" s="3"/>
      <c r="D1581" s="3"/>
      <c r="E1581" s="3"/>
      <c r="F1581" s="3"/>
      <c r="G1581" s="3"/>
      <c r="H1581" s="3"/>
      <c r="I1581" s="3"/>
      <c r="J1581" s="3"/>
      <c r="K1581" s="3"/>
      <c r="L1581" s="3"/>
      <c r="M1581" s="3"/>
      <c r="N1581" s="3"/>
      <c r="O1581" s="3"/>
      <c r="P1581" s="3"/>
      <c r="Q1581" s="3"/>
      <c r="R1581" s="3"/>
      <c r="S1581" s="3"/>
      <c r="T1581" s="3"/>
      <c r="U1581" s="3"/>
      <c r="V1581" s="3"/>
      <c r="W1581" s="3"/>
      <c r="X1581" s="3"/>
      <c r="Y1581" s="3"/>
      <c r="Z1581" s="3"/>
      <c r="AA1581" s="3"/>
      <c r="AB1581" s="3"/>
      <c r="AC1581" s="3"/>
      <c r="AD1581" s="3"/>
      <c r="AE1581" s="3"/>
      <c r="AF1581" s="3"/>
      <c r="AG1581" s="3"/>
      <c r="AH1581" s="3"/>
      <c r="AI1581" s="3"/>
      <c r="AJ1581" s="3"/>
      <c r="AK1581" s="3"/>
      <c r="AL1581" s="3"/>
      <c r="AM1581" s="3"/>
      <c r="AN1581" s="3"/>
      <c r="AO1581" s="3"/>
      <c r="AP1581" s="3"/>
      <c r="AQ1581" s="3"/>
      <c r="AR1581" s="3"/>
      <c r="AS1581" s="3"/>
      <c r="AT1581" s="3"/>
      <c r="AU1581" s="3"/>
      <c r="AV1581" s="3"/>
      <c r="AW1581" s="3"/>
    </row>
    <row r="1582" spans="1:49">
      <c r="A1582" s="3"/>
      <c r="B1582" s="3"/>
      <c r="C1582" s="3"/>
      <c r="D1582" s="3"/>
      <c r="E1582" s="3"/>
      <c r="F1582" s="3"/>
      <c r="G1582" s="3"/>
      <c r="H1582" s="3"/>
      <c r="I1582" s="3"/>
      <c r="J1582" s="3"/>
      <c r="K1582" s="3"/>
      <c r="L1582" s="3"/>
      <c r="M1582" s="3"/>
      <c r="N1582" s="3"/>
      <c r="O1582" s="3"/>
      <c r="P1582" s="3"/>
      <c r="Q1582" s="3"/>
      <c r="R1582" s="3"/>
      <c r="S1582" s="3"/>
      <c r="T1582" s="3"/>
      <c r="U1582" s="3"/>
      <c r="V1582" s="3"/>
      <c r="W1582" s="3"/>
      <c r="X1582" s="3"/>
      <c r="Y1582" s="3"/>
      <c r="Z1582" s="3"/>
      <c r="AA1582" s="3"/>
      <c r="AB1582" s="3"/>
      <c r="AC1582" s="3"/>
      <c r="AD1582" s="3"/>
      <c r="AE1582" s="3"/>
      <c r="AF1582" s="3"/>
      <c r="AG1582" s="3"/>
      <c r="AH1582" s="3"/>
      <c r="AI1582" s="3"/>
      <c r="AJ1582" s="3"/>
      <c r="AK1582" s="3"/>
      <c r="AL1582" s="3"/>
      <c r="AM1582" s="3"/>
      <c r="AN1582" s="3"/>
      <c r="AO1582" s="3"/>
      <c r="AP1582" s="3"/>
      <c r="AQ1582" s="3"/>
      <c r="AR1582" s="3"/>
      <c r="AS1582" s="3"/>
      <c r="AT1582" s="3"/>
      <c r="AU1582" s="3"/>
      <c r="AV1582" s="3"/>
      <c r="AW1582" s="3"/>
    </row>
    <row r="1583" spans="1:49">
      <c r="A1583" s="3"/>
      <c r="B1583" s="3"/>
      <c r="C1583" s="3"/>
      <c r="D1583" s="3"/>
      <c r="E1583" s="3"/>
      <c r="F1583" s="3"/>
      <c r="G1583" s="3"/>
      <c r="H1583" s="3"/>
      <c r="I1583" s="3"/>
      <c r="J1583" s="3"/>
      <c r="K1583" s="3"/>
      <c r="L1583" s="3"/>
      <c r="M1583" s="3"/>
      <c r="N1583" s="3"/>
      <c r="O1583" s="3"/>
      <c r="P1583" s="3"/>
      <c r="Q1583" s="3"/>
      <c r="R1583" s="3"/>
      <c r="S1583" s="3"/>
      <c r="T1583" s="3"/>
      <c r="U1583" s="3"/>
      <c r="V1583" s="3"/>
      <c r="W1583" s="3"/>
      <c r="X1583" s="3"/>
      <c r="Y1583" s="3"/>
      <c r="Z1583" s="3"/>
      <c r="AA1583" s="3"/>
      <c r="AB1583" s="3"/>
      <c r="AC1583" s="3"/>
      <c r="AD1583" s="3"/>
      <c r="AE1583" s="3"/>
      <c r="AF1583" s="3"/>
      <c r="AG1583" s="3"/>
      <c r="AH1583" s="3"/>
      <c r="AI1583" s="3"/>
      <c r="AJ1583" s="3"/>
      <c r="AK1583" s="3"/>
      <c r="AL1583" s="3"/>
      <c r="AM1583" s="3"/>
      <c r="AN1583" s="3"/>
      <c r="AO1583" s="3"/>
      <c r="AP1583" s="3"/>
      <c r="AQ1583" s="3"/>
      <c r="AR1583" s="3"/>
      <c r="AS1583" s="3"/>
      <c r="AT1583" s="3"/>
      <c r="AU1583" s="3"/>
      <c r="AV1583" s="3"/>
      <c r="AW1583" s="3"/>
    </row>
    <row r="1584" spans="1:49">
      <c r="A1584" s="3"/>
      <c r="B1584" s="3"/>
      <c r="C1584" s="3"/>
      <c r="D1584" s="3"/>
      <c r="E1584" s="3"/>
      <c r="F1584" s="3"/>
      <c r="G1584" s="3"/>
      <c r="H1584" s="3"/>
      <c r="I1584" s="3"/>
      <c r="J1584" s="3"/>
      <c r="K1584" s="3"/>
      <c r="L1584" s="3"/>
      <c r="M1584" s="3"/>
      <c r="N1584" s="3"/>
      <c r="O1584" s="3"/>
      <c r="P1584" s="3"/>
      <c r="Q1584" s="3"/>
      <c r="R1584" s="3"/>
      <c r="S1584" s="3"/>
      <c r="T1584" s="3"/>
      <c r="U1584" s="3"/>
      <c r="V1584" s="3"/>
      <c r="W1584" s="3"/>
      <c r="X1584" s="3"/>
      <c r="Y1584" s="3"/>
      <c r="Z1584" s="3"/>
      <c r="AA1584" s="3"/>
      <c r="AB1584" s="3"/>
      <c r="AC1584" s="3"/>
      <c r="AD1584" s="3"/>
      <c r="AE1584" s="3"/>
      <c r="AF1584" s="3"/>
      <c r="AG1584" s="3"/>
      <c r="AH1584" s="3"/>
      <c r="AI1584" s="3"/>
      <c r="AJ1584" s="3"/>
      <c r="AK1584" s="3"/>
      <c r="AL1584" s="3"/>
      <c r="AM1584" s="3"/>
      <c r="AN1584" s="3"/>
      <c r="AO1584" s="3"/>
      <c r="AP1584" s="3"/>
      <c r="AQ1584" s="3"/>
      <c r="AR1584" s="3"/>
      <c r="AS1584" s="3"/>
      <c r="AT1584" s="3"/>
      <c r="AU1584" s="3"/>
      <c r="AV1584" s="3"/>
      <c r="AW1584" s="3"/>
    </row>
    <row r="1585" spans="1:49">
      <c r="A1585" s="3"/>
      <c r="B1585" s="3"/>
      <c r="C1585" s="3"/>
      <c r="D1585" s="3"/>
      <c r="E1585" s="3"/>
      <c r="F1585" s="3"/>
      <c r="G1585" s="3"/>
      <c r="H1585" s="3"/>
      <c r="I1585" s="3"/>
      <c r="J1585" s="3"/>
      <c r="K1585" s="3"/>
      <c r="L1585" s="3"/>
      <c r="M1585" s="3"/>
      <c r="N1585" s="3"/>
      <c r="O1585" s="3"/>
      <c r="P1585" s="3"/>
      <c r="Q1585" s="3"/>
      <c r="R1585" s="3"/>
      <c r="S1585" s="3"/>
      <c r="T1585" s="3"/>
      <c r="U1585" s="3"/>
      <c r="V1585" s="3"/>
      <c r="W1585" s="3"/>
      <c r="X1585" s="3"/>
      <c r="Y1585" s="3"/>
      <c r="Z1585" s="3"/>
      <c r="AA1585" s="3"/>
      <c r="AB1585" s="3"/>
      <c r="AC1585" s="3"/>
      <c r="AD1585" s="3"/>
      <c r="AE1585" s="3"/>
      <c r="AF1585" s="3"/>
      <c r="AG1585" s="3"/>
      <c r="AH1585" s="3"/>
      <c r="AI1585" s="3"/>
      <c r="AJ1585" s="3"/>
      <c r="AK1585" s="3"/>
      <c r="AL1585" s="3"/>
      <c r="AM1585" s="3"/>
      <c r="AN1585" s="3"/>
      <c r="AO1585" s="3"/>
      <c r="AP1585" s="3"/>
      <c r="AQ1585" s="3"/>
      <c r="AR1585" s="3"/>
      <c r="AS1585" s="3"/>
      <c r="AT1585" s="3"/>
      <c r="AU1585" s="3"/>
      <c r="AV1585" s="3"/>
      <c r="AW1585" s="3"/>
    </row>
    <row r="1586" spans="1:49">
      <c r="A1586" s="3"/>
      <c r="B1586" s="3"/>
      <c r="C1586" s="3"/>
      <c r="D1586" s="3"/>
      <c r="E1586" s="3"/>
      <c r="F1586" s="3"/>
      <c r="G1586" s="3"/>
      <c r="H1586" s="3"/>
      <c r="I1586" s="3"/>
      <c r="J1586" s="3"/>
      <c r="K1586" s="3"/>
      <c r="L1586" s="3"/>
      <c r="M1586" s="3"/>
      <c r="N1586" s="3"/>
      <c r="O1586" s="3"/>
      <c r="P1586" s="3"/>
      <c r="Q1586" s="3"/>
      <c r="R1586" s="3"/>
      <c r="S1586" s="3"/>
      <c r="T1586" s="3"/>
      <c r="U1586" s="3"/>
      <c r="V1586" s="3"/>
      <c r="W1586" s="3"/>
      <c r="X1586" s="3"/>
      <c r="Y1586" s="3"/>
      <c r="Z1586" s="3"/>
      <c r="AA1586" s="3"/>
      <c r="AB1586" s="3"/>
      <c r="AC1586" s="3"/>
      <c r="AD1586" s="3"/>
      <c r="AE1586" s="3"/>
      <c r="AF1586" s="3"/>
      <c r="AG1586" s="3"/>
      <c r="AH1586" s="3"/>
      <c r="AI1586" s="3"/>
      <c r="AJ1586" s="3"/>
      <c r="AK1586" s="3"/>
      <c r="AL1586" s="3"/>
      <c r="AM1586" s="3"/>
      <c r="AN1586" s="3"/>
      <c r="AO1586" s="3"/>
      <c r="AP1586" s="3"/>
      <c r="AQ1586" s="3"/>
      <c r="AR1586" s="3"/>
      <c r="AS1586" s="3"/>
      <c r="AT1586" s="3"/>
      <c r="AU1586" s="3"/>
      <c r="AV1586" s="3"/>
      <c r="AW1586" s="3"/>
    </row>
    <row r="1587" spans="1:49">
      <c r="A1587" s="3"/>
      <c r="B1587" s="3"/>
      <c r="C1587" s="3"/>
      <c r="D1587" s="3"/>
      <c r="E1587" s="3"/>
      <c r="F1587" s="3"/>
      <c r="G1587" s="3"/>
      <c r="H1587" s="3"/>
      <c r="I1587" s="3"/>
      <c r="J1587" s="3"/>
      <c r="K1587" s="3"/>
      <c r="L1587" s="3"/>
      <c r="M1587" s="3"/>
      <c r="N1587" s="3"/>
      <c r="O1587" s="3"/>
      <c r="P1587" s="3"/>
      <c r="Q1587" s="3"/>
      <c r="R1587" s="3"/>
      <c r="S1587" s="3"/>
      <c r="T1587" s="3"/>
      <c r="U1587" s="3"/>
      <c r="V1587" s="3"/>
      <c r="W1587" s="3"/>
      <c r="X1587" s="3"/>
      <c r="Y1587" s="3"/>
      <c r="Z1587" s="3"/>
      <c r="AA1587" s="3"/>
      <c r="AB1587" s="3"/>
      <c r="AC1587" s="3"/>
      <c r="AD1587" s="3"/>
      <c r="AE1587" s="3"/>
      <c r="AF1587" s="3"/>
      <c r="AG1587" s="3"/>
      <c r="AH1587" s="3"/>
      <c r="AI1587" s="3"/>
      <c r="AJ1587" s="3"/>
      <c r="AK1587" s="3"/>
      <c r="AL1587" s="3"/>
      <c r="AM1587" s="3"/>
      <c r="AN1587" s="3"/>
      <c r="AO1587" s="3"/>
      <c r="AP1587" s="3"/>
      <c r="AQ1587" s="3"/>
      <c r="AR1587" s="3"/>
      <c r="AS1587" s="3"/>
      <c r="AT1587" s="3"/>
      <c r="AU1587" s="3"/>
      <c r="AV1587" s="3"/>
      <c r="AW1587" s="3"/>
    </row>
    <row r="1588" spans="1:49">
      <c r="A1588" s="3"/>
      <c r="B1588" s="3"/>
      <c r="C1588" s="3"/>
      <c r="D1588" s="3"/>
      <c r="E1588" s="3"/>
      <c r="F1588" s="3"/>
      <c r="G1588" s="3"/>
      <c r="H1588" s="3"/>
      <c r="I1588" s="3"/>
      <c r="J1588" s="3"/>
      <c r="K1588" s="3"/>
      <c r="L1588" s="3"/>
      <c r="M1588" s="3"/>
      <c r="N1588" s="3"/>
      <c r="O1588" s="3"/>
      <c r="P1588" s="3"/>
      <c r="Q1588" s="3"/>
      <c r="R1588" s="3"/>
      <c r="S1588" s="3"/>
      <c r="T1588" s="3"/>
      <c r="U1588" s="3"/>
      <c r="V1588" s="3"/>
      <c r="W1588" s="3"/>
      <c r="X1588" s="3"/>
      <c r="Y1588" s="3"/>
      <c r="Z1588" s="3"/>
      <c r="AA1588" s="3"/>
      <c r="AB1588" s="3"/>
      <c r="AC1588" s="3"/>
      <c r="AD1588" s="3"/>
      <c r="AE1588" s="3"/>
      <c r="AF1588" s="3"/>
      <c r="AG1588" s="3"/>
      <c r="AH1588" s="3"/>
      <c r="AI1588" s="3"/>
      <c r="AJ1588" s="3"/>
      <c r="AK1588" s="3"/>
      <c r="AL1588" s="3"/>
      <c r="AM1588" s="3"/>
      <c r="AN1588" s="3"/>
      <c r="AO1588" s="3"/>
      <c r="AP1588" s="3"/>
      <c r="AQ1588" s="3"/>
      <c r="AR1588" s="3"/>
      <c r="AS1588" s="3"/>
      <c r="AT1588" s="3"/>
      <c r="AU1588" s="3"/>
      <c r="AV1588" s="3"/>
      <c r="AW1588" s="3"/>
    </row>
    <row r="1589" spans="1:49">
      <c r="A1589" s="3"/>
      <c r="B1589" s="3"/>
      <c r="C1589" s="3"/>
      <c r="D1589" s="3"/>
      <c r="E1589" s="3"/>
      <c r="F1589" s="3"/>
      <c r="G1589" s="3"/>
      <c r="H1589" s="3"/>
      <c r="I1589" s="3"/>
      <c r="J1589" s="3"/>
      <c r="K1589" s="3"/>
      <c r="L1589" s="3"/>
      <c r="M1589" s="3"/>
      <c r="N1589" s="3"/>
      <c r="O1589" s="3"/>
      <c r="P1589" s="3"/>
      <c r="Q1589" s="3"/>
      <c r="R1589" s="3"/>
      <c r="S1589" s="3"/>
      <c r="T1589" s="3"/>
      <c r="U1589" s="3"/>
      <c r="V1589" s="3"/>
      <c r="W1589" s="3"/>
      <c r="X1589" s="3"/>
      <c r="Y1589" s="3"/>
      <c r="Z1589" s="3"/>
      <c r="AA1589" s="3"/>
      <c r="AB1589" s="3"/>
      <c r="AC1589" s="3"/>
      <c r="AD1589" s="3"/>
      <c r="AE1589" s="3"/>
      <c r="AF1589" s="3"/>
      <c r="AG1589" s="3"/>
      <c r="AH1589" s="3"/>
      <c r="AI1589" s="3"/>
      <c r="AJ1589" s="3"/>
      <c r="AK1589" s="3"/>
      <c r="AL1589" s="3"/>
      <c r="AM1589" s="3"/>
      <c r="AN1589" s="3"/>
      <c r="AO1589" s="3"/>
      <c r="AP1589" s="3"/>
      <c r="AQ1589" s="3"/>
      <c r="AR1589" s="3"/>
      <c r="AS1589" s="3"/>
      <c r="AT1589" s="3"/>
      <c r="AU1589" s="3"/>
      <c r="AV1589" s="3"/>
      <c r="AW1589" s="3"/>
    </row>
    <row r="1590" spans="1:49">
      <c r="A1590" s="3"/>
      <c r="B1590" s="3"/>
      <c r="C1590" s="3"/>
      <c r="D1590" s="3"/>
      <c r="E1590" s="3"/>
      <c r="F1590" s="3"/>
      <c r="G1590" s="3"/>
      <c r="H1590" s="3"/>
      <c r="I1590" s="3"/>
      <c r="J1590" s="3"/>
      <c r="K1590" s="3"/>
      <c r="L1590" s="3"/>
      <c r="M1590" s="3"/>
      <c r="N1590" s="3"/>
      <c r="O1590" s="3"/>
      <c r="P1590" s="3"/>
      <c r="Q1590" s="3"/>
      <c r="R1590" s="3"/>
      <c r="S1590" s="3"/>
      <c r="T1590" s="3"/>
      <c r="U1590" s="3"/>
      <c r="V1590" s="3"/>
      <c r="W1590" s="3"/>
      <c r="X1590" s="3"/>
      <c r="Y1590" s="3"/>
      <c r="Z1590" s="3"/>
      <c r="AA1590" s="3"/>
      <c r="AB1590" s="3"/>
      <c r="AC1590" s="3"/>
      <c r="AD1590" s="3"/>
      <c r="AE1590" s="3"/>
      <c r="AF1590" s="3"/>
      <c r="AG1590" s="3"/>
      <c r="AH1590" s="3"/>
      <c r="AI1590" s="3"/>
      <c r="AJ1590" s="3"/>
      <c r="AK1590" s="3"/>
      <c r="AL1590" s="3"/>
      <c r="AM1590" s="3"/>
      <c r="AN1590" s="3"/>
      <c r="AO1590" s="3"/>
      <c r="AP1590" s="3"/>
      <c r="AQ1590" s="3"/>
      <c r="AR1590" s="3"/>
      <c r="AS1590" s="3"/>
      <c r="AT1590" s="3"/>
      <c r="AU1590" s="3"/>
      <c r="AV1590" s="3"/>
      <c r="AW1590" s="3"/>
    </row>
    <row r="1591" spans="1:49">
      <c r="A1591" s="3"/>
      <c r="B1591" s="3"/>
      <c r="C1591" s="3"/>
      <c r="D1591" s="3"/>
      <c r="E1591" s="3"/>
      <c r="F1591" s="3"/>
      <c r="G1591" s="3"/>
      <c r="H1591" s="3"/>
      <c r="I1591" s="3"/>
      <c r="J1591" s="3"/>
      <c r="K1591" s="3"/>
      <c r="L1591" s="3"/>
      <c r="M1591" s="3"/>
      <c r="N1591" s="3"/>
      <c r="O1591" s="3"/>
      <c r="P1591" s="3"/>
      <c r="Q1591" s="3"/>
      <c r="R1591" s="3"/>
      <c r="S1591" s="3"/>
      <c r="T1591" s="3"/>
      <c r="U1591" s="3"/>
      <c r="V1591" s="3"/>
      <c r="W1591" s="3"/>
      <c r="X1591" s="3"/>
      <c r="Y1591" s="3"/>
      <c r="Z1591" s="3"/>
      <c r="AA1591" s="3"/>
      <c r="AB1591" s="3"/>
      <c r="AC1591" s="3"/>
      <c r="AD1591" s="3"/>
      <c r="AE1591" s="3"/>
      <c r="AF1591" s="3"/>
      <c r="AG1591" s="3"/>
      <c r="AH1591" s="3"/>
      <c r="AI1591" s="3"/>
      <c r="AJ1591" s="3"/>
      <c r="AK1591" s="3"/>
      <c r="AL1591" s="3"/>
      <c r="AM1591" s="3"/>
      <c r="AN1591" s="3"/>
      <c r="AO1591" s="3"/>
      <c r="AP1591" s="3"/>
      <c r="AQ1591" s="3"/>
      <c r="AR1591" s="3"/>
      <c r="AS1591" s="3"/>
      <c r="AT1591" s="3"/>
      <c r="AU1591" s="3"/>
      <c r="AV1591" s="3"/>
      <c r="AW1591" s="3"/>
    </row>
    <row r="1592" spans="1:49">
      <c r="A1592" s="3"/>
      <c r="B1592" s="3"/>
      <c r="C1592" s="3"/>
      <c r="D1592" s="3"/>
      <c r="E1592" s="3"/>
      <c r="F1592" s="3"/>
      <c r="G1592" s="3"/>
      <c r="H1592" s="3"/>
      <c r="I1592" s="3"/>
      <c r="J1592" s="3"/>
      <c r="K1592" s="3"/>
      <c r="L1592" s="3"/>
      <c r="M1592" s="3"/>
      <c r="N1592" s="3"/>
      <c r="O1592" s="3"/>
      <c r="P1592" s="3"/>
      <c r="Q1592" s="3"/>
      <c r="R1592" s="3"/>
      <c r="S1592" s="3"/>
      <c r="T1592" s="3"/>
      <c r="U1592" s="3"/>
      <c r="V1592" s="3"/>
      <c r="W1592" s="3"/>
      <c r="X1592" s="3"/>
      <c r="Y1592" s="3"/>
      <c r="Z1592" s="3"/>
      <c r="AA1592" s="3"/>
      <c r="AB1592" s="3"/>
      <c r="AC1592" s="3"/>
      <c r="AD1592" s="3"/>
      <c r="AE1592" s="3"/>
      <c r="AF1592" s="3"/>
      <c r="AG1592" s="3"/>
      <c r="AH1592" s="3"/>
      <c r="AI1592" s="3"/>
      <c r="AJ1592" s="3"/>
      <c r="AK1592" s="3"/>
      <c r="AL1592" s="3"/>
      <c r="AM1592" s="3"/>
      <c r="AN1592" s="3"/>
      <c r="AO1592" s="3"/>
      <c r="AP1592" s="3"/>
      <c r="AQ1592" s="3"/>
      <c r="AR1592" s="3"/>
      <c r="AS1592" s="3"/>
      <c r="AT1592" s="3"/>
      <c r="AU1592" s="3"/>
      <c r="AV1592" s="3"/>
      <c r="AW1592" s="3"/>
    </row>
    <row r="1593" spans="1:49">
      <c r="A1593" s="3"/>
      <c r="B1593" s="3"/>
      <c r="C1593" s="3"/>
      <c r="D1593" s="3"/>
      <c r="E1593" s="3"/>
      <c r="F1593" s="3"/>
      <c r="G1593" s="3"/>
      <c r="H1593" s="3"/>
      <c r="I1593" s="3"/>
      <c r="J1593" s="3"/>
      <c r="K1593" s="3"/>
      <c r="L1593" s="3"/>
      <c r="M1593" s="3"/>
      <c r="N1593" s="3"/>
      <c r="O1593" s="3"/>
      <c r="P1593" s="3"/>
      <c r="Q1593" s="3"/>
      <c r="R1593" s="3"/>
      <c r="S1593" s="3"/>
      <c r="T1593" s="3"/>
      <c r="U1593" s="3"/>
      <c r="V1593" s="3"/>
      <c r="W1593" s="3"/>
      <c r="X1593" s="3"/>
      <c r="Y1593" s="3"/>
      <c r="Z1593" s="3"/>
      <c r="AA1593" s="3"/>
      <c r="AB1593" s="3"/>
      <c r="AC1593" s="3"/>
      <c r="AD1593" s="3"/>
      <c r="AE1593" s="3"/>
      <c r="AF1593" s="3"/>
      <c r="AG1593" s="3"/>
      <c r="AH1593" s="3"/>
      <c r="AI1593" s="3"/>
      <c r="AJ1593" s="3"/>
      <c r="AK1593" s="3"/>
      <c r="AL1593" s="3"/>
      <c r="AM1593" s="3"/>
      <c r="AN1593" s="3"/>
      <c r="AO1593" s="3"/>
      <c r="AP1593" s="3"/>
      <c r="AQ1593" s="3"/>
      <c r="AR1593" s="3"/>
      <c r="AS1593" s="3"/>
      <c r="AT1593" s="3"/>
      <c r="AU1593" s="3"/>
      <c r="AV1593" s="3"/>
      <c r="AW1593" s="3"/>
    </row>
    <row r="1594" spans="1:49">
      <c r="A1594" s="3"/>
      <c r="B1594" s="3"/>
      <c r="C1594" s="3"/>
      <c r="D1594" s="3"/>
      <c r="E1594" s="3"/>
      <c r="F1594" s="3"/>
      <c r="G1594" s="3"/>
      <c r="H1594" s="3"/>
      <c r="I1594" s="3"/>
      <c r="J1594" s="3"/>
      <c r="K1594" s="3"/>
      <c r="L1594" s="3"/>
      <c r="M1594" s="3"/>
      <c r="N1594" s="3"/>
      <c r="O1594" s="3"/>
      <c r="P1594" s="3"/>
      <c r="Q1594" s="3"/>
      <c r="R1594" s="3"/>
      <c r="S1594" s="3"/>
      <c r="T1594" s="3"/>
      <c r="U1594" s="3"/>
      <c r="V1594" s="3"/>
      <c r="W1594" s="3"/>
      <c r="X1594" s="3"/>
      <c r="Y1594" s="3"/>
      <c r="Z1594" s="3"/>
      <c r="AA1594" s="3"/>
      <c r="AB1594" s="3"/>
      <c r="AC1594" s="3"/>
      <c r="AD1594" s="3"/>
      <c r="AE1594" s="3"/>
      <c r="AF1594" s="3"/>
      <c r="AG1594" s="3"/>
      <c r="AH1594" s="3"/>
      <c r="AI1594" s="3"/>
      <c r="AJ1594" s="3"/>
      <c r="AK1594" s="3"/>
      <c r="AL1594" s="3"/>
      <c r="AM1594" s="3"/>
      <c r="AN1594" s="3"/>
      <c r="AO1594" s="3"/>
      <c r="AP1594" s="3"/>
      <c r="AQ1594" s="3"/>
      <c r="AR1594" s="3"/>
      <c r="AS1594" s="3"/>
      <c r="AT1594" s="3"/>
      <c r="AU1594" s="3"/>
      <c r="AV1594" s="3"/>
      <c r="AW1594" s="3"/>
    </row>
    <row r="1595" spans="1:49">
      <c r="A1595" s="3"/>
      <c r="B1595" s="3"/>
      <c r="C1595" s="3"/>
      <c r="D1595" s="3"/>
      <c r="E1595" s="3"/>
      <c r="F1595" s="3"/>
      <c r="G1595" s="3"/>
      <c r="H1595" s="3"/>
      <c r="I1595" s="3"/>
      <c r="J1595" s="3"/>
      <c r="K1595" s="3"/>
      <c r="L1595" s="3"/>
      <c r="M1595" s="3"/>
      <c r="N1595" s="3"/>
      <c r="O1595" s="3"/>
      <c r="P1595" s="3"/>
      <c r="Q1595" s="3"/>
      <c r="R1595" s="3"/>
      <c r="S1595" s="3"/>
      <c r="T1595" s="3"/>
      <c r="U1595" s="3"/>
      <c r="V1595" s="3"/>
      <c r="W1595" s="3"/>
      <c r="X1595" s="3"/>
      <c r="Y1595" s="3"/>
      <c r="Z1595" s="3"/>
      <c r="AA1595" s="3"/>
      <c r="AB1595" s="3"/>
      <c r="AC1595" s="3"/>
      <c r="AD1595" s="3"/>
      <c r="AE1595" s="3"/>
      <c r="AF1595" s="3"/>
      <c r="AG1595" s="3"/>
      <c r="AH1595" s="3"/>
      <c r="AI1595" s="3"/>
      <c r="AJ1595" s="3"/>
      <c r="AK1595" s="3"/>
      <c r="AL1595" s="3"/>
      <c r="AM1595" s="3"/>
      <c r="AN1595" s="3"/>
      <c r="AO1595" s="3"/>
      <c r="AP1595" s="3"/>
      <c r="AQ1595" s="3"/>
      <c r="AR1595" s="3"/>
      <c r="AS1595" s="3"/>
      <c r="AT1595" s="3"/>
      <c r="AU1595" s="3"/>
      <c r="AV1595" s="3"/>
      <c r="AW1595" s="3"/>
    </row>
    <row r="1596" spans="1:49">
      <c r="A1596" s="3"/>
      <c r="B1596" s="3"/>
      <c r="C1596" s="3"/>
      <c r="D1596" s="3"/>
      <c r="E1596" s="3"/>
      <c r="F1596" s="3"/>
      <c r="G1596" s="3"/>
      <c r="H1596" s="3"/>
      <c r="I1596" s="3"/>
      <c r="J1596" s="3"/>
      <c r="K1596" s="3"/>
      <c r="L1596" s="3"/>
      <c r="M1596" s="3"/>
      <c r="N1596" s="3"/>
      <c r="O1596" s="3"/>
      <c r="P1596" s="3"/>
      <c r="Q1596" s="3"/>
      <c r="R1596" s="3"/>
      <c r="S1596" s="3"/>
      <c r="T1596" s="3"/>
      <c r="U1596" s="3"/>
      <c r="V1596" s="3"/>
      <c r="W1596" s="3"/>
      <c r="X1596" s="3"/>
      <c r="Y1596" s="3"/>
      <c r="Z1596" s="3"/>
      <c r="AA1596" s="3"/>
      <c r="AB1596" s="3"/>
      <c r="AC1596" s="3"/>
      <c r="AD1596" s="3"/>
      <c r="AE1596" s="3"/>
      <c r="AF1596" s="3"/>
      <c r="AG1596" s="3"/>
      <c r="AH1596" s="3"/>
      <c r="AI1596" s="3"/>
      <c r="AJ1596" s="3"/>
      <c r="AK1596" s="3"/>
      <c r="AL1596" s="3"/>
      <c r="AM1596" s="3"/>
      <c r="AN1596" s="3"/>
      <c r="AO1596" s="3"/>
      <c r="AP1596" s="3"/>
      <c r="AQ1596" s="3"/>
      <c r="AR1596" s="3"/>
      <c r="AS1596" s="3"/>
      <c r="AT1596" s="3"/>
      <c r="AU1596" s="3"/>
      <c r="AV1596" s="3"/>
      <c r="AW1596" s="3"/>
    </row>
    <row r="1597" spans="1:49">
      <c r="A1597" s="3"/>
      <c r="B1597" s="3"/>
      <c r="C1597" s="3"/>
      <c r="D1597" s="3"/>
      <c r="E1597" s="3"/>
      <c r="F1597" s="3"/>
      <c r="G1597" s="3"/>
      <c r="H1597" s="3"/>
      <c r="I1597" s="3"/>
      <c r="J1597" s="3"/>
      <c r="K1597" s="3"/>
      <c r="L1597" s="3"/>
      <c r="M1597" s="3"/>
      <c r="N1597" s="3"/>
      <c r="O1597" s="3"/>
      <c r="P1597" s="3"/>
      <c r="Q1597" s="3"/>
      <c r="R1597" s="3"/>
      <c r="S1597" s="3"/>
      <c r="T1597" s="3"/>
      <c r="U1597" s="3"/>
      <c r="V1597" s="3"/>
      <c r="W1597" s="3"/>
      <c r="X1597" s="3"/>
      <c r="Y1597" s="3"/>
      <c r="Z1597" s="3"/>
      <c r="AA1597" s="3"/>
      <c r="AB1597" s="3"/>
      <c r="AC1597" s="3"/>
      <c r="AD1597" s="3"/>
      <c r="AE1597" s="3"/>
      <c r="AF1597" s="3"/>
      <c r="AG1597" s="3"/>
      <c r="AH1597" s="3"/>
      <c r="AI1597" s="3"/>
      <c r="AJ1597" s="3"/>
      <c r="AK1597" s="3"/>
      <c r="AL1597" s="3"/>
      <c r="AM1597" s="3"/>
      <c r="AN1597" s="3"/>
      <c r="AO1597" s="3"/>
      <c r="AP1597" s="3"/>
      <c r="AQ1597" s="3"/>
      <c r="AR1597" s="3"/>
      <c r="AS1597" s="3"/>
      <c r="AT1597" s="3"/>
      <c r="AU1597" s="3"/>
      <c r="AV1597" s="3"/>
      <c r="AW1597" s="3"/>
    </row>
    <row r="1598" spans="1:49">
      <c r="A1598" s="3"/>
      <c r="B1598" s="3"/>
      <c r="C1598" s="3"/>
      <c r="D1598" s="3"/>
      <c r="E1598" s="3"/>
      <c r="F1598" s="3"/>
      <c r="G1598" s="3"/>
      <c r="H1598" s="3"/>
      <c r="I1598" s="3"/>
      <c r="J1598" s="3"/>
      <c r="K1598" s="3"/>
      <c r="L1598" s="3"/>
      <c r="M1598" s="3"/>
      <c r="N1598" s="3"/>
      <c r="O1598" s="3"/>
      <c r="P1598" s="3"/>
      <c r="Q1598" s="3"/>
      <c r="R1598" s="3"/>
      <c r="S1598" s="3"/>
      <c r="T1598" s="3"/>
      <c r="U1598" s="3"/>
      <c r="V1598" s="3"/>
      <c r="W1598" s="3"/>
      <c r="X1598" s="3"/>
      <c r="Y1598" s="3"/>
      <c r="Z1598" s="3"/>
      <c r="AA1598" s="3"/>
      <c r="AB1598" s="3"/>
      <c r="AC1598" s="3"/>
      <c r="AD1598" s="3"/>
      <c r="AE1598" s="3"/>
      <c r="AF1598" s="3"/>
      <c r="AG1598" s="3"/>
      <c r="AH1598" s="3"/>
      <c r="AI1598" s="3"/>
      <c r="AJ1598" s="3"/>
      <c r="AK1598" s="3"/>
      <c r="AL1598" s="3"/>
      <c r="AM1598" s="3"/>
      <c r="AN1598" s="3"/>
      <c r="AO1598" s="3"/>
      <c r="AP1598" s="3"/>
      <c r="AQ1598" s="3"/>
      <c r="AR1598" s="3"/>
      <c r="AS1598" s="3"/>
      <c r="AT1598" s="3"/>
      <c r="AU1598" s="3"/>
      <c r="AV1598" s="3"/>
      <c r="AW1598" s="3"/>
    </row>
    <row r="1599" spans="1:49">
      <c r="A1599" s="3"/>
      <c r="B1599" s="3"/>
      <c r="C1599" s="3"/>
      <c r="D1599" s="3"/>
      <c r="E1599" s="3"/>
      <c r="F1599" s="3"/>
      <c r="G1599" s="3"/>
      <c r="H1599" s="3"/>
      <c r="I1599" s="3"/>
      <c r="J1599" s="3"/>
      <c r="K1599" s="3"/>
      <c r="L1599" s="3"/>
      <c r="M1599" s="3"/>
      <c r="N1599" s="3"/>
      <c r="O1599" s="3"/>
      <c r="P1599" s="3"/>
      <c r="Q1599" s="3"/>
      <c r="R1599" s="3"/>
      <c r="S1599" s="3"/>
      <c r="T1599" s="3"/>
      <c r="U1599" s="3"/>
      <c r="V1599" s="3"/>
      <c r="W1599" s="3"/>
      <c r="X1599" s="3"/>
      <c r="Y1599" s="3"/>
      <c r="Z1599" s="3"/>
      <c r="AA1599" s="3"/>
      <c r="AB1599" s="3"/>
      <c r="AC1599" s="3"/>
      <c r="AD1599" s="3"/>
      <c r="AE1599" s="3"/>
      <c r="AF1599" s="3"/>
      <c r="AG1599" s="3"/>
      <c r="AH1599" s="3"/>
      <c r="AI1599" s="3"/>
      <c r="AJ1599" s="3"/>
      <c r="AK1599" s="3"/>
      <c r="AL1599" s="3"/>
      <c r="AM1599" s="3"/>
      <c r="AN1599" s="3"/>
      <c r="AO1599" s="3"/>
      <c r="AP1599" s="3"/>
      <c r="AQ1599" s="3"/>
      <c r="AR1599" s="3"/>
      <c r="AS1599" s="3"/>
      <c r="AT1599" s="3"/>
      <c r="AU1599" s="3"/>
      <c r="AV1599" s="3"/>
      <c r="AW1599" s="3"/>
    </row>
    <row r="1600" spans="1:49">
      <c r="A1600" s="3"/>
      <c r="B1600" s="3"/>
      <c r="C1600" s="3"/>
      <c r="D1600" s="3"/>
      <c r="E1600" s="3"/>
      <c r="F1600" s="3"/>
      <c r="G1600" s="3"/>
      <c r="H1600" s="3"/>
      <c r="I1600" s="3"/>
      <c r="J1600" s="3"/>
      <c r="K1600" s="3"/>
      <c r="L1600" s="3"/>
      <c r="M1600" s="3"/>
      <c r="N1600" s="3"/>
      <c r="O1600" s="3"/>
      <c r="P1600" s="3"/>
      <c r="Q1600" s="3"/>
      <c r="R1600" s="3"/>
      <c r="S1600" s="3"/>
      <c r="T1600" s="3"/>
      <c r="U1600" s="3"/>
      <c r="V1600" s="3"/>
      <c r="W1600" s="3"/>
      <c r="X1600" s="3"/>
      <c r="Y1600" s="3"/>
      <c r="Z1600" s="3"/>
      <c r="AA1600" s="3"/>
      <c r="AB1600" s="3"/>
      <c r="AC1600" s="3"/>
      <c r="AD1600" s="3"/>
      <c r="AE1600" s="3"/>
      <c r="AF1600" s="3"/>
      <c r="AG1600" s="3"/>
      <c r="AH1600" s="3"/>
      <c r="AI1600" s="3"/>
      <c r="AJ1600" s="3"/>
      <c r="AK1600" s="3"/>
      <c r="AL1600" s="3"/>
      <c r="AM1600" s="3"/>
      <c r="AN1600" s="3"/>
      <c r="AO1600" s="3"/>
      <c r="AP1600" s="3"/>
      <c r="AQ1600" s="3"/>
      <c r="AR1600" s="3"/>
      <c r="AS1600" s="3"/>
      <c r="AT1600" s="3"/>
      <c r="AU1600" s="3"/>
      <c r="AV1600" s="3"/>
      <c r="AW1600" s="3"/>
    </row>
    <row r="1601" spans="1:49">
      <c r="A1601" s="3"/>
      <c r="B1601" s="3"/>
      <c r="C1601" s="3"/>
      <c r="D1601" s="3"/>
      <c r="E1601" s="3"/>
      <c r="F1601" s="3"/>
      <c r="G1601" s="3"/>
      <c r="H1601" s="3"/>
      <c r="I1601" s="3"/>
      <c r="J1601" s="3"/>
      <c r="K1601" s="3"/>
      <c r="L1601" s="3"/>
      <c r="M1601" s="3"/>
      <c r="N1601" s="3"/>
      <c r="O1601" s="3"/>
      <c r="P1601" s="3"/>
      <c r="Q1601" s="3"/>
      <c r="R1601" s="3"/>
      <c r="S1601" s="3"/>
      <c r="T1601" s="3"/>
      <c r="U1601" s="3"/>
      <c r="V1601" s="3"/>
      <c r="W1601" s="3"/>
      <c r="X1601" s="3"/>
      <c r="Y1601" s="3"/>
      <c r="Z1601" s="3"/>
      <c r="AA1601" s="3"/>
      <c r="AB1601" s="3"/>
      <c r="AC1601" s="3"/>
      <c r="AD1601" s="3"/>
      <c r="AE1601" s="3"/>
      <c r="AF1601" s="3"/>
      <c r="AG1601" s="3"/>
      <c r="AH1601" s="3"/>
      <c r="AI1601" s="3"/>
      <c r="AJ1601" s="3"/>
      <c r="AK1601" s="3"/>
      <c r="AL1601" s="3"/>
      <c r="AM1601" s="3"/>
      <c r="AN1601" s="3"/>
      <c r="AO1601" s="3"/>
      <c r="AP1601" s="3"/>
      <c r="AQ1601" s="3"/>
      <c r="AR1601" s="3"/>
      <c r="AS1601" s="3"/>
      <c r="AT1601" s="3"/>
      <c r="AU1601" s="3"/>
      <c r="AV1601" s="3"/>
      <c r="AW1601" s="3"/>
    </row>
    <row r="1602" spans="1:49">
      <c r="A1602" s="3"/>
      <c r="B1602" s="3"/>
      <c r="C1602" s="3"/>
      <c r="D1602" s="3"/>
      <c r="E1602" s="3"/>
      <c r="F1602" s="3"/>
      <c r="G1602" s="3"/>
      <c r="H1602" s="3"/>
      <c r="I1602" s="3"/>
      <c r="J1602" s="3"/>
      <c r="K1602" s="3"/>
      <c r="L1602" s="3"/>
      <c r="M1602" s="3"/>
      <c r="N1602" s="3"/>
      <c r="O1602" s="3"/>
      <c r="P1602" s="3"/>
      <c r="Q1602" s="3"/>
      <c r="R1602" s="3"/>
      <c r="S1602" s="3"/>
      <c r="T1602" s="3"/>
      <c r="U1602" s="3"/>
      <c r="V1602" s="3"/>
      <c r="W1602" s="3"/>
      <c r="X1602" s="3"/>
      <c r="Y1602" s="3"/>
      <c r="Z1602" s="3"/>
      <c r="AA1602" s="3"/>
      <c r="AB1602" s="3"/>
      <c r="AC1602" s="3"/>
      <c r="AD1602" s="3"/>
      <c r="AE1602" s="3"/>
      <c r="AF1602" s="3"/>
      <c r="AG1602" s="3"/>
      <c r="AH1602" s="3"/>
      <c r="AI1602" s="3"/>
      <c r="AJ1602" s="3"/>
      <c r="AK1602" s="3"/>
      <c r="AL1602" s="3"/>
      <c r="AM1602" s="3"/>
      <c r="AN1602" s="3"/>
      <c r="AO1602" s="3"/>
      <c r="AP1602" s="3"/>
      <c r="AQ1602" s="3"/>
      <c r="AR1602" s="3"/>
      <c r="AS1602" s="3"/>
      <c r="AT1602" s="3"/>
      <c r="AU1602" s="3"/>
      <c r="AV1602" s="3"/>
      <c r="AW1602" s="3"/>
    </row>
    <row r="1603" spans="1:49">
      <c r="A1603" s="3"/>
      <c r="B1603" s="3"/>
      <c r="C1603" s="3"/>
      <c r="D1603" s="3"/>
      <c r="E1603" s="3"/>
      <c r="F1603" s="3"/>
      <c r="G1603" s="3"/>
      <c r="H1603" s="3"/>
      <c r="I1603" s="3"/>
      <c r="J1603" s="3"/>
      <c r="K1603" s="3"/>
      <c r="L1603" s="3"/>
      <c r="M1603" s="3"/>
      <c r="N1603" s="3"/>
      <c r="O1603" s="3"/>
      <c r="P1603" s="3"/>
      <c r="Q1603" s="3"/>
      <c r="R1603" s="3"/>
      <c r="S1603" s="3"/>
      <c r="T1603" s="3"/>
      <c r="U1603" s="3"/>
      <c r="V1603" s="3"/>
      <c r="W1603" s="3"/>
      <c r="X1603" s="3"/>
      <c r="Y1603" s="3"/>
      <c r="Z1603" s="3"/>
      <c r="AA1603" s="3"/>
      <c r="AB1603" s="3"/>
      <c r="AC1603" s="3"/>
      <c r="AD1603" s="3"/>
      <c r="AE1603" s="3"/>
      <c r="AF1603" s="3"/>
      <c r="AG1603" s="3"/>
      <c r="AH1603" s="3"/>
      <c r="AI1603" s="3"/>
      <c r="AJ1603" s="3"/>
      <c r="AK1603" s="3"/>
      <c r="AL1603" s="3"/>
      <c r="AM1603" s="3"/>
      <c r="AN1603" s="3"/>
      <c r="AO1603" s="3"/>
      <c r="AP1603" s="3"/>
      <c r="AQ1603" s="3"/>
      <c r="AR1603" s="3"/>
      <c r="AS1603" s="3"/>
      <c r="AT1603" s="3"/>
      <c r="AU1603" s="3"/>
      <c r="AV1603" s="3"/>
      <c r="AW1603" s="3"/>
    </row>
    <row r="1604" spans="1:49">
      <c r="A1604" s="3"/>
      <c r="B1604" s="3"/>
      <c r="C1604" s="3"/>
      <c r="D1604" s="3"/>
      <c r="E1604" s="3"/>
      <c r="F1604" s="3"/>
      <c r="G1604" s="3"/>
      <c r="H1604" s="3"/>
      <c r="I1604" s="3"/>
      <c r="J1604" s="3"/>
      <c r="K1604" s="3"/>
      <c r="L1604" s="3"/>
      <c r="M1604" s="3"/>
      <c r="N1604" s="3"/>
      <c r="O1604" s="3"/>
      <c r="P1604" s="3"/>
      <c r="Q1604" s="3"/>
      <c r="R1604" s="3"/>
      <c r="S1604" s="3"/>
      <c r="T1604" s="3"/>
      <c r="U1604" s="3"/>
      <c r="V1604" s="3"/>
      <c r="W1604" s="3"/>
      <c r="X1604" s="3"/>
      <c r="Y1604" s="3"/>
      <c r="Z1604" s="3"/>
      <c r="AA1604" s="3"/>
      <c r="AB1604" s="3"/>
      <c r="AC1604" s="3"/>
      <c r="AD1604" s="3"/>
      <c r="AE1604" s="3"/>
      <c r="AF1604" s="3"/>
      <c r="AG1604" s="3"/>
      <c r="AH1604" s="3"/>
      <c r="AI1604" s="3"/>
      <c r="AJ1604" s="3"/>
      <c r="AK1604" s="3"/>
      <c r="AL1604" s="3"/>
      <c r="AM1604" s="3"/>
      <c r="AN1604" s="3"/>
      <c r="AO1604" s="3"/>
      <c r="AP1604" s="3"/>
      <c r="AQ1604" s="3"/>
      <c r="AR1604" s="3"/>
      <c r="AS1604" s="3"/>
      <c r="AT1604" s="3"/>
      <c r="AU1604" s="3"/>
      <c r="AV1604" s="3"/>
      <c r="AW1604" s="3"/>
    </row>
    <row r="1605" spans="1:49">
      <c r="A1605" s="3"/>
      <c r="B1605" s="3"/>
      <c r="C1605" s="3"/>
      <c r="D1605" s="3"/>
      <c r="E1605" s="3"/>
      <c r="F1605" s="3"/>
      <c r="G1605" s="3"/>
      <c r="H1605" s="3"/>
      <c r="I1605" s="3"/>
      <c r="J1605" s="3"/>
      <c r="K1605" s="3"/>
      <c r="L1605" s="3"/>
      <c r="M1605" s="3"/>
      <c r="N1605" s="3"/>
      <c r="O1605" s="3"/>
      <c r="P1605" s="3"/>
      <c r="Q1605" s="3"/>
      <c r="R1605" s="3"/>
      <c r="S1605" s="3"/>
      <c r="T1605" s="3"/>
      <c r="U1605" s="3"/>
      <c r="V1605" s="3"/>
      <c r="W1605" s="3"/>
      <c r="X1605" s="3"/>
      <c r="Y1605" s="3"/>
      <c r="Z1605" s="3"/>
      <c r="AA1605" s="3"/>
      <c r="AB1605" s="3"/>
      <c r="AC1605" s="3"/>
      <c r="AD1605" s="3"/>
      <c r="AE1605" s="3"/>
      <c r="AF1605" s="3"/>
      <c r="AG1605" s="3"/>
      <c r="AH1605" s="3"/>
      <c r="AI1605" s="3"/>
      <c r="AJ1605" s="3"/>
      <c r="AK1605" s="3"/>
      <c r="AL1605" s="3"/>
      <c r="AM1605" s="3"/>
      <c r="AN1605" s="3"/>
      <c r="AO1605" s="3"/>
      <c r="AP1605" s="3"/>
      <c r="AQ1605" s="3"/>
      <c r="AR1605" s="3"/>
      <c r="AS1605" s="3"/>
      <c r="AT1605" s="3"/>
      <c r="AU1605" s="3"/>
      <c r="AV1605" s="3"/>
      <c r="AW1605" s="3"/>
    </row>
    <row r="1606" spans="1:49">
      <c r="A1606" s="3"/>
      <c r="B1606" s="3"/>
      <c r="C1606" s="3"/>
      <c r="D1606" s="3"/>
      <c r="E1606" s="3"/>
      <c r="F1606" s="3"/>
      <c r="G1606" s="3"/>
      <c r="H1606" s="3"/>
      <c r="I1606" s="3"/>
      <c r="J1606" s="3"/>
      <c r="K1606" s="3"/>
      <c r="L1606" s="3"/>
      <c r="M1606" s="3"/>
      <c r="N1606" s="3"/>
      <c r="O1606" s="3"/>
      <c r="P1606" s="3"/>
      <c r="Q1606" s="3"/>
      <c r="R1606" s="3"/>
      <c r="S1606" s="3"/>
      <c r="T1606" s="3"/>
      <c r="U1606" s="3"/>
      <c r="V1606" s="3"/>
      <c r="W1606" s="3"/>
      <c r="X1606" s="3"/>
      <c r="Y1606" s="3"/>
      <c r="Z1606" s="3"/>
      <c r="AA1606" s="3"/>
      <c r="AB1606" s="3"/>
      <c r="AC1606" s="3"/>
      <c r="AD1606" s="3"/>
      <c r="AE1606" s="3"/>
      <c r="AF1606" s="3"/>
      <c r="AG1606" s="3"/>
      <c r="AH1606" s="3"/>
      <c r="AI1606" s="3"/>
      <c r="AJ1606" s="3"/>
      <c r="AK1606" s="3"/>
      <c r="AL1606" s="3"/>
      <c r="AM1606" s="3"/>
      <c r="AN1606" s="3"/>
      <c r="AO1606" s="3"/>
      <c r="AP1606" s="3"/>
      <c r="AQ1606" s="3"/>
      <c r="AR1606" s="3"/>
      <c r="AS1606" s="3"/>
      <c r="AT1606" s="3"/>
      <c r="AU1606" s="3"/>
      <c r="AV1606" s="3"/>
      <c r="AW1606" s="3"/>
    </row>
    <row r="1607" spans="1:49">
      <c r="A1607" s="3"/>
      <c r="B1607" s="3"/>
      <c r="C1607" s="3"/>
      <c r="D1607" s="3"/>
      <c r="E1607" s="3"/>
      <c r="F1607" s="3"/>
      <c r="G1607" s="3"/>
      <c r="H1607" s="3"/>
      <c r="I1607" s="3"/>
      <c r="J1607" s="3"/>
      <c r="K1607" s="3"/>
      <c r="L1607" s="3"/>
      <c r="M1607" s="3"/>
      <c r="N1607" s="3"/>
      <c r="O1607" s="3"/>
      <c r="P1607" s="3"/>
      <c r="Q1607" s="3"/>
      <c r="R1607" s="3"/>
      <c r="S1607" s="3"/>
      <c r="T1607" s="3"/>
      <c r="U1607" s="3"/>
      <c r="V1607" s="3"/>
      <c r="W1607" s="3"/>
      <c r="X1607" s="3"/>
      <c r="Y1607" s="3"/>
      <c r="Z1607" s="3"/>
      <c r="AA1607" s="3"/>
      <c r="AB1607" s="3"/>
      <c r="AC1607" s="3"/>
      <c r="AD1607" s="3"/>
      <c r="AE1607" s="3"/>
      <c r="AF1607" s="3"/>
      <c r="AG1607" s="3"/>
      <c r="AH1607" s="3"/>
      <c r="AI1607" s="3"/>
      <c r="AJ1607" s="3"/>
      <c r="AK1607" s="3"/>
      <c r="AL1607" s="3"/>
      <c r="AM1607" s="3"/>
      <c r="AN1607" s="3"/>
      <c r="AO1607" s="3"/>
      <c r="AP1607" s="3"/>
      <c r="AQ1607" s="3"/>
      <c r="AR1607" s="3"/>
      <c r="AS1607" s="3"/>
      <c r="AT1607" s="3"/>
      <c r="AU1607" s="3"/>
      <c r="AV1607" s="3"/>
      <c r="AW1607" s="3"/>
    </row>
    <row r="1608" spans="1:49">
      <c r="A1608" s="3"/>
      <c r="B1608" s="3"/>
      <c r="C1608" s="3"/>
      <c r="D1608" s="3"/>
      <c r="E1608" s="3"/>
      <c r="F1608" s="3"/>
      <c r="G1608" s="3"/>
      <c r="H1608" s="3"/>
      <c r="I1608" s="3"/>
      <c r="J1608" s="3"/>
      <c r="K1608" s="3"/>
      <c r="L1608" s="3"/>
      <c r="M1608" s="3"/>
      <c r="N1608" s="3"/>
      <c r="O1608" s="3"/>
      <c r="P1608" s="3"/>
      <c r="Q1608" s="3"/>
      <c r="R1608" s="3"/>
      <c r="S1608" s="3"/>
      <c r="T1608" s="3"/>
      <c r="U1608" s="3"/>
      <c r="V1608" s="3"/>
      <c r="W1608" s="3"/>
      <c r="X1608" s="3"/>
      <c r="Y1608" s="3"/>
      <c r="Z1608" s="3"/>
      <c r="AA1608" s="3"/>
      <c r="AB1608" s="3"/>
      <c r="AC1608" s="3"/>
      <c r="AD1608" s="3"/>
      <c r="AE1608" s="3"/>
      <c r="AF1608" s="3"/>
      <c r="AG1608" s="3"/>
      <c r="AH1608" s="3"/>
      <c r="AI1608" s="3"/>
      <c r="AJ1608" s="3"/>
      <c r="AK1608" s="3"/>
      <c r="AL1608" s="3"/>
      <c r="AM1608" s="3"/>
      <c r="AN1608" s="3"/>
      <c r="AO1608" s="3"/>
      <c r="AP1608" s="3"/>
      <c r="AQ1608" s="3"/>
      <c r="AR1608" s="3"/>
      <c r="AS1608" s="3"/>
      <c r="AT1608" s="3"/>
      <c r="AU1608" s="3"/>
      <c r="AV1608" s="3"/>
      <c r="AW1608" s="3"/>
    </row>
    <row r="1609" spans="1:49">
      <c r="A1609" s="3"/>
      <c r="B1609" s="3"/>
      <c r="C1609" s="3"/>
      <c r="D1609" s="3"/>
      <c r="E1609" s="3"/>
      <c r="F1609" s="3"/>
      <c r="G1609" s="3"/>
      <c r="H1609" s="3"/>
      <c r="I1609" s="3"/>
      <c r="J1609" s="3"/>
      <c r="K1609" s="3"/>
      <c r="L1609" s="3"/>
      <c r="M1609" s="3"/>
      <c r="N1609" s="3"/>
      <c r="O1609" s="3"/>
      <c r="P1609" s="3"/>
      <c r="Q1609" s="3"/>
      <c r="R1609" s="3"/>
      <c r="S1609" s="3"/>
      <c r="T1609" s="3"/>
      <c r="U1609" s="3"/>
      <c r="V1609" s="3"/>
      <c r="W1609" s="3"/>
      <c r="X1609" s="3"/>
      <c r="Y1609" s="3"/>
      <c r="Z1609" s="3"/>
      <c r="AA1609" s="3"/>
      <c r="AB1609" s="3"/>
      <c r="AC1609" s="3"/>
      <c r="AD1609" s="3"/>
      <c r="AE1609" s="3"/>
      <c r="AF1609" s="3"/>
      <c r="AG1609" s="3"/>
      <c r="AH1609" s="3"/>
      <c r="AI1609" s="3"/>
      <c r="AJ1609" s="3"/>
      <c r="AK1609" s="3"/>
      <c r="AL1609" s="3"/>
      <c r="AM1609" s="3"/>
      <c r="AN1609" s="3"/>
      <c r="AO1609" s="3"/>
      <c r="AP1609" s="3"/>
      <c r="AQ1609" s="3"/>
      <c r="AR1609" s="3"/>
      <c r="AS1609" s="3"/>
      <c r="AT1609" s="3"/>
      <c r="AU1609" s="3"/>
      <c r="AV1609" s="3"/>
      <c r="AW1609" s="3"/>
    </row>
    <row r="1610" spans="1:49">
      <c r="A1610" s="3"/>
      <c r="B1610" s="3"/>
      <c r="C1610" s="3"/>
      <c r="D1610" s="3"/>
      <c r="E1610" s="3"/>
      <c r="F1610" s="3"/>
      <c r="G1610" s="3"/>
      <c r="H1610" s="3"/>
      <c r="I1610" s="3"/>
      <c r="J1610" s="3"/>
      <c r="K1610" s="3"/>
      <c r="L1610" s="3"/>
      <c r="M1610" s="3"/>
      <c r="N1610" s="3"/>
      <c r="O1610" s="3"/>
      <c r="P1610" s="3"/>
      <c r="Q1610" s="3"/>
      <c r="R1610" s="3"/>
      <c r="S1610" s="3"/>
      <c r="T1610" s="3"/>
      <c r="U1610" s="3"/>
      <c r="V1610" s="3"/>
      <c r="W1610" s="3"/>
      <c r="X1610" s="3"/>
      <c r="Y1610" s="3"/>
      <c r="Z1610" s="3"/>
      <c r="AA1610" s="3"/>
      <c r="AB1610" s="3"/>
      <c r="AC1610" s="3"/>
      <c r="AD1610" s="3"/>
      <c r="AE1610" s="3"/>
      <c r="AF1610" s="3"/>
      <c r="AG1610" s="3"/>
      <c r="AH1610" s="3"/>
      <c r="AI1610" s="3"/>
      <c r="AJ1610" s="3"/>
      <c r="AK1610" s="3"/>
      <c r="AL1610" s="3"/>
      <c r="AM1610" s="3"/>
      <c r="AN1610" s="3"/>
      <c r="AO1610" s="3"/>
      <c r="AP1610" s="3"/>
      <c r="AQ1610" s="3"/>
      <c r="AR1610" s="3"/>
      <c r="AS1610" s="3"/>
      <c r="AT1610" s="3"/>
      <c r="AU1610" s="3"/>
      <c r="AV1610" s="3"/>
      <c r="AW1610" s="3"/>
    </row>
    <row r="1611" spans="1:49">
      <c r="A1611" s="3"/>
      <c r="B1611" s="3"/>
      <c r="C1611" s="3"/>
      <c r="D1611" s="3"/>
      <c r="E1611" s="3"/>
      <c r="F1611" s="3"/>
      <c r="G1611" s="3"/>
      <c r="H1611" s="3"/>
      <c r="I1611" s="3"/>
      <c r="J1611" s="3"/>
      <c r="K1611" s="3"/>
      <c r="L1611" s="3"/>
      <c r="M1611" s="3"/>
      <c r="N1611" s="3"/>
      <c r="O1611" s="3"/>
      <c r="P1611" s="3"/>
      <c r="Q1611" s="3"/>
      <c r="R1611" s="3"/>
      <c r="S1611" s="3"/>
      <c r="T1611" s="3"/>
      <c r="U1611" s="3"/>
      <c r="V1611" s="3"/>
      <c r="W1611" s="3"/>
      <c r="X1611" s="3"/>
      <c r="Y1611" s="3"/>
      <c r="Z1611" s="3"/>
      <c r="AA1611" s="3"/>
      <c r="AB1611" s="3"/>
      <c r="AC1611" s="3"/>
      <c r="AD1611" s="3"/>
      <c r="AE1611" s="3"/>
      <c r="AF1611" s="3"/>
      <c r="AG1611" s="3"/>
      <c r="AH1611" s="3"/>
      <c r="AI1611" s="3"/>
      <c r="AJ1611" s="3"/>
      <c r="AK1611" s="3"/>
      <c r="AL1611" s="3"/>
      <c r="AM1611" s="3"/>
      <c r="AN1611" s="3"/>
      <c r="AO1611" s="3"/>
      <c r="AP1611" s="3"/>
      <c r="AQ1611" s="3"/>
      <c r="AR1611" s="3"/>
      <c r="AS1611" s="3"/>
      <c r="AT1611" s="3"/>
      <c r="AU1611" s="3"/>
      <c r="AV1611" s="3"/>
      <c r="AW1611" s="3"/>
    </row>
    <row r="1612" spans="1:49">
      <c r="A1612" s="3"/>
      <c r="B1612" s="3"/>
      <c r="C1612" s="3"/>
      <c r="D1612" s="3"/>
      <c r="E1612" s="3"/>
      <c r="F1612" s="3"/>
      <c r="G1612" s="3"/>
      <c r="H1612" s="3"/>
      <c r="I1612" s="3"/>
      <c r="J1612" s="3"/>
      <c r="K1612" s="3"/>
      <c r="L1612" s="3"/>
      <c r="M1612" s="3"/>
      <c r="N1612" s="3"/>
      <c r="O1612" s="3"/>
      <c r="P1612" s="3"/>
      <c r="Q1612" s="3"/>
      <c r="R1612" s="3"/>
      <c r="S1612" s="3"/>
      <c r="T1612" s="3"/>
      <c r="U1612" s="3"/>
      <c r="V1612" s="3"/>
      <c r="W1612" s="3"/>
      <c r="X1612" s="3"/>
      <c r="Y1612" s="3"/>
      <c r="Z1612" s="3"/>
      <c r="AA1612" s="3"/>
      <c r="AB1612" s="3"/>
      <c r="AC1612" s="3"/>
      <c r="AD1612" s="3"/>
      <c r="AE1612" s="3"/>
      <c r="AF1612" s="3"/>
      <c r="AG1612" s="3"/>
      <c r="AH1612" s="3"/>
      <c r="AI1612" s="3"/>
      <c r="AJ1612" s="3"/>
      <c r="AK1612" s="3"/>
      <c r="AL1612" s="3"/>
      <c r="AM1612" s="3"/>
      <c r="AN1612" s="3"/>
      <c r="AO1612" s="3"/>
      <c r="AP1612" s="3"/>
      <c r="AQ1612" s="3"/>
      <c r="AR1612" s="3"/>
      <c r="AS1612" s="3"/>
      <c r="AT1612" s="3"/>
      <c r="AU1612" s="3"/>
      <c r="AV1612" s="3"/>
      <c r="AW1612" s="3"/>
    </row>
    <row r="1613" spans="1:49">
      <c r="A1613" s="3"/>
      <c r="B1613" s="3"/>
      <c r="C1613" s="3"/>
      <c r="D1613" s="3"/>
      <c r="E1613" s="3"/>
      <c r="F1613" s="3"/>
      <c r="G1613" s="3"/>
      <c r="H1613" s="3"/>
      <c r="I1613" s="3"/>
      <c r="J1613" s="3"/>
      <c r="K1613" s="3"/>
      <c r="L1613" s="3"/>
      <c r="M1613" s="3"/>
      <c r="N1613" s="3"/>
      <c r="O1613" s="3"/>
      <c r="P1613" s="3"/>
      <c r="Q1613" s="3"/>
      <c r="R1613" s="3"/>
      <c r="S1613" s="3"/>
      <c r="T1613" s="3"/>
      <c r="U1613" s="3"/>
      <c r="V1613" s="3"/>
      <c r="W1613" s="3"/>
      <c r="X1613" s="3"/>
      <c r="Y1613" s="3"/>
      <c r="Z1613" s="3"/>
      <c r="AA1613" s="3"/>
      <c r="AB1613" s="3"/>
      <c r="AC1613" s="3"/>
      <c r="AD1613" s="3"/>
      <c r="AE1613" s="3"/>
      <c r="AF1613" s="3"/>
      <c r="AG1613" s="3"/>
      <c r="AH1613" s="3"/>
      <c r="AI1613" s="3"/>
      <c r="AJ1613" s="3"/>
      <c r="AK1613" s="3"/>
      <c r="AL1613" s="3"/>
      <c r="AM1613" s="3"/>
      <c r="AN1613" s="3"/>
      <c r="AO1613" s="3"/>
      <c r="AP1613" s="3"/>
      <c r="AQ1613" s="3"/>
      <c r="AR1613" s="3"/>
      <c r="AS1613" s="3"/>
      <c r="AT1613" s="3"/>
      <c r="AU1613" s="3"/>
      <c r="AV1613" s="3"/>
      <c r="AW1613" s="3"/>
    </row>
    <row r="1614" spans="1:49">
      <c r="A1614" s="3"/>
      <c r="B1614" s="3"/>
      <c r="C1614" s="3"/>
      <c r="D1614" s="3"/>
      <c r="E1614" s="3"/>
      <c r="F1614" s="3"/>
      <c r="G1614" s="3"/>
      <c r="H1614" s="3"/>
      <c r="I1614" s="3"/>
      <c r="J1614" s="3"/>
      <c r="K1614" s="3"/>
      <c r="L1614" s="3"/>
      <c r="M1614" s="3"/>
      <c r="N1614" s="3"/>
      <c r="O1614" s="3"/>
      <c r="P1614" s="3"/>
      <c r="Q1614" s="3"/>
      <c r="R1614" s="3"/>
      <c r="S1614" s="3"/>
      <c r="T1614" s="3"/>
      <c r="U1614" s="3"/>
      <c r="V1614" s="3"/>
      <c r="W1614" s="3"/>
      <c r="X1614" s="3"/>
      <c r="Y1614" s="3"/>
      <c r="Z1614" s="3"/>
      <c r="AA1614" s="3"/>
      <c r="AB1614" s="3"/>
      <c r="AC1614" s="3"/>
      <c r="AD1614" s="3"/>
      <c r="AE1614" s="3"/>
      <c r="AF1614" s="3"/>
      <c r="AG1614" s="3"/>
      <c r="AH1614" s="3"/>
      <c r="AI1614" s="3"/>
      <c r="AJ1614" s="3"/>
      <c r="AK1614" s="3"/>
      <c r="AL1614" s="3"/>
      <c r="AM1614" s="3"/>
      <c r="AN1614" s="3"/>
      <c r="AO1614" s="3"/>
      <c r="AP1614" s="3"/>
      <c r="AQ1614" s="3"/>
      <c r="AR1614" s="3"/>
      <c r="AS1614" s="3"/>
      <c r="AT1614" s="3"/>
      <c r="AU1614" s="3"/>
      <c r="AV1614" s="3"/>
      <c r="AW1614" s="3"/>
    </row>
    <row r="1615" spans="1:49">
      <c r="A1615" s="3"/>
      <c r="B1615" s="3"/>
      <c r="C1615" s="3"/>
      <c r="D1615" s="3"/>
      <c r="E1615" s="3"/>
      <c r="F1615" s="3"/>
      <c r="G1615" s="3"/>
      <c r="H1615" s="3"/>
      <c r="I1615" s="3"/>
      <c r="J1615" s="3"/>
      <c r="K1615" s="3"/>
      <c r="L1615" s="3"/>
      <c r="M1615" s="3"/>
      <c r="N1615" s="3"/>
      <c r="O1615" s="3"/>
      <c r="P1615" s="3"/>
      <c r="Q1615" s="3"/>
      <c r="R1615" s="3"/>
      <c r="S1615" s="3"/>
      <c r="T1615" s="3"/>
      <c r="U1615" s="3"/>
      <c r="V1615" s="3"/>
      <c r="W1615" s="3"/>
      <c r="X1615" s="3"/>
      <c r="Y1615" s="3"/>
      <c r="Z1615" s="3"/>
      <c r="AA1615" s="3"/>
      <c r="AB1615" s="3"/>
      <c r="AC1615" s="3"/>
      <c r="AD1615" s="3"/>
      <c r="AE1615" s="3"/>
      <c r="AF1615" s="3"/>
      <c r="AG1615" s="3"/>
      <c r="AH1615" s="3"/>
      <c r="AI1615" s="3"/>
      <c r="AJ1615" s="3"/>
      <c r="AK1615" s="3"/>
      <c r="AL1615" s="3"/>
      <c r="AM1615" s="3"/>
      <c r="AN1615" s="3"/>
      <c r="AO1615" s="3"/>
      <c r="AP1615" s="3"/>
      <c r="AQ1615" s="3"/>
      <c r="AR1615" s="3"/>
      <c r="AS1615" s="3"/>
      <c r="AT1615" s="3"/>
      <c r="AU1615" s="3"/>
      <c r="AV1615" s="3"/>
      <c r="AW1615" s="3"/>
    </row>
    <row r="1616" spans="1:49">
      <c r="A1616" s="3"/>
      <c r="B1616" s="3"/>
      <c r="C1616" s="3"/>
      <c r="D1616" s="3"/>
      <c r="E1616" s="3"/>
      <c r="F1616" s="3"/>
      <c r="G1616" s="3"/>
      <c r="H1616" s="3"/>
      <c r="I1616" s="3"/>
      <c r="J1616" s="3"/>
      <c r="K1616" s="3"/>
      <c r="L1616" s="3"/>
      <c r="M1616" s="3"/>
      <c r="N1616" s="3"/>
      <c r="O1616" s="3"/>
      <c r="P1616" s="3"/>
      <c r="Q1616" s="3"/>
      <c r="R1616" s="3"/>
      <c r="S1616" s="3"/>
      <c r="T1616" s="3"/>
      <c r="U1616" s="3"/>
      <c r="V1616" s="3"/>
      <c r="W1616" s="3"/>
      <c r="X1616" s="3"/>
      <c r="Y1616" s="3"/>
      <c r="Z1616" s="3"/>
      <c r="AA1616" s="3"/>
      <c r="AB1616" s="3"/>
      <c r="AC1616" s="3"/>
      <c r="AD1616" s="3"/>
      <c r="AE1616" s="3"/>
      <c r="AF1616" s="3"/>
      <c r="AG1616" s="3"/>
      <c r="AH1616" s="3"/>
      <c r="AI1616" s="3"/>
      <c r="AJ1616" s="3"/>
      <c r="AK1616" s="3"/>
      <c r="AL1616" s="3"/>
      <c r="AM1616" s="3"/>
      <c r="AN1616" s="3"/>
      <c r="AO1616" s="3"/>
      <c r="AP1616" s="3"/>
      <c r="AQ1616" s="3"/>
      <c r="AR1616" s="3"/>
      <c r="AS1616" s="3"/>
      <c r="AT1616" s="3"/>
      <c r="AU1616" s="3"/>
      <c r="AV1616" s="3"/>
      <c r="AW1616" s="3"/>
    </row>
    <row r="1617" spans="1:49">
      <c r="A1617" s="3"/>
      <c r="B1617" s="3"/>
      <c r="C1617" s="3"/>
      <c r="D1617" s="3"/>
      <c r="E1617" s="3"/>
      <c r="F1617" s="3"/>
      <c r="G1617" s="3"/>
      <c r="H1617" s="3"/>
      <c r="I1617" s="3"/>
      <c r="J1617" s="3"/>
      <c r="K1617" s="3"/>
      <c r="L1617" s="3"/>
      <c r="M1617" s="3"/>
      <c r="N1617" s="3"/>
      <c r="O1617" s="3"/>
      <c r="P1617" s="3"/>
      <c r="Q1617" s="3"/>
      <c r="R1617" s="3"/>
      <c r="S1617" s="3"/>
      <c r="T1617" s="3"/>
      <c r="U1617" s="3"/>
      <c r="V1617" s="3"/>
      <c r="W1617" s="3"/>
      <c r="X1617" s="3"/>
      <c r="Y1617" s="3"/>
      <c r="Z1617" s="3"/>
      <c r="AA1617" s="3"/>
      <c r="AB1617" s="3"/>
      <c r="AC1617" s="3"/>
      <c r="AD1617" s="3"/>
      <c r="AE1617" s="3"/>
      <c r="AF1617" s="3"/>
      <c r="AG1617" s="3"/>
      <c r="AH1617" s="3"/>
      <c r="AI1617" s="3"/>
      <c r="AJ1617" s="3"/>
      <c r="AK1617" s="3"/>
      <c r="AL1617" s="3"/>
      <c r="AM1617" s="3"/>
      <c r="AN1617" s="3"/>
      <c r="AO1617" s="3"/>
      <c r="AP1617" s="3"/>
      <c r="AQ1617" s="3"/>
      <c r="AR1617" s="3"/>
      <c r="AS1617" s="3"/>
      <c r="AT1617" s="3"/>
      <c r="AU1617" s="3"/>
      <c r="AV1617" s="3"/>
      <c r="AW1617" s="3"/>
    </row>
    <row r="1618" spans="1:49">
      <c r="A1618" s="3"/>
      <c r="B1618" s="3"/>
      <c r="C1618" s="3"/>
      <c r="D1618" s="3"/>
      <c r="E1618" s="3"/>
      <c r="F1618" s="3"/>
      <c r="G1618" s="3"/>
      <c r="H1618" s="3"/>
      <c r="I1618" s="3"/>
      <c r="J1618" s="3"/>
      <c r="K1618" s="3"/>
      <c r="L1618" s="3"/>
      <c r="M1618" s="3"/>
      <c r="N1618" s="3"/>
      <c r="O1618" s="3"/>
      <c r="P1618" s="3"/>
      <c r="Q1618" s="3"/>
      <c r="R1618" s="3"/>
      <c r="S1618" s="3"/>
      <c r="T1618" s="3"/>
      <c r="U1618" s="3"/>
      <c r="V1618" s="3"/>
      <c r="W1618" s="3"/>
      <c r="X1618" s="3"/>
      <c r="Y1618" s="3"/>
      <c r="Z1618" s="3"/>
      <c r="AA1618" s="3"/>
      <c r="AB1618" s="3"/>
      <c r="AC1618" s="3"/>
      <c r="AD1618" s="3"/>
      <c r="AE1618" s="3"/>
      <c r="AF1618" s="3"/>
      <c r="AG1618" s="3"/>
      <c r="AH1618" s="3"/>
      <c r="AI1618" s="3"/>
      <c r="AJ1618" s="3"/>
      <c r="AK1618" s="3"/>
      <c r="AL1618" s="3"/>
      <c r="AM1618" s="3"/>
      <c r="AN1618" s="3"/>
      <c r="AO1618" s="3"/>
      <c r="AP1618" s="3"/>
      <c r="AQ1618" s="3"/>
      <c r="AR1618" s="3"/>
      <c r="AS1618" s="3"/>
      <c r="AT1618" s="3"/>
      <c r="AU1618" s="3"/>
      <c r="AV1618" s="3"/>
      <c r="AW1618" s="3"/>
    </row>
    <row r="1619" spans="1:49">
      <c r="A1619" s="3"/>
      <c r="B1619" s="3"/>
      <c r="C1619" s="3"/>
      <c r="D1619" s="3"/>
      <c r="E1619" s="3"/>
      <c r="F1619" s="3"/>
      <c r="G1619" s="3"/>
      <c r="H1619" s="3"/>
      <c r="I1619" s="3"/>
      <c r="J1619" s="3"/>
      <c r="K1619" s="3"/>
      <c r="L1619" s="3"/>
      <c r="M1619" s="3"/>
      <c r="N1619" s="3"/>
      <c r="O1619" s="3"/>
      <c r="P1619" s="3"/>
      <c r="Q1619" s="3"/>
      <c r="R1619" s="3"/>
      <c r="S1619" s="3"/>
      <c r="T1619" s="3"/>
      <c r="U1619" s="3"/>
      <c r="V1619" s="3"/>
      <c r="W1619" s="3"/>
      <c r="X1619" s="3"/>
      <c r="Y1619" s="3"/>
      <c r="Z1619" s="3"/>
      <c r="AA1619" s="3"/>
      <c r="AB1619" s="3"/>
      <c r="AC1619" s="3"/>
      <c r="AD1619" s="3"/>
      <c r="AE1619" s="3"/>
      <c r="AF1619" s="3"/>
      <c r="AG1619" s="3"/>
      <c r="AH1619" s="3"/>
      <c r="AI1619" s="3"/>
      <c r="AJ1619" s="3"/>
      <c r="AK1619" s="3"/>
      <c r="AL1619" s="3"/>
      <c r="AM1619" s="3"/>
      <c r="AN1619" s="3"/>
      <c r="AO1619" s="3"/>
      <c r="AP1619" s="3"/>
      <c r="AQ1619" s="3"/>
      <c r="AR1619" s="3"/>
      <c r="AS1619" s="3"/>
      <c r="AT1619" s="3"/>
      <c r="AU1619" s="3"/>
      <c r="AV1619" s="3"/>
      <c r="AW1619" s="3"/>
    </row>
    <row r="1620" spans="1:49">
      <c r="A1620" s="3"/>
      <c r="B1620" s="3"/>
      <c r="C1620" s="3"/>
      <c r="D1620" s="3"/>
      <c r="E1620" s="3"/>
      <c r="F1620" s="3"/>
      <c r="G1620" s="3"/>
      <c r="H1620" s="3"/>
      <c r="I1620" s="3"/>
      <c r="J1620" s="3"/>
      <c r="K1620" s="3"/>
      <c r="L1620" s="3"/>
      <c r="M1620" s="3"/>
      <c r="N1620" s="3"/>
      <c r="O1620" s="3"/>
      <c r="P1620" s="3"/>
      <c r="Q1620" s="3"/>
      <c r="R1620" s="3"/>
      <c r="S1620" s="3"/>
      <c r="T1620" s="3"/>
      <c r="U1620" s="3"/>
      <c r="V1620" s="3"/>
      <c r="W1620" s="3"/>
      <c r="X1620" s="3"/>
      <c r="Y1620" s="3"/>
      <c r="Z1620" s="3"/>
      <c r="AA1620" s="3"/>
      <c r="AB1620" s="3"/>
      <c r="AC1620" s="3"/>
      <c r="AD1620" s="3"/>
      <c r="AE1620" s="3"/>
      <c r="AF1620" s="3"/>
      <c r="AG1620" s="3"/>
      <c r="AH1620" s="3"/>
      <c r="AI1620" s="3"/>
      <c r="AJ1620" s="3"/>
      <c r="AK1620" s="3"/>
      <c r="AL1620" s="3"/>
      <c r="AM1620" s="3"/>
      <c r="AN1620" s="3"/>
      <c r="AO1620" s="3"/>
      <c r="AP1620" s="3"/>
      <c r="AQ1620" s="3"/>
      <c r="AR1620" s="3"/>
      <c r="AS1620" s="3"/>
      <c r="AT1620" s="3"/>
      <c r="AU1620" s="3"/>
      <c r="AV1620" s="3"/>
      <c r="AW1620" s="3"/>
    </row>
    <row r="1621" spans="1:49">
      <c r="A1621" s="3"/>
      <c r="B1621" s="3"/>
      <c r="C1621" s="3"/>
      <c r="D1621" s="3"/>
      <c r="E1621" s="3"/>
      <c r="F1621" s="3"/>
      <c r="G1621" s="3"/>
      <c r="H1621" s="3"/>
      <c r="I1621" s="3"/>
      <c r="J1621" s="3"/>
      <c r="K1621" s="3"/>
      <c r="L1621" s="3"/>
      <c r="M1621" s="3"/>
      <c r="N1621" s="3"/>
      <c r="O1621" s="3"/>
      <c r="P1621" s="3"/>
      <c r="Q1621" s="3"/>
      <c r="R1621" s="3"/>
      <c r="S1621" s="3"/>
      <c r="T1621" s="3"/>
      <c r="U1621" s="3"/>
      <c r="V1621" s="3"/>
      <c r="W1621" s="3"/>
      <c r="X1621" s="3"/>
      <c r="Y1621" s="3"/>
      <c r="Z1621" s="3"/>
      <c r="AA1621" s="3"/>
      <c r="AB1621" s="3"/>
      <c r="AC1621" s="3"/>
      <c r="AD1621" s="3"/>
      <c r="AE1621" s="3"/>
      <c r="AF1621" s="3"/>
      <c r="AG1621" s="3"/>
      <c r="AH1621" s="3"/>
      <c r="AI1621" s="3"/>
      <c r="AJ1621" s="3"/>
      <c r="AK1621" s="3"/>
      <c r="AL1621" s="3"/>
      <c r="AM1621" s="3"/>
      <c r="AN1621" s="3"/>
      <c r="AO1621" s="3"/>
      <c r="AP1621" s="3"/>
      <c r="AQ1621" s="3"/>
      <c r="AR1621" s="3"/>
      <c r="AS1621" s="3"/>
      <c r="AT1621" s="3"/>
      <c r="AU1621" s="3"/>
      <c r="AV1621" s="3"/>
      <c r="AW1621" s="3"/>
    </row>
    <row r="1622" spans="1:49">
      <c r="A1622" s="3"/>
      <c r="B1622" s="3"/>
      <c r="C1622" s="3"/>
      <c r="D1622" s="3"/>
      <c r="E1622" s="3"/>
      <c r="F1622" s="3"/>
      <c r="G1622" s="3"/>
      <c r="H1622" s="3"/>
      <c r="I1622" s="3"/>
      <c r="J1622" s="3"/>
      <c r="K1622" s="3"/>
      <c r="L1622" s="3"/>
      <c r="M1622" s="3"/>
      <c r="N1622" s="3"/>
      <c r="O1622" s="3"/>
      <c r="P1622" s="3"/>
      <c r="Q1622" s="3"/>
      <c r="R1622" s="3"/>
      <c r="S1622" s="3"/>
      <c r="T1622" s="3"/>
      <c r="U1622" s="3"/>
      <c r="V1622" s="3"/>
      <c r="W1622" s="3"/>
      <c r="X1622" s="3"/>
      <c r="Y1622" s="3"/>
      <c r="Z1622" s="3"/>
      <c r="AA1622" s="3"/>
      <c r="AB1622" s="3"/>
      <c r="AC1622" s="3"/>
      <c r="AD1622" s="3"/>
      <c r="AE1622" s="3"/>
      <c r="AF1622" s="3"/>
      <c r="AG1622" s="3"/>
      <c r="AH1622" s="3"/>
      <c r="AI1622" s="3"/>
      <c r="AJ1622" s="3"/>
      <c r="AK1622" s="3"/>
      <c r="AL1622" s="3"/>
      <c r="AM1622" s="3"/>
      <c r="AN1622" s="3"/>
      <c r="AO1622" s="3"/>
      <c r="AP1622" s="3"/>
      <c r="AQ1622" s="3"/>
      <c r="AR1622" s="3"/>
      <c r="AS1622" s="3"/>
      <c r="AT1622" s="3"/>
      <c r="AU1622" s="3"/>
      <c r="AV1622" s="3"/>
      <c r="AW1622" s="3"/>
    </row>
    <row r="1623" spans="1:49">
      <c r="A1623" s="3"/>
      <c r="B1623" s="3"/>
      <c r="C1623" s="3"/>
      <c r="D1623" s="3"/>
      <c r="E1623" s="3"/>
      <c r="F1623" s="3"/>
      <c r="G1623" s="3"/>
      <c r="H1623" s="3"/>
      <c r="I1623" s="3"/>
      <c r="J1623" s="3"/>
      <c r="K1623" s="3"/>
      <c r="L1623" s="3"/>
      <c r="M1623" s="3"/>
      <c r="N1623" s="3"/>
      <c r="O1623" s="3"/>
      <c r="P1623" s="3"/>
      <c r="Q1623" s="3"/>
      <c r="R1623" s="3"/>
      <c r="S1623" s="3"/>
      <c r="T1623" s="3"/>
      <c r="U1623" s="3"/>
      <c r="V1623" s="3"/>
      <c r="W1623" s="3"/>
      <c r="X1623" s="3"/>
      <c r="Y1623" s="3"/>
      <c r="Z1623" s="3"/>
      <c r="AA1623" s="3"/>
      <c r="AB1623" s="3"/>
      <c r="AC1623" s="3"/>
      <c r="AD1623" s="3"/>
      <c r="AE1623" s="3"/>
      <c r="AF1623" s="3"/>
      <c r="AG1623" s="3"/>
      <c r="AH1623" s="3"/>
      <c r="AI1623" s="3"/>
      <c r="AJ1623" s="3"/>
      <c r="AK1623" s="3"/>
      <c r="AL1623" s="3"/>
      <c r="AM1623" s="3"/>
      <c r="AN1623" s="3"/>
      <c r="AO1623" s="3"/>
      <c r="AP1623" s="3"/>
      <c r="AQ1623" s="3"/>
      <c r="AR1623" s="3"/>
      <c r="AS1623" s="3"/>
      <c r="AT1623" s="3"/>
      <c r="AU1623" s="3"/>
      <c r="AV1623" s="3"/>
      <c r="AW1623" s="3"/>
    </row>
    <row r="1624" spans="1:49">
      <c r="A1624" s="3"/>
      <c r="B1624" s="3"/>
      <c r="C1624" s="3"/>
      <c r="D1624" s="3"/>
      <c r="E1624" s="3"/>
      <c r="F1624" s="3"/>
      <c r="G1624" s="3"/>
      <c r="H1624" s="3"/>
      <c r="I1624" s="3"/>
      <c r="J1624" s="3"/>
      <c r="K1624" s="3"/>
      <c r="L1624" s="3"/>
      <c r="M1624" s="3"/>
      <c r="N1624" s="3"/>
      <c r="O1624" s="3"/>
      <c r="P1624" s="3"/>
      <c r="Q1624" s="3"/>
      <c r="R1624" s="3"/>
      <c r="S1624" s="3"/>
      <c r="T1624" s="3"/>
      <c r="U1624" s="3"/>
      <c r="V1624" s="3"/>
      <c r="W1624" s="3"/>
      <c r="X1624" s="3"/>
      <c r="Y1624" s="3"/>
      <c r="Z1624" s="3"/>
      <c r="AA1624" s="3"/>
      <c r="AB1624" s="3"/>
      <c r="AC1624" s="3"/>
      <c r="AD1624" s="3"/>
      <c r="AE1624" s="3"/>
      <c r="AF1624" s="3"/>
      <c r="AG1624" s="3"/>
      <c r="AH1624" s="3"/>
      <c r="AI1624" s="3"/>
      <c r="AJ1624" s="3"/>
      <c r="AK1624" s="3"/>
      <c r="AL1624" s="3"/>
      <c r="AM1624" s="3"/>
      <c r="AN1624" s="3"/>
      <c r="AO1624" s="3"/>
      <c r="AP1624" s="3"/>
      <c r="AQ1624" s="3"/>
      <c r="AR1624" s="3"/>
      <c r="AS1624" s="3"/>
      <c r="AT1624" s="3"/>
      <c r="AU1624" s="3"/>
      <c r="AV1624" s="3"/>
      <c r="AW1624" s="3"/>
    </row>
    <row r="1625" spans="1:49">
      <c r="A1625" s="3"/>
      <c r="B1625" s="3"/>
      <c r="C1625" s="3"/>
      <c r="D1625" s="3"/>
      <c r="E1625" s="3"/>
      <c r="F1625" s="3"/>
      <c r="G1625" s="3"/>
      <c r="H1625" s="3"/>
      <c r="I1625" s="3"/>
      <c r="J1625" s="3"/>
      <c r="K1625" s="3"/>
      <c r="L1625" s="3"/>
      <c r="M1625" s="3"/>
      <c r="N1625" s="3"/>
      <c r="O1625" s="3"/>
      <c r="P1625" s="3"/>
      <c r="Q1625" s="3"/>
      <c r="R1625" s="3"/>
      <c r="S1625" s="3"/>
      <c r="T1625" s="3"/>
      <c r="U1625" s="3"/>
      <c r="V1625" s="3"/>
      <c r="W1625" s="3"/>
      <c r="X1625" s="3"/>
      <c r="Y1625" s="3"/>
      <c r="Z1625" s="3"/>
      <c r="AA1625" s="3"/>
      <c r="AB1625" s="3"/>
      <c r="AC1625" s="3"/>
      <c r="AD1625" s="3"/>
      <c r="AE1625" s="3"/>
      <c r="AF1625" s="3"/>
      <c r="AG1625" s="3"/>
      <c r="AH1625" s="3"/>
      <c r="AI1625" s="3"/>
      <c r="AJ1625" s="3"/>
      <c r="AK1625" s="3"/>
      <c r="AL1625" s="3"/>
      <c r="AM1625" s="3"/>
      <c r="AN1625" s="3"/>
      <c r="AO1625" s="3"/>
      <c r="AP1625" s="3"/>
      <c r="AQ1625" s="3"/>
      <c r="AR1625" s="3"/>
      <c r="AS1625" s="3"/>
      <c r="AT1625" s="3"/>
      <c r="AU1625" s="3"/>
      <c r="AV1625" s="3"/>
      <c r="AW1625" s="3"/>
    </row>
    <row r="1626" spans="1:49">
      <c r="A1626" s="3"/>
      <c r="B1626" s="3"/>
      <c r="C1626" s="3"/>
      <c r="D1626" s="3"/>
      <c r="E1626" s="3"/>
      <c r="F1626" s="3"/>
      <c r="G1626" s="3"/>
      <c r="H1626" s="3"/>
      <c r="I1626" s="3"/>
      <c r="J1626" s="3"/>
      <c r="K1626" s="3"/>
      <c r="L1626" s="3"/>
      <c r="M1626" s="3"/>
      <c r="N1626" s="3"/>
      <c r="O1626" s="3"/>
      <c r="P1626" s="3"/>
      <c r="Q1626" s="3"/>
      <c r="R1626" s="3"/>
      <c r="S1626" s="3"/>
      <c r="T1626" s="3"/>
      <c r="U1626" s="3"/>
      <c r="V1626" s="3"/>
      <c r="W1626" s="3"/>
      <c r="X1626" s="3"/>
      <c r="Y1626" s="3"/>
      <c r="Z1626" s="3"/>
      <c r="AA1626" s="3"/>
      <c r="AB1626" s="3"/>
      <c r="AC1626" s="3"/>
      <c r="AD1626" s="3"/>
      <c r="AE1626" s="3"/>
      <c r="AF1626" s="3"/>
      <c r="AG1626" s="3"/>
      <c r="AH1626" s="3"/>
      <c r="AI1626" s="3"/>
      <c r="AJ1626" s="3"/>
      <c r="AK1626" s="3"/>
      <c r="AL1626" s="3"/>
      <c r="AM1626" s="3"/>
      <c r="AN1626" s="3"/>
      <c r="AO1626" s="3"/>
      <c r="AP1626" s="3"/>
      <c r="AQ1626" s="3"/>
      <c r="AR1626" s="3"/>
      <c r="AS1626" s="3"/>
      <c r="AT1626" s="3"/>
      <c r="AU1626" s="3"/>
      <c r="AV1626" s="3"/>
      <c r="AW1626" s="3"/>
    </row>
    <row r="1627" spans="1:49">
      <c r="A1627" s="3"/>
      <c r="B1627" s="3"/>
      <c r="C1627" s="3"/>
      <c r="D1627" s="3"/>
      <c r="E1627" s="3"/>
      <c r="F1627" s="3"/>
      <c r="G1627" s="3"/>
      <c r="H1627" s="3"/>
      <c r="I1627" s="3"/>
      <c r="J1627" s="3"/>
      <c r="K1627" s="3"/>
      <c r="L1627" s="3"/>
      <c r="M1627" s="3"/>
      <c r="N1627" s="3"/>
      <c r="O1627" s="3"/>
      <c r="P1627" s="3"/>
      <c r="Q1627" s="3"/>
      <c r="R1627" s="3"/>
      <c r="S1627" s="3"/>
      <c r="T1627" s="3"/>
      <c r="U1627" s="3"/>
      <c r="V1627" s="3"/>
      <c r="W1627" s="3"/>
      <c r="X1627" s="3"/>
      <c r="Y1627" s="3"/>
      <c r="Z1627" s="3"/>
      <c r="AA1627" s="3"/>
      <c r="AB1627" s="3"/>
      <c r="AC1627" s="3"/>
      <c r="AD1627" s="3"/>
      <c r="AE1627" s="3"/>
      <c r="AF1627" s="3"/>
      <c r="AG1627" s="3"/>
      <c r="AH1627" s="3"/>
      <c r="AI1627" s="3"/>
      <c r="AJ1627" s="3"/>
      <c r="AK1627" s="3"/>
      <c r="AL1627" s="3"/>
      <c r="AM1627" s="3"/>
      <c r="AN1627" s="3"/>
      <c r="AO1627" s="3"/>
      <c r="AP1627" s="3"/>
      <c r="AQ1627" s="3"/>
      <c r="AR1627" s="3"/>
      <c r="AS1627" s="3"/>
      <c r="AT1627" s="3"/>
      <c r="AU1627" s="3"/>
      <c r="AV1627" s="3"/>
      <c r="AW1627" s="3"/>
    </row>
    <row r="1628" spans="1:49">
      <c r="A1628" s="3"/>
      <c r="B1628" s="3"/>
      <c r="C1628" s="3"/>
      <c r="D1628" s="3"/>
      <c r="E1628" s="3"/>
      <c r="F1628" s="3"/>
      <c r="G1628" s="3"/>
      <c r="H1628" s="3"/>
      <c r="I1628" s="3"/>
      <c r="J1628" s="3"/>
      <c r="K1628" s="3"/>
      <c r="L1628" s="3"/>
      <c r="M1628" s="3"/>
      <c r="N1628" s="3"/>
      <c r="O1628" s="3"/>
      <c r="P1628" s="3"/>
      <c r="Q1628" s="3"/>
      <c r="R1628" s="3"/>
      <c r="S1628" s="3"/>
      <c r="T1628" s="3"/>
      <c r="U1628" s="3"/>
      <c r="V1628" s="3"/>
      <c r="W1628" s="3"/>
      <c r="X1628" s="3"/>
      <c r="Y1628" s="3"/>
      <c r="Z1628" s="3"/>
      <c r="AA1628" s="3"/>
      <c r="AB1628" s="3"/>
      <c r="AC1628" s="3"/>
      <c r="AD1628" s="3"/>
      <c r="AE1628" s="3"/>
      <c r="AF1628" s="3"/>
      <c r="AG1628" s="3"/>
      <c r="AH1628" s="3"/>
      <c r="AI1628" s="3"/>
      <c r="AJ1628" s="3"/>
      <c r="AK1628" s="3"/>
      <c r="AL1628" s="3"/>
      <c r="AM1628" s="3"/>
      <c r="AN1628" s="3"/>
      <c r="AO1628" s="3"/>
      <c r="AP1628" s="3"/>
      <c r="AQ1628" s="3"/>
      <c r="AR1628" s="3"/>
      <c r="AS1628" s="3"/>
      <c r="AT1628" s="3"/>
      <c r="AU1628" s="3"/>
      <c r="AV1628" s="3"/>
      <c r="AW1628" s="3"/>
    </row>
    <row r="1629" spans="1:49">
      <c r="A1629" s="3"/>
      <c r="B1629" s="3"/>
      <c r="C1629" s="3"/>
      <c r="D1629" s="3"/>
      <c r="E1629" s="3"/>
      <c r="F1629" s="3"/>
      <c r="G1629" s="3"/>
      <c r="H1629" s="3"/>
      <c r="I1629" s="3"/>
      <c r="J1629" s="3"/>
      <c r="K1629" s="3"/>
      <c r="L1629" s="3"/>
      <c r="M1629" s="3"/>
      <c r="N1629" s="3"/>
      <c r="O1629" s="3"/>
      <c r="P1629" s="3"/>
      <c r="Q1629" s="3"/>
      <c r="R1629" s="3"/>
      <c r="S1629" s="3"/>
      <c r="T1629" s="3"/>
      <c r="U1629" s="3"/>
      <c r="V1629" s="3"/>
      <c r="W1629" s="3"/>
      <c r="X1629" s="3"/>
      <c r="Y1629" s="3"/>
      <c r="Z1629" s="3"/>
      <c r="AA1629" s="3"/>
      <c r="AB1629" s="3"/>
      <c r="AC1629" s="3"/>
      <c r="AD1629" s="3"/>
      <c r="AE1629" s="3"/>
      <c r="AF1629" s="3"/>
      <c r="AG1629" s="3"/>
      <c r="AH1629" s="3"/>
      <c r="AI1629" s="3"/>
      <c r="AJ1629" s="3"/>
      <c r="AK1629" s="3"/>
      <c r="AL1629" s="3"/>
      <c r="AM1629" s="3"/>
      <c r="AN1629" s="3"/>
      <c r="AO1629" s="3"/>
      <c r="AP1629" s="3"/>
      <c r="AQ1629" s="3"/>
      <c r="AR1629" s="3"/>
      <c r="AS1629" s="3"/>
      <c r="AT1629" s="3"/>
      <c r="AU1629" s="3"/>
      <c r="AV1629" s="3"/>
      <c r="AW1629" s="3"/>
    </row>
    <row r="1630" spans="1:49">
      <c r="A1630" s="3"/>
      <c r="B1630" s="3"/>
      <c r="C1630" s="3"/>
      <c r="D1630" s="3"/>
      <c r="E1630" s="3"/>
      <c r="F1630" s="3"/>
      <c r="G1630" s="3"/>
      <c r="H1630" s="3"/>
      <c r="I1630" s="3"/>
      <c r="J1630" s="3"/>
      <c r="K1630" s="3"/>
      <c r="L1630" s="3"/>
      <c r="M1630" s="3"/>
      <c r="N1630" s="3"/>
      <c r="O1630" s="3"/>
      <c r="P1630" s="3"/>
      <c r="Q1630" s="3"/>
      <c r="R1630" s="3"/>
      <c r="S1630" s="3"/>
      <c r="T1630" s="3"/>
      <c r="U1630" s="3"/>
      <c r="V1630" s="3"/>
      <c r="W1630" s="3"/>
      <c r="X1630" s="3"/>
      <c r="Y1630" s="3"/>
      <c r="Z1630" s="3"/>
      <c r="AA1630" s="3"/>
      <c r="AB1630" s="3"/>
      <c r="AC1630" s="3"/>
      <c r="AD1630" s="3"/>
      <c r="AE1630" s="3"/>
      <c r="AF1630" s="3"/>
      <c r="AG1630" s="3"/>
      <c r="AH1630" s="3"/>
      <c r="AI1630" s="3"/>
      <c r="AJ1630" s="3"/>
      <c r="AK1630" s="3"/>
      <c r="AL1630" s="3"/>
      <c r="AM1630" s="3"/>
      <c r="AN1630" s="3"/>
      <c r="AO1630" s="3"/>
      <c r="AP1630" s="3"/>
      <c r="AQ1630" s="3"/>
      <c r="AR1630" s="3"/>
      <c r="AS1630" s="3"/>
      <c r="AT1630" s="3"/>
      <c r="AU1630" s="3"/>
      <c r="AV1630" s="3"/>
      <c r="AW1630" s="3"/>
    </row>
    <row r="1631" spans="1:49">
      <c r="A1631" s="3"/>
      <c r="B1631" s="3"/>
      <c r="C1631" s="3"/>
      <c r="D1631" s="3"/>
      <c r="E1631" s="3"/>
      <c r="F1631" s="3"/>
      <c r="G1631" s="3"/>
      <c r="H1631" s="3"/>
      <c r="I1631" s="3"/>
      <c r="J1631" s="3"/>
      <c r="K1631" s="3"/>
      <c r="L1631" s="3"/>
      <c r="M1631" s="3"/>
      <c r="N1631" s="3"/>
      <c r="O1631" s="3"/>
      <c r="P1631" s="3"/>
      <c r="Q1631" s="3"/>
      <c r="R1631" s="3"/>
      <c r="S1631" s="3"/>
      <c r="T1631" s="3"/>
      <c r="U1631" s="3"/>
      <c r="V1631" s="3"/>
      <c r="W1631" s="3"/>
      <c r="X1631" s="3"/>
      <c r="Y1631" s="3"/>
      <c r="Z1631" s="3"/>
      <c r="AA1631" s="3"/>
      <c r="AB1631" s="3"/>
      <c r="AC1631" s="3"/>
      <c r="AD1631" s="3"/>
      <c r="AE1631" s="3"/>
      <c r="AF1631" s="3"/>
      <c r="AG1631" s="3"/>
      <c r="AH1631" s="3"/>
      <c r="AI1631" s="3"/>
      <c r="AJ1631" s="3"/>
      <c r="AK1631" s="3"/>
      <c r="AL1631" s="3"/>
      <c r="AM1631" s="3"/>
      <c r="AN1631" s="3"/>
      <c r="AO1631" s="3"/>
      <c r="AP1631" s="3"/>
      <c r="AQ1631" s="3"/>
      <c r="AR1631" s="3"/>
      <c r="AS1631" s="3"/>
      <c r="AT1631" s="3"/>
      <c r="AU1631" s="3"/>
      <c r="AV1631" s="3"/>
      <c r="AW1631" s="3"/>
    </row>
    <row r="1632" spans="1:49">
      <c r="A1632" s="3"/>
      <c r="B1632" s="3"/>
      <c r="C1632" s="3"/>
      <c r="D1632" s="3"/>
      <c r="E1632" s="3"/>
      <c r="F1632" s="3"/>
      <c r="G1632" s="3"/>
      <c r="H1632" s="3"/>
      <c r="I1632" s="3"/>
      <c r="J1632" s="3"/>
      <c r="K1632" s="3"/>
      <c r="L1632" s="3"/>
      <c r="M1632" s="3"/>
      <c r="N1632" s="3"/>
      <c r="O1632" s="3"/>
      <c r="P1632" s="3"/>
      <c r="Q1632" s="3"/>
      <c r="R1632" s="3"/>
      <c r="S1632" s="3"/>
      <c r="T1632" s="3"/>
      <c r="U1632" s="3"/>
      <c r="V1632" s="3"/>
      <c r="W1632" s="3"/>
      <c r="X1632" s="3"/>
      <c r="Y1632" s="3"/>
      <c r="Z1632" s="3"/>
      <c r="AA1632" s="3"/>
      <c r="AB1632" s="3"/>
      <c r="AC1632" s="3"/>
      <c r="AD1632" s="3"/>
      <c r="AE1632" s="3"/>
      <c r="AF1632" s="3"/>
      <c r="AG1632" s="3"/>
      <c r="AH1632" s="3"/>
      <c r="AI1632" s="3"/>
      <c r="AJ1632" s="3"/>
      <c r="AK1632" s="3"/>
      <c r="AL1632" s="3"/>
      <c r="AM1632" s="3"/>
      <c r="AN1632" s="3"/>
      <c r="AO1632" s="3"/>
      <c r="AP1632" s="3"/>
      <c r="AQ1632" s="3"/>
      <c r="AR1632" s="3"/>
      <c r="AS1632" s="3"/>
      <c r="AT1632" s="3"/>
      <c r="AU1632" s="3"/>
      <c r="AV1632" s="3"/>
      <c r="AW1632" s="3"/>
    </row>
    <row r="1633" spans="1:49">
      <c r="A1633" s="3"/>
      <c r="B1633" s="3"/>
      <c r="C1633" s="3"/>
      <c r="D1633" s="3"/>
      <c r="E1633" s="3"/>
      <c r="F1633" s="3"/>
      <c r="G1633" s="3"/>
      <c r="H1633" s="3"/>
      <c r="I1633" s="3"/>
      <c r="J1633" s="3"/>
      <c r="K1633" s="3"/>
      <c r="L1633" s="3"/>
      <c r="M1633" s="3"/>
      <c r="N1633" s="3"/>
      <c r="O1633" s="3"/>
      <c r="P1633" s="3"/>
      <c r="Q1633" s="3"/>
      <c r="R1633" s="3"/>
      <c r="S1633" s="3"/>
      <c r="T1633" s="3"/>
      <c r="U1633" s="3"/>
      <c r="V1633" s="3"/>
      <c r="W1633" s="3"/>
      <c r="X1633" s="3"/>
      <c r="Y1633" s="3"/>
      <c r="Z1633" s="3"/>
      <c r="AA1633" s="3"/>
      <c r="AB1633" s="3"/>
      <c r="AC1633" s="3"/>
      <c r="AD1633" s="3"/>
      <c r="AE1633" s="3"/>
      <c r="AF1633" s="3"/>
      <c r="AG1633" s="3"/>
      <c r="AH1633" s="3"/>
      <c r="AI1633" s="3"/>
      <c r="AJ1633" s="3"/>
      <c r="AK1633" s="3"/>
      <c r="AL1633" s="3"/>
      <c r="AM1633" s="3"/>
      <c r="AN1633" s="3"/>
      <c r="AO1633" s="3"/>
      <c r="AP1633" s="3"/>
      <c r="AQ1633" s="3"/>
      <c r="AR1633" s="3"/>
      <c r="AS1633" s="3"/>
      <c r="AT1633" s="3"/>
      <c r="AU1633" s="3"/>
      <c r="AV1633" s="3"/>
      <c r="AW1633" s="3"/>
    </row>
    <row r="1634" spans="1:49">
      <c r="A1634" s="3"/>
      <c r="B1634" s="3"/>
      <c r="C1634" s="3"/>
      <c r="D1634" s="3"/>
      <c r="E1634" s="3"/>
      <c r="F1634" s="3"/>
      <c r="G1634" s="3"/>
      <c r="H1634" s="3"/>
      <c r="I1634" s="3"/>
      <c r="J1634" s="3"/>
      <c r="K1634" s="3"/>
      <c r="L1634" s="3"/>
      <c r="M1634" s="3"/>
      <c r="N1634" s="3"/>
      <c r="O1634" s="3"/>
      <c r="P1634" s="3"/>
      <c r="Q1634" s="3"/>
      <c r="R1634" s="3"/>
      <c r="S1634" s="3"/>
      <c r="T1634" s="3"/>
      <c r="U1634" s="3"/>
      <c r="V1634" s="3"/>
      <c r="W1634" s="3"/>
      <c r="X1634" s="3"/>
      <c r="Y1634" s="3"/>
      <c r="Z1634" s="3"/>
      <c r="AA1634" s="3"/>
      <c r="AB1634" s="3"/>
      <c r="AC1634" s="3"/>
      <c r="AD1634" s="3"/>
      <c r="AE1634" s="3"/>
      <c r="AF1634" s="3"/>
      <c r="AG1634" s="3"/>
      <c r="AH1634" s="3"/>
      <c r="AI1634" s="3"/>
      <c r="AJ1634" s="3"/>
      <c r="AK1634" s="3"/>
      <c r="AL1634" s="3"/>
      <c r="AM1634" s="3"/>
      <c r="AN1634" s="3"/>
      <c r="AO1634" s="3"/>
      <c r="AP1634" s="3"/>
      <c r="AQ1634" s="3"/>
      <c r="AR1634" s="3"/>
      <c r="AS1634" s="3"/>
      <c r="AT1634" s="3"/>
      <c r="AU1634" s="3"/>
      <c r="AV1634" s="3"/>
      <c r="AW1634" s="3"/>
    </row>
    <row r="1635" spans="1:49">
      <c r="A1635" s="3"/>
      <c r="B1635" s="3"/>
      <c r="C1635" s="3"/>
      <c r="D1635" s="3"/>
      <c r="E1635" s="3"/>
      <c r="F1635" s="3"/>
      <c r="G1635" s="3"/>
      <c r="H1635" s="3"/>
      <c r="I1635" s="3"/>
      <c r="J1635" s="3"/>
      <c r="K1635" s="3"/>
      <c r="L1635" s="3"/>
      <c r="M1635" s="3"/>
      <c r="N1635" s="3"/>
      <c r="O1635" s="3"/>
      <c r="P1635" s="3"/>
      <c r="Q1635" s="3"/>
      <c r="R1635" s="3"/>
      <c r="S1635" s="3"/>
      <c r="T1635" s="3"/>
      <c r="U1635" s="3"/>
      <c r="V1635" s="3"/>
      <c r="W1635" s="3"/>
      <c r="X1635" s="3"/>
      <c r="Y1635" s="3"/>
      <c r="Z1635" s="3"/>
      <c r="AA1635" s="3"/>
      <c r="AB1635" s="3"/>
      <c r="AC1635" s="3"/>
      <c r="AD1635" s="3"/>
      <c r="AE1635" s="3"/>
      <c r="AF1635" s="3"/>
      <c r="AG1635" s="3"/>
      <c r="AH1635" s="3"/>
      <c r="AI1635" s="3"/>
      <c r="AJ1635" s="3"/>
      <c r="AK1635" s="3"/>
      <c r="AL1635" s="3"/>
      <c r="AM1635" s="3"/>
      <c r="AN1635" s="3"/>
      <c r="AO1635" s="3"/>
      <c r="AP1635" s="3"/>
      <c r="AQ1635" s="3"/>
      <c r="AR1635" s="3"/>
      <c r="AS1635" s="3"/>
      <c r="AT1635" s="3"/>
      <c r="AU1635" s="3"/>
      <c r="AV1635" s="3"/>
      <c r="AW1635" s="3"/>
    </row>
    <row r="1636" spans="1:49">
      <c r="A1636" s="3"/>
      <c r="B1636" s="3"/>
      <c r="C1636" s="3"/>
      <c r="D1636" s="3"/>
      <c r="E1636" s="3"/>
      <c r="F1636" s="3"/>
      <c r="G1636" s="3"/>
      <c r="H1636" s="3"/>
      <c r="I1636" s="3"/>
      <c r="J1636" s="3"/>
      <c r="K1636" s="3"/>
      <c r="L1636" s="3"/>
      <c r="M1636" s="3"/>
      <c r="N1636" s="3"/>
      <c r="O1636" s="3"/>
      <c r="P1636" s="3"/>
      <c r="Q1636" s="3"/>
      <c r="R1636" s="3"/>
      <c r="S1636" s="3"/>
      <c r="T1636" s="3"/>
      <c r="U1636" s="3"/>
      <c r="V1636" s="3"/>
      <c r="W1636" s="3"/>
      <c r="X1636" s="3"/>
      <c r="Y1636" s="3"/>
      <c r="Z1636" s="3"/>
      <c r="AA1636" s="3"/>
      <c r="AB1636" s="3"/>
      <c r="AC1636" s="3"/>
      <c r="AD1636" s="3"/>
      <c r="AE1636" s="3"/>
      <c r="AF1636" s="3"/>
      <c r="AG1636" s="3"/>
      <c r="AH1636" s="3"/>
      <c r="AI1636" s="3"/>
      <c r="AJ1636" s="3"/>
      <c r="AK1636" s="3"/>
      <c r="AL1636" s="3"/>
      <c r="AM1636" s="3"/>
      <c r="AN1636" s="3"/>
      <c r="AO1636" s="3"/>
      <c r="AP1636" s="3"/>
      <c r="AQ1636" s="3"/>
      <c r="AR1636" s="3"/>
      <c r="AS1636" s="3"/>
      <c r="AT1636" s="3"/>
      <c r="AU1636" s="3"/>
      <c r="AV1636" s="3"/>
      <c r="AW1636" s="3"/>
    </row>
    <row r="1637" spans="1:49">
      <c r="A1637" s="3"/>
      <c r="B1637" s="3"/>
      <c r="C1637" s="3"/>
      <c r="D1637" s="3"/>
      <c r="E1637" s="3"/>
      <c r="F1637" s="3"/>
      <c r="G1637" s="3"/>
      <c r="H1637" s="3"/>
      <c r="I1637" s="3"/>
      <c r="J1637" s="3"/>
      <c r="K1637" s="3"/>
      <c r="L1637" s="3"/>
      <c r="M1637" s="3"/>
      <c r="N1637" s="3"/>
      <c r="O1637" s="3"/>
      <c r="P1637" s="3"/>
      <c r="Q1637" s="3"/>
      <c r="R1637" s="3"/>
      <c r="S1637" s="3"/>
      <c r="T1637" s="3"/>
      <c r="U1637" s="3"/>
      <c r="V1637" s="3"/>
      <c r="W1637" s="3"/>
      <c r="X1637" s="3"/>
      <c r="Y1637" s="3"/>
      <c r="Z1637" s="3"/>
      <c r="AA1637" s="3"/>
      <c r="AB1637" s="3"/>
      <c r="AC1637" s="3"/>
      <c r="AD1637" s="3"/>
      <c r="AE1637" s="3"/>
      <c r="AF1637" s="3"/>
      <c r="AG1637" s="3"/>
      <c r="AH1637" s="3"/>
      <c r="AI1637" s="3"/>
      <c r="AJ1637" s="3"/>
      <c r="AK1637" s="3"/>
      <c r="AL1637" s="3"/>
      <c r="AM1637" s="3"/>
      <c r="AN1637" s="3"/>
      <c r="AO1637" s="3"/>
      <c r="AP1637" s="3"/>
      <c r="AQ1637" s="3"/>
      <c r="AR1637" s="3"/>
      <c r="AS1637" s="3"/>
      <c r="AT1637" s="3"/>
      <c r="AU1637" s="3"/>
      <c r="AV1637" s="3"/>
      <c r="AW1637" s="3"/>
    </row>
    <row r="1638" spans="1:49">
      <c r="A1638" s="3"/>
      <c r="B1638" s="3"/>
      <c r="C1638" s="3"/>
      <c r="D1638" s="3"/>
      <c r="E1638" s="3"/>
      <c r="F1638" s="3"/>
      <c r="G1638" s="3"/>
      <c r="H1638" s="3"/>
      <c r="I1638" s="3"/>
      <c r="J1638" s="3"/>
      <c r="K1638" s="3"/>
      <c r="L1638" s="3"/>
      <c r="M1638" s="3"/>
      <c r="N1638" s="3"/>
      <c r="O1638" s="3"/>
      <c r="P1638" s="3"/>
      <c r="Q1638" s="3"/>
      <c r="R1638" s="3"/>
      <c r="S1638" s="3"/>
      <c r="T1638" s="3"/>
      <c r="U1638" s="3"/>
      <c r="V1638" s="3"/>
      <c r="W1638" s="3"/>
      <c r="X1638" s="3"/>
      <c r="Y1638" s="3"/>
      <c r="Z1638" s="3"/>
      <c r="AA1638" s="3"/>
      <c r="AB1638" s="3"/>
      <c r="AC1638" s="3"/>
      <c r="AD1638" s="3"/>
      <c r="AE1638" s="3"/>
      <c r="AF1638" s="3"/>
      <c r="AG1638" s="3"/>
      <c r="AH1638" s="3"/>
      <c r="AI1638" s="3"/>
      <c r="AJ1638" s="3"/>
      <c r="AK1638" s="3"/>
      <c r="AL1638" s="3"/>
      <c r="AM1638" s="3"/>
      <c r="AN1638" s="3"/>
      <c r="AO1638" s="3"/>
      <c r="AP1638" s="3"/>
      <c r="AQ1638" s="3"/>
      <c r="AR1638" s="3"/>
      <c r="AS1638" s="3"/>
      <c r="AT1638" s="3"/>
      <c r="AU1638" s="3"/>
      <c r="AV1638" s="3"/>
      <c r="AW1638" s="3"/>
    </row>
    <row r="1639" spans="1:49">
      <c r="A1639" s="3"/>
      <c r="B1639" s="3"/>
      <c r="C1639" s="3"/>
      <c r="D1639" s="3"/>
      <c r="E1639" s="3"/>
      <c r="F1639" s="3"/>
      <c r="G1639" s="3"/>
      <c r="H1639" s="3"/>
      <c r="I1639" s="3"/>
      <c r="J1639" s="3"/>
      <c r="K1639" s="3"/>
      <c r="L1639" s="3"/>
      <c r="M1639" s="3"/>
      <c r="N1639" s="3"/>
      <c r="O1639" s="3"/>
      <c r="P1639" s="3"/>
      <c r="Q1639" s="3"/>
      <c r="R1639" s="3"/>
      <c r="S1639" s="3"/>
      <c r="T1639" s="3"/>
      <c r="U1639" s="3"/>
      <c r="V1639" s="3"/>
      <c r="W1639" s="3"/>
      <c r="X1639" s="3"/>
      <c r="Y1639" s="3"/>
      <c r="Z1639" s="3"/>
      <c r="AA1639" s="3"/>
      <c r="AB1639" s="3"/>
      <c r="AC1639" s="3"/>
      <c r="AD1639" s="3"/>
      <c r="AE1639" s="3"/>
      <c r="AF1639" s="3"/>
      <c r="AG1639" s="3"/>
      <c r="AH1639" s="3"/>
      <c r="AI1639" s="3"/>
      <c r="AJ1639" s="3"/>
      <c r="AK1639" s="3"/>
      <c r="AL1639" s="3"/>
      <c r="AM1639" s="3"/>
      <c r="AN1639" s="3"/>
      <c r="AO1639" s="3"/>
      <c r="AP1639" s="3"/>
      <c r="AQ1639" s="3"/>
      <c r="AR1639" s="3"/>
      <c r="AS1639" s="3"/>
      <c r="AT1639" s="3"/>
      <c r="AU1639" s="3"/>
      <c r="AV1639" s="3"/>
      <c r="AW1639" s="3"/>
    </row>
    <row r="1640" spans="1:49">
      <c r="A1640" s="3"/>
      <c r="B1640" s="3"/>
      <c r="C1640" s="3"/>
      <c r="D1640" s="3"/>
      <c r="E1640" s="3"/>
      <c r="F1640" s="3"/>
      <c r="G1640" s="3"/>
      <c r="H1640" s="3"/>
      <c r="I1640" s="3"/>
      <c r="J1640" s="3"/>
      <c r="K1640" s="3"/>
      <c r="L1640" s="3"/>
      <c r="M1640" s="3"/>
      <c r="N1640" s="3"/>
      <c r="O1640" s="3"/>
      <c r="P1640" s="3"/>
      <c r="Q1640" s="3"/>
      <c r="R1640" s="3"/>
      <c r="S1640" s="3"/>
      <c r="T1640" s="3"/>
      <c r="U1640" s="3"/>
      <c r="V1640" s="3"/>
      <c r="W1640" s="3"/>
      <c r="X1640" s="3"/>
      <c r="Y1640" s="3"/>
      <c r="Z1640" s="3"/>
      <c r="AA1640" s="3"/>
      <c r="AB1640" s="3"/>
      <c r="AC1640" s="3"/>
      <c r="AD1640" s="3"/>
      <c r="AE1640" s="3"/>
      <c r="AF1640" s="3"/>
      <c r="AG1640" s="3"/>
      <c r="AH1640" s="3"/>
      <c r="AI1640" s="3"/>
      <c r="AJ1640" s="3"/>
      <c r="AK1640" s="3"/>
      <c r="AL1640" s="3"/>
      <c r="AM1640" s="3"/>
      <c r="AN1640" s="3"/>
      <c r="AO1640" s="3"/>
      <c r="AP1640" s="3"/>
      <c r="AQ1640" s="3"/>
      <c r="AR1640" s="3"/>
      <c r="AS1640" s="3"/>
      <c r="AT1640" s="3"/>
      <c r="AU1640" s="3"/>
      <c r="AV1640" s="3"/>
      <c r="AW1640" s="3"/>
    </row>
    <row r="1641" spans="1:49">
      <c r="A1641" s="3"/>
      <c r="B1641" s="3"/>
      <c r="C1641" s="3"/>
      <c r="D1641" s="3"/>
      <c r="E1641" s="3"/>
      <c r="F1641" s="3"/>
      <c r="G1641" s="3"/>
      <c r="H1641" s="3"/>
      <c r="I1641" s="3"/>
      <c r="J1641" s="3"/>
      <c r="K1641" s="3"/>
      <c r="L1641" s="3"/>
      <c r="M1641" s="3"/>
      <c r="N1641" s="3"/>
      <c r="O1641" s="3"/>
      <c r="P1641" s="3"/>
      <c r="Q1641" s="3"/>
      <c r="R1641" s="3"/>
      <c r="S1641" s="3"/>
      <c r="T1641" s="3"/>
      <c r="U1641" s="3"/>
      <c r="V1641" s="3"/>
      <c r="W1641" s="3"/>
      <c r="X1641" s="3"/>
      <c r="Y1641" s="3"/>
      <c r="Z1641" s="3"/>
      <c r="AA1641" s="3"/>
      <c r="AB1641" s="3"/>
      <c r="AC1641" s="3"/>
      <c r="AD1641" s="3"/>
      <c r="AE1641" s="3"/>
      <c r="AF1641" s="3"/>
      <c r="AG1641" s="3"/>
      <c r="AH1641" s="3"/>
      <c r="AI1641" s="3"/>
      <c r="AJ1641" s="3"/>
      <c r="AK1641" s="3"/>
      <c r="AL1641" s="3"/>
      <c r="AM1641" s="3"/>
      <c r="AN1641" s="3"/>
      <c r="AO1641" s="3"/>
      <c r="AP1641" s="3"/>
      <c r="AQ1641" s="3"/>
      <c r="AR1641" s="3"/>
      <c r="AS1641" s="3"/>
      <c r="AT1641" s="3"/>
      <c r="AU1641" s="3"/>
      <c r="AV1641" s="3"/>
      <c r="AW1641" s="3"/>
    </row>
    <row r="1642" spans="1:49">
      <c r="A1642" s="3"/>
      <c r="B1642" s="3"/>
      <c r="C1642" s="3"/>
      <c r="D1642" s="3"/>
      <c r="E1642" s="3"/>
      <c r="F1642" s="3"/>
      <c r="G1642" s="3"/>
      <c r="H1642" s="3"/>
      <c r="I1642" s="3"/>
      <c r="J1642" s="3"/>
      <c r="K1642" s="3"/>
      <c r="L1642" s="3"/>
      <c r="M1642" s="3"/>
      <c r="N1642" s="3"/>
      <c r="O1642" s="3"/>
      <c r="P1642" s="3"/>
      <c r="Q1642" s="3"/>
      <c r="R1642" s="3"/>
      <c r="S1642" s="3"/>
      <c r="T1642" s="3"/>
      <c r="U1642" s="3"/>
      <c r="V1642" s="3"/>
      <c r="W1642" s="3"/>
      <c r="X1642" s="3"/>
      <c r="Y1642" s="3"/>
      <c r="Z1642" s="3"/>
      <c r="AA1642" s="3"/>
      <c r="AB1642" s="3"/>
      <c r="AC1642" s="3"/>
      <c r="AD1642" s="3"/>
      <c r="AE1642" s="3"/>
      <c r="AF1642" s="3"/>
      <c r="AG1642" s="3"/>
      <c r="AH1642" s="3"/>
      <c r="AI1642" s="3"/>
      <c r="AJ1642" s="3"/>
      <c r="AK1642" s="3"/>
      <c r="AL1642" s="3"/>
      <c r="AM1642" s="3"/>
      <c r="AN1642" s="3"/>
      <c r="AO1642" s="3"/>
      <c r="AP1642" s="3"/>
      <c r="AQ1642" s="3"/>
      <c r="AR1642" s="3"/>
      <c r="AS1642" s="3"/>
      <c r="AT1642" s="3"/>
      <c r="AU1642" s="3"/>
      <c r="AV1642" s="3"/>
      <c r="AW1642" s="3"/>
    </row>
    <row r="1643" spans="1:49">
      <c r="A1643" s="3"/>
      <c r="B1643" s="3"/>
      <c r="C1643" s="3"/>
      <c r="D1643" s="3"/>
      <c r="E1643" s="3"/>
      <c r="F1643" s="3"/>
      <c r="G1643" s="3"/>
      <c r="H1643" s="3"/>
      <c r="I1643" s="3"/>
      <c r="J1643" s="3"/>
      <c r="K1643" s="3"/>
      <c r="L1643" s="3"/>
      <c r="M1643" s="3"/>
      <c r="N1643" s="3"/>
      <c r="O1643" s="3"/>
      <c r="P1643" s="3"/>
      <c r="Q1643" s="3"/>
      <c r="R1643" s="3"/>
      <c r="S1643" s="3"/>
      <c r="T1643" s="3"/>
      <c r="U1643" s="3"/>
      <c r="V1643" s="3"/>
      <c r="W1643" s="3"/>
      <c r="X1643" s="3"/>
      <c r="Y1643" s="3"/>
      <c r="Z1643" s="3"/>
      <c r="AA1643" s="3"/>
      <c r="AB1643" s="3"/>
      <c r="AC1643" s="3"/>
      <c r="AD1643" s="3"/>
      <c r="AE1643" s="3"/>
      <c r="AF1643" s="3"/>
      <c r="AG1643" s="3"/>
      <c r="AH1643" s="3"/>
      <c r="AI1643" s="3"/>
      <c r="AJ1643" s="3"/>
      <c r="AK1643" s="3"/>
      <c r="AL1643" s="3"/>
      <c r="AM1643" s="3"/>
      <c r="AN1643" s="3"/>
      <c r="AO1643" s="3"/>
      <c r="AP1643" s="3"/>
      <c r="AQ1643" s="3"/>
      <c r="AR1643" s="3"/>
      <c r="AS1643" s="3"/>
      <c r="AT1643" s="3"/>
      <c r="AU1643" s="3"/>
      <c r="AV1643" s="3"/>
      <c r="AW1643" s="3"/>
    </row>
    <row r="1644" spans="1:49">
      <c r="A1644" s="3"/>
      <c r="B1644" s="3"/>
      <c r="C1644" s="3"/>
      <c r="D1644" s="3"/>
      <c r="E1644" s="3"/>
      <c r="F1644" s="3"/>
      <c r="G1644" s="3"/>
      <c r="H1644" s="3"/>
      <c r="I1644" s="3"/>
      <c r="J1644" s="3"/>
      <c r="K1644" s="3"/>
      <c r="L1644" s="3"/>
      <c r="M1644" s="3"/>
      <c r="N1644" s="3"/>
      <c r="O1644" s="3"/>
      <c r="P1644" s="3"/>
      <c r="Q1644" s="3"/>
      <c r="R1644" s="3"/>
      <c r="S1644" s="3"/>
      <c r="T1644" s="3"/>
      <c r="U1644" s="3"/>
      <c r="V1644" s="3"/>
      <c r="W1644" s="3"/>
      <c r="X1644" s="3"/>
      <c r="Y1644" s="3"/>
      <c r="Z1644" s="3"/>
      <c r="AA1644" s="3"/>
      <c r="AB1644" s="3"/>
      <c r="AC1644" s="3"/>
      <c r="AD1644" s="3"/>
      <c r="AE1644" s="3"/>
      <c r="AF1644" s="3"/>
      <c r="AG1644" s="3"/>
      <c r="AH1644" s="3"/>
      <c r="AI1644" s="3"/>
      <c r="AJ1644" s="3"/>
      <c r="AK1644" s="3"/>
      <c r="AL1644" s="3"/>
      <c r="AM1644" s="3"/>
      <c r="AN1644" s="3"/>
      <c r="AO1644" s="3"/>
      <c r="AP1644" s="3"/>
      <c r="AQ1644" s="3"/>
      <c r="AR1644" s="3"/>
      <c r="AS1644" s="3"/>
      <c r="AT1644" s="3"/>
      <c r="AU1644" s="3"/>
      <c r="AV1644" s="3"/>
      <c r="AW1644" s="3"/>
    </row>
    <row r="1645" spans="1:49">
      <c r="A1645" s="3"/>
      <c r="B1645" s="3"/>
      <c r="C1645" s="3"/>
      <c r="D1645" s="3"/>
      <c r="E1645" s="3"/>
      <c r="F1645" s="3"/>
      <c r="G1645" s="3"/>
      <c r="H1645" s="3"/>
      <c r="I1645" s="3"/>
      <c r="J1645" s="3"/>
      <c r="K1645" s="3"/>
      <c r="L1645" s="3"/>
      <c r="M1645" s="3"/>
      <c r="N1645" s="3"/>
      <c r="O1645" s="3"/>
      <c r="P1645" s="3"/>
      <c r="Q1645" s="3"/>
      <c r="R1645" s="3"/>
      <c r="S1645" s="3"/>
      <c r="T1645" s="3"/>
      <c r="U1645" s="3"/>
      <c r="V1645" s="3"/>
      <c r="W1645" s="3"/>
      <c r="X1645" s="3"/>
      <c r="Y1645" s="3"/>
      <c r="Z1645" s="3"/>
      <c r="AA1645" s="3"/>
      <c r="AB1645" s="3"/>
      <c r="AC1645" s="3"/>
      <c r="AD1645" s="3"/>
      <c r="AE1645" s="3"/>
      <c r="AF1645" s="3"/>
      <c r="AG1645" s="3"/>
      <c r="AH1645" s="3"/>
      <c r="AI1645" s="3"/>
      <c r="AJ1645" s="3"/>
      <c r="AK1645" s="3"/>
      <c r="AL1645" s="3"/>
      <c r="AM1645" s="3"/>
      <c r="AN1645" s="3"/>
      <c r="AO1645" s="3"/>
      <c r="AP1645" s="3"/>
      <c r="AQ1645" s="3"/>
      <c r="AR1645" s="3"/>
      <c r="AS1645" s="3"/>
      <c r="AT1645" s="3"/>
      <c r="AU1645" s="3"/>
      <c r="AV1645" s="3"/>
      <c r="AW1645" s="3"/>
    </row>
    <row r="1646" spans="1:49">
      <c r="A1646" s="3"/>
      <c r="B1646" s="3"/>
      <c r="C1646" s="3"/>
      <c r="D1646" s="3"/>
      <c r="E1646" s="3"/>
      <c r="F1646" s="3"/>
      <c r="G1646" s="3"/>
      <c r="H1646" s="3"/>
      <c r="I1646" s="3"/>
      <c r="J1646" s="3"/>
      <c r="K1646" s="3"/>
      <c r="L1646" s="3"/>
      <c r="M1646" s="3"/>
      <c r="N1646" s="3"/>
      <c r="O1646" s="3"/>
      <c r="P1646" s="3"/>
      <c r="Q1646" s="3"/>
      <c r="R1646" s="3"/>
      <c r="S1646" s="3"/>
      <c r="T1646" s="3"/>
      <c r="U1646" s="3"/>
      <c r="V1646" s="3"/>
      <c r="W1646" s="3"/>
      <c r="X1646" s="3"/>
      <c r="Y1646" s="3"/>
      <c r="Z1646" s="3"/>
      <c r="AA1646" s="3"/>
      <c r="AB1646" s="3"/>
      <c r="AC1646" s="3"/>
      <c r="AD1646" s="3"/>
      <c r="AE1646" s="3"/>
      <c r="AF1646" s="3"/>
      <c r="AG1646" s="3"/>
      <c r="AH1646" s="3"/>
      <c r="AI1646" s="3"/>
      <c r="AJ1646" s="3"/>
      <c r="AK1646" s="3"/>
      <c r="AL1646" s="3"/>
      <c r="AM1646" s="3"/>
      <c r="AN1646" s="3"/>
      <c r="AO1646" s="3"/>
      <c r="AP1646" s="3"/>
      <c r="AQ1646" s="3"/>
      <c r="AR1646" s="3"/>
      <c r="AS1646" s="3"/>
      <c r="AT1646" s="3"/>
      <c r="AU1646" s="3"/>
      <c r="AV1646" s="3"/>
      <c r="AW1646" s="3"/>
    </row>
    <row r="1647" spans="1:49">
      <c r="A1647" s="3"/>
      <c r="B1647" s="3"/>
      <c r="C1647" s="3"/>
      <c r="D1647" s="3"/>
      <c r="E1647" s="3"/>
      <c r="F1647" s="3"/>
      <c r="G1647" s="3"/>
      <c r="H1647" s="3"/>
      <c r="I1647" s="3"/>
      <c r="J1647" s="3"/>
      <c r="K1647" s="3"/>
      <c r="L1647" s="3"/>
      <c r="M1647" s="3"/>
      <c r="N1647" s="3"/>
      <c r="O1647" s="3"/>
      <c r="P1647" s="3"/>
      <c r="Q1647" s="3"/>
      <c r="R1647" s="3"/>
      <c r="S1647" s="3"/>
      <c r="T1647" s="3"/>
      <c r="U1647" s="3"/>
      <c r="V1647" s="3"/>
      <c r="W1647" s="3"/>
      <c r="X1647" s="3"/>
      <c r="Y1647" s="3"/>
      <c r="Z1647" s="3"/>
      <c r="AA1647" s="3"/>
      <c r="AB1647" s="3"/>
      <c r="AC1647" s="3"/>
      <c r="AD1647" s="3"/>
      <c r="AE1647" s="3"/>
      <c r="AF1647" s="3"/>
      <c r="AG1647" s="3"/>
      <c r="AH1647" s="3"/>
      <c r="AI1647" s="3"/>
      <c r="AJ1647" s="3"/>
      <c r="AK1647" s="3"/>
      <c r="AL1647" s="3"/>
      <c r="AM1647" s="3"/>
      <c r="AN1647" s="3"/>
      <c r="AO1647" s="3"/>
      <c r="AP1647" s="3"/>
      <c r="AQ1647" s="3"/>
      <c r="AR1647" s="3"/>
      <c r="AS1647" s="3"/>
      <c r="AT1647" s="3"/>
      <c r="AU1647" s="3"/>
      <c r="AV1647" s="3"/>
      <c r="AW1647" s="3"/>
    </row>
    <row r="1648" spans="1:49">
      <c r="A1648" s="3"/>
      <c r="B1648" s="3"/>
      <c r="C1648" s="3"/>
      <c r="D1648" s="3"/>
      <c r="E1648" s="3"/>
      <c r="F1648" s="3"/>
      <c r="G1648" s="3"/>
      <c r="H1648" s="3"/>
      <c r="I1648" s="3"/>
      <c r="J1648" s="3"/>
      <c r="K1648" s="3"/>
      <c r="L1648" s="3"/>
      <c r="M1648" s="3"/>
      <c r="N1648" s="3"/>
      <c r="O1648" s="3"/>
      <c r="P1648" s="3"/>
      <c r="Q1648" s="3"/>
      <c r="R1648" s="3"/>
      <c r="S1648" s="3"/>
      <c r="T1648" s="3"/>
      <c r="U1648" s="3"/>
      <c r="V1648" s="3"/>
      <c r="W1648" s="3"/>
      <c r="X1648" s="3"/>
      <c r="Y1648" s="3"/>
      <c r="Z1648" s="3"/>
      <c r="AA1648" s="3"/>
      <c r="AB1648" s="3"/>
      <c r="AC1648" s="3"/>
      <c r="AD1648" s="3"/>
      <c r="AE1648" s="3"/>
      <c r="AF1648" s="3"/>
      <c r="AG1648" s="3"/>
      <c r="AH1648" s="3"/>
      <c r="AI1648" s="3"/>
      <c r="AJ1648" s="3"/>
      <c r="AK1648" s="3"/>
      <c r="AL1648" s="3"/>
      <c r="AM1648" s="3"/>
      <c r="AN1648" s="3"/>
      <c r="AO1648" s="3"/>
      <c r="AP1648" s="3"/>
      <c r="AQ1648" s="3"/>
      <c r="AR1648" s="3"/>
      <c r="AS1648" s="3"/>
      <c r="AT1648" s="3"/>
      <c r="AU1648" s="3"/>
      <c r="AV1648" s="3"/>
      <c r="AW1648" s="3"/>
    </row>
    <row r="1649" spans="1:49">
      <c r="A1649" s="3"/>
      <c r="B1649" s="3"/>
      <c r="C1649" s="3"/>
      <c r="D1649" s="3"/>
      <c r="E1649" s="3"/>
      <c r="F1649" s="3"/>
      <c r="G1649" s="3"/>
      <c r="H1649" s="3"/>
      <c r="I1649" s="3"/>
      <c r="J1649" s="3"/>
      <c r="K1649" s="3"/>
      <c r="L1649" s="3"/>
      <c r="M1649" s="3"/>
      <c r="N1649" s="3"/>
      <c r="O1649" s="3"/>
      <c r="P1649" s="3"/>
      <c r="Q1649" s="3"/>
      <c r="R1649" s="3"/>
      <c r="S1649" s="3"/>
      <c r="T1649" s="3"/>
      <c r="U1649" s="3"/>
      <c r="V1649" s="3"/>
      <c r="W1649" s="3"/>
      <c r="X1649" s="3"/>
      <c r="Y1649" s="3"/>
      <c r="Z1649" s="3"/>
      <c r="AA1649" s="3"/>
      <c r="AB1649" s="3"/>
      <c r="AC1649" s="3"/>
      <c r="AD1649" s="3"/>
      <c r="AE1649" s="3"/>
      <c r="AF1649" s="3"/>
      <c r="AG1649" s="3"/>
      <c r="AH1649" s="3"/>
      <c r="AI1649" s="3"/>
      <c r="AJ1649" s="3"/>
      <c r="AK1649" s="3"/>
      <c r="AL1649" s="3"/>
      <c r="AM1649" s="3"/>
      <c r="AN1649" s="3"/>
      <c r="AO1649" s="3"/>
      <c r="AP1649" s="3"/>
      <c r="AQ1649" s="3"/>
      <c r="AR1649" s="3"/>
      <c r="AS1649" s="3"/>
      <c r="AT1649" s="3"/>
      <c r="AU1649" s="3"/>
      <c r="AV1649" s="3"/>
      <c r="AW1649" s="3"/>
    </row>
    <row r="1650" spans="1:49">
      <c r="A1650" s="3"/>
      <c r="B1650" s="3"/>
      <c r="C1650" s="3"/>
      <c r="D1650" s="3"/>
      <c r="E1650" s="3"/>
      <c r="F1650" s="3"/>
      <c r="G1650" s="3"/>
      <c r="H1650" s="3"/>
      <c r="I1650" s="3"/>
      <c r="J1650" s="3"/>
      <c r="K1650" s="3"/>
      <c r="L1650" s="3"/>
      <c r="M1650" s="3"/>
      <c r="N1650" s="3"/>
      <c r="O1650" s="3"/>
      <c r="P1650" s="3"/>
      <c r="Q1650" s="3"/>
      <c r="R1650" s="3"/>
      <c r="S1650" s="3"/>
      <c r="T1650" s="3"/>
      <c r="U1650" s="3"/>
      <c r="V1650" s="3"/>
      <c r="W1650" s="3"/>
      <c r="X1650" s="3"/>
      <c r="Y1650" s="3"/>
      <c r="Z1650" s="3"/>
      <c r="AA1650" s="3"/>
      <c r="AB1650" s="3"/>
      <c r="AC1650" s="3"/>
      <c r="AD1650" s="3"/>
      <c r="AE1650" s="3"/>
      <c r="AF1650" s="3"/>
      <c r="AG1650" s="3"/>
      <c r="AH1650" s="3"/>
      <c r="AI1650" s="3"/>
      <c r="AJ1650" s="3"/>
      <c r="AK1650" s="3"/>
      <c r="AL1650" s="3"/>
      <c r="AM1650" s="3"/>
      <c r="AN1650" s="3"/>
      <c r="AO1650" s="3"/>
      <c r="AP1650" s="3"/>
      <c r="AQ1650" s="3"/>
      <c r="AR1650" s="3"/>
      <c r="AS1650" s="3"/>
      <c r="AT1650" s="3"/>
      <c r="AU1650" s="3"/>
      <c r="AV1650" s="3"/>
      <c r="AW1650" s="3"/>
    </row>
    <row r="1651" spans="1:49">
      <c r="A1651" s="3"/>
      <c r="B1651" s="3"/>
      <c r="C1651" s="3"/>
      <c r="D1651" s="3"/>
      <c r="E1651" s="3"/>
      <c r="F1651" s="3"/>
      <c r="G1651" s="3"/>
      <c r="H1651" s="3"/>
      <c r="I1651" s="3"/>
      <c r="J1651" s="3"/>
      <c r="K1651" s="3"/>
      <c r="L1651" s="3"/>
      <c r="M1651" s="3"/>
      <c r="N1651" s="3"/>
      <c r="O1651" s="3"/>
      <c r="P1651" s="3"/>
      <c r="Q1651" s="3"/>
      <c r="R1651" s="3"/>
      <c r="S1651" s="3"/>
      <c r="T1651" s="3"/>
      <c r="U1651" s="3"/>
      <c r="V1651" s="3"/>
      <c r="W1651" s="3"/>
      <c r="X1651" s="3"/>
      <c r="Y1651" s="3"/>
      <c r="Z1651" s="3"/>
      <c r="AA1651" s="3"/>
      <c r="AB1651" s="3"/>
      <c r="AC1651" s="3"/>
      <c r="AD1651" s="3"/>
      <c r="AE1651" s="3"/>
      <c r="AF1651" s="3"/>
      <c r="AG1651" s="3"/>
      <c r="AH1651" s="3"/>
      <c r="AI1651" s="3"/>
      <c r="AJ1651" s="3"/>
      <c r="AK1651" s="3"/>
      <c r="AL1651" s="3"/>
      <c r="AM1651" s="3"/>
      <c r="AN1651" s="3"/>
      <c r="AO1651" s="3"/>
      <c r="AP1651" s="3"/>
      <c r="AQ1651" s="3"/>
      <c r="AR1651" s="3"/>
      <c r="AS1651" s="3"/>
      <c r="AT1651" s="3"/>
      <c r="AU1651" s="3"/>
      <c r="AV1651" s="3"/>
      <c r="AW1651" s="3"/>
    </row>
    <row r="1652" spans="1:49">
      <c r="A1652" s="3"/>
      <c r="B1652" s="3"/>
      <c r="C1652" s="3"/>
      <c r="D1652" s="3"/>
      <c r="E1652" s="3"/>
      <c r="F1652" s="3"/>
      <c r="G1652" s="3"/>
      <c r="H1652" s="3"/>
      <c r="I1652" s="3"/>
      <c r="J1652" s="3"/>
      <c r="K1652" s="3"/>
      <c r="L1652" s="3"/>
      <c r="M1652" s="3"/>
      <c r="N1652" s="3"/>
      <c r="O1652" s="3"/>
      <c r="P1652" s="3"/>
      <c r="Q1652" s="3"/>
      <c r="R1652" s="3"/>
      <c r="S1652" s="3"/>
      <c r="T1652" s="3"/>
      <c r="U1652" s="3"/>
      <c r="V1652" s="3"/>
      <c r="W1652" s="3"/>
      <c r="X1652" s="3"/>
      <c r="Y1652" s="3"/>
      <c r="Z1652" s="3"/>
      <c r="AA1652" s="3"/>
      <c r="AB1652" s="3"/>
      <c r="AC1652" s="3"/>
      <c r="AD1652" s="3"/>
      <c r="AE1652" s="3"/>
      <c r="AF1652" s="3"/>
      <c r="AG1652" s="3"/>
      <c r="AH1652" s="3"/>
      <c r="AI1652" s="3"/>
      <c r="AJ1652" s="3"/>
      <c r="AK1652" s="3"/>
      <c r="AL1652" s="3"/>
      <c r="AM1652" s="3"/>
      <c r="AN1652" s="3"/>
      <c r="AO1652" s="3"/>
      <c r="AP1652" s="3"/>
      <c r="AQ1652" s="3"/>
      <c r="AR1652" s="3"/>
      <c r="AS1652" s="3"/>
      <c r="AT1652" s="3"/>
      <c r="AU1652" s="3"/>
      <c r="AV1652" s="3"/>
      <c r="AW1652" s="3"/>
    </row>
    <row r="1653" spans="1:49">
      <c r="A1653" s="3"/>
      <c r="B1653" s="3"/>
      <c r="C1653" s="3"/>
      <c r="D1653" s="3"/>
      <c r="E1653" s="3"/>
      <c r="F1653" s="3"/>
      <c r="G1653" s="3"/>
      <c r="H1653" s="3"/>
      <c r="I1653" s="3"/>
      <c r="J1653" s="3"/>
      <c r="K1653" s="3"/>
      <c r="L1653" s="3"/>
      <c r="M1653" s="3"/>
      <c r="N1653" s="3"/>
      <c r="O1653" s="3"/>
      <c r="P1653" s="3"/>
      <c r="Q1653" s="3"/>
      <c r="R1653" s="3"/>
      <c r="S1653" s="3"/>
      <c r="T1653" s="3"/>
      <c r="U1653" s="3"/>
      <c r="V1653" s="3"/>
      <c r="W1653" s="3"/>
      <c r="X1653" s="3"/>
      <c r="Y1653" s="3"/>
      <c r="Z1653" s="3"/>
      <c r="AA1653" s="3"/>
      <c r="AB1653" s="3"/>
      <c r="AC1653" s="3"/>
      <c r="AD1653" s="3"/>
      <c r="AE1653" s="3"/>
      <c r="AF1653" s="3"/>
      <c r="AG1653" s="3"/>
      <c r="AH1653" s="3"/>
      <c r="AI1653" s="3"/>
      <c r="AJ1653" s="3"/>
      <c r="AK1653" s="3"/>
      <c r="AL1653" s="3"/>
      <c r="AM1653" s="3"/>
      <c r="AN1653" s="3"/>
      <c r="AO1653" s="3"/>
      <c r="AP1653" s="3"/>
      <c r="AQ1653" s="3"/>
      <c r="AR1653" s="3"/>
      <c r="AS1653" s="3"/>
      <c r="AT1653" s="3"/>
      <c r="AU1653" s="3"/>
      <c r="AV1653" s="3"/>
      <c r="AW1653" s="3"/>
    </row>
    <row r="1654" spans="1:49">
      <c r="A1654" s="3"/>
      <c r="B1654" s="3"/>
      <c r="C1654" s="3"/>
      <c r="D1654" s="3"/>
      <c r="E1654" s="3"/>
      <c r="F1654" s="3"/>
      <c r="G1654" s="3"/>
      <c r="H1654" s="3"/>
      <c r="I1654" s="3"/>
      <c r="J1654" s="3"/>
      <c r="K1654" s="3"/>
      <c r="L1654" s="3"/>
      <c r="M1654" s="3"/>
      <c r="N1654" s="3"/>
      <c r="O1654" s="3"/>
      <c r="P1654" s="3"/>
      <c r="Q1654" s="3"/>
      <c r="R1654" s="3"/>
      <c r="S1654" s="3"/>
      <c r="T1654" s="3"/>
      <c r="U1654" s="3"/>
      <c r="V1654" s="3"/>
      <c r="W1654" s="3"/>
      <c r="X1654" s="3"/>
      <c r="Y1654" s="3"/>
      <c r="Z1654" s="3"/>
      <c r="AA1654" s="3"/>
      <c r="AB1654" s="3"/>
      <c r="AC1654" s="3"/>
      <c r="AD1654" s="3"/>
      <c r="AE1654" s="3"/>
      <c r="AF1654" s="3"/>
      <c r="AG1654" s="3"/>
      <c r="AH1654" s="3"/>
      <c r="AI1654" s="3"/>
      <c r="AJ1654" s="3"/>
      <c r="AK1654" s="3"/>
      <c r="AL1654" s="3"/>
      <c r="AM1654" s="3"/>
      <c r="AN1654" s="3"/>
      <c r="AO1654" s="3"/>
      <c r="AP1654" s="3"/>
      <c r="AQ1654" s="3"/>
      <c r="AR1654" s="3"/>
      <c r="AS1654" s="3"/>
      <c r="AT1654" s="3"/>
      <c r="AU1654" s="3"/>
      <c r="AV1654" s="3"/>
      <c r="AW1654" s="3"/>
    </row>
    <row r="1655" spans="1:49">
      <c r="A1655" s="3"/>
      <c r="B1655" s="3"/>
      <c r="C1655" s="3"/>
      <c r="D1655" s="3"/>
      <c r="E1655" s="3"/>
      <c r="F1655" s="3"/>
      <c r="G1655" s="3"/>
      <c r="H1655" s="3"/>
      <c r="I1655" s="3"/>
      <c r="J1655" s="3"/>
      <c r="K1655" s="3"/>
      <c r="L1655" s="3"/>
      <c r="M1655" s="3"/>
      <c r="N1655" s="3"/>
      <c r="O1655" s="3"/>
      <c r="P1655" s="3"/>
      <c r="Q1655" s="3"/>
      <c r="R1655" s="3"/>
      <c r="S1655" s="3"/>
      <c r="T1655" s="3"/>
      <c r="U1655" s="3"/>
      <c r="V1655" s="3"/>
      <c r="W1655" s="3"/>
      <c r="X1655" s="3"/>
      <c r="Y1655" s="3"/>
      <c r="Z1655" s="3"/>
      <c r="AA1655" s="3"/>
      <c r="AB1655" s="3"/>
      <c r="AC1655" s="3"/>
      <c r="AD1655" s="3"/>
      <c r="AE1655" s="3"/>
      <c r="AF1655" s="3"/>
      <c r="AG1655" s="3"/>
      <c r="AH1655" s="3"/>
      <c r="AI1655" s="3"/>
      <c r="AJ1655" s="3"/>
      <c r="AK1655" s="3"/>
      <c r="AL1655" s="3"/>
      <c r="AM1655" s="3"/>
      <c r="AN1655" s="3"/>
      <c r="AO1655" s="3"/>
      <c r="AP1655" s="3"/>
      <c r="AQ1655" s="3"/>
      <c r="AR1655" s="3"/>
      <c r="AS1655" s="3"/>
      <c r="AT1655" s="3"/>
      <c r="AU1655" s="3"/>
      <c r="AV1655" s="3"/>
      <c r="AW1655" s="3"/>
    </row>
    <row r="1656" spans="1:49">
      <c r="A1656" s="3"/>
      <c r="B1656" s="3"/>
      <c r="C1656" s="3"/>
      <c r="D1656" s="3"/>
      <c r="E1656" s="3"/>
      <c r="F1656" s="3"/>
      <c r="G1656" s="3"/>
      <c r="H1656" s="3"/>
      <c r="I1656" s="3"/>
      <c r="J1656" s="3"/>
      <c r="K1656" s="3"/>
      <c r="L1656" s="3"/>
      <c r="M1656" s="3"/>
      <c r="N1656" s="3"/>
      <c r="O1656" s="3"/>
      <c r="P1656" s="3"/>
      <c r="Q1656" s="3"/>
      <c r="R1656" s="3"/>
      <c r="S1656" s="3"/>
      <c r="T1656" s="3"/>
      <c r="U1656" s="3"/>
      <c r="V1656" s="3"/>
      <c r="W1656" s="3"/>
      <c r="X1656" s="3"/>
      <c r="Y1656" s="3"/>
      <c r="Z1656" s="3"/>
      <c r="AA1656" s="3"/>
      <c r="AB1656" s="3"/>
      <c r="AC1656" s="3"/>
      <c r="AD1656" s="3"/>
      <c r="AE1656" s="3"/>
      <c r="AF1656" s="3"/>
      <c r="AG1656" s="3"/>
      <c r="AH1656" s="3"/>
      <c r="AI1656" s="3"/>
      <c r="AJ1656" s="3"/>
      <c r="AK1656" s="3"/>
      <c r="AL1656" s="3"/>
      <c r="AM1656" s="3"/>
      <c r="AN1656" s="3"/>
      <c r="AO1656" s="3"/>
      <c r="AP1656" s="3"/>
      <c r="AQ1656" s="3"/>
      <c r="AR1656" s="3"/>
      <c r="AS1656" s="3"/>
      <c r="AT1656" s="3"/>
      <c r="AU1656" s="3"/>
      <c r="AV1656" s="3"/>
      <c r="AW1656" s="3"/>
    </row>
    <row r="1657" spans="1:49">
      <c r="A1657" s="3"/>
      <c r="B1657" s="3"/>
      <c r="C1657" s="3"/>
      <c r="D1657" s="3"/>
      <c r="E1657" s="3"/>
      <c r="F1657" s="3"/>
      <c r="G1657" s="3"/>
      <c r="H1657" s="3"/>
      <c r="I1657" s="3"/>
      <c r="J1657" s="3"/>
      <c r="K1657" s="3"/>
      <c r="L1657" s="3"/>
      <c r="M1657" s="3"/>
      <c r="N1657" s="3"/>
      <c r="O1657" s="3"/>
      <c r="P1657" s="3"/>
      <c r="Q1657" s="3"/>
      <c r="R1657" s="3"/>
      <c r="S1657" s="3"/>
      <c r="T1657" s="3"/>
      <c r="U1657" s="3"/>
      <c r="V1657" s="3"/>
      <c r="W1657" s="3"/>
      <c r="X1657" s="3"/>
      <c r="Y1657" s="3"/>
      <c r="Z1657" s="3"/>
      <c r="AA1657" s="3"/>
      <c r="AB1657" s="3"/>
      <c r="AC1657" s="3"/>
      <c r="AD1657" s="3"/>
      <c r="AE1657" s="3"/>
      <c r="AF1657" s="3"/>
      <c r="AG1657" s="3"/>
      <c r="AH1657" s="3"/>
      <c r="AI1657" s="3"/>
      <c r="AJ1657" s="3"/>
      <c r="AK1657" s="3"/>
      <c r="AL1657" s="3"/>
      <c r="AM1657" s="3"/>
      <c r="AN1657" s="3"/>
      <c r="AO1657" s="3"/>
      <c r="AP1657" s="3"/>
      <c r="AQ1657" s="3"/>
      <c r="AR1657" s="3"/>
      <c r="AS1657" s="3"/>
      <c r="AT1657" s="3"/>
      <c r="AU1657" s="3"/>
      <c r="AV1657" s="3"/>
      <c r="AW1657" s="3"/>
    </row>
    <row r="1658" spans="1:49">
      <c r="A1658" s="3"/>
      <c r="B1658" s="3"/>
      <c r="C1658" s="3"/>
      <c r="D1658" s="3"/>
      <c r="E1658" s="3"/>
      <c r="F1658" s="3"/>
      <c r="G1658" s="3"/>
      <c r="H1658" s="3"/>
      <c r="I1658" s="3"/>
      <c r="J1658" s="3"/>
      <c r="K1658" s="3"/>
      <c r="L1658" s="3"/>
      <c r="M1658" s="3"/>
      <c r="N1658" s="3"/>
      <c r="O1658" s="3"/>
      <c r="P1658" s="3"/>
      <c r="Q1658" s="3"/>
      <c r="R1658" s="3"/>
      <c r="S1658" s="3"/>
      <c r="T1658" s="3"/>
      <c r="U1658" s="3"/>
      <c r="V1658" s="3"/>
      <c r="W1658" s="3"/>
      <c r="X1658" s="3"/>
      <c r="Y1658" s="3"/>
      <c r="Z1658" s="3"/>
      <c r="AA1658" s="3"/>
      <c r="AB1658" s="3"/>
      <c r="AC1658" s="3"/>
      <c r="AD1658" s="3"/>
      <c r="AE1658" s="3"/>
      <c r="AF1658" s="3"/>
      <c r="AG1658" s="3"/>
      <c r="AH1658" s="3"/>
      <c r="AI1658" s="3"/>
      <c r="AJ1658" s="3"/>
      <c r="AK1658" s="3"/>
      <c r="AL1658" s="3"/>
      <c r="AM1658" s="3"/>
      <c r="AN1658" s="3"/>
      <c r="AO1658" s="3"/>
      <c r="AP1658" s="3"/>
      <c r="AQ1658" s="3"/>
      <c r="AR1658" s="3"/>
      <c r="AS1658" s="3"/>
      <c r="AT1658" s="3"/>
      <c r="AU1658" s="3"/>
      <c r="AV1658" s="3"/>
      <c r="AW1658" s="3"/>
    </row>
    <row r="1659" spans="1:49">
      <c r="A1659" s="3"/>
      <c r="B1659" s="3"/>
      <c r="C1659" s="3"/>
      <c r="D1659" s="3"/>
      <c r="E1659" s="3"/>
      <c r="F1659" s="3"/>
      <c r="G1659" s="3"/>
      <c r="H1659" s="3"/>
      <c r="I1659" s="3"/>
      <c r="J1659" s="3"/>
      <c r="K1659" s="3"/>
      <c r="L1659" s="3"/>
      <c r="M1659" s="3"/>
      <c r="N1659" s="3"/>
      <c r="O1659" s="3"/>
      <c r="P1659" s="3"/>
      <c r="Q1659" s="3"/>
      <c r="R1659" s="3"/>
      <c r="S1659" s="3"/>
      <c r="T1659" s="3"/>
      <c r="U1659" s="3"/>
      <c r="V1659" s="3"/>
      <c r="W1659" s="3"/>
      <c r="X1659" s="3"/>
      <c r="Y1659" s="3"/>
      <c r="Z1659" s="3"/>
      <c r="AA1659" s="3"/>
      <c r="AB1659" s="3"/>
      <c r="AC1659" s="3"/>
      <c r="AD1659" s="3"/>
      <c r="AE1659" s="3"/>
      <c r="AF1659" s="3"/>
      <c r="AG1659" s="3"/>
      <c r="AH1659" s="3"/>
      <c r="AI1659" s="3"/>
      <c r="AJ1659" s="3"/>
      <c r="AK1659" s="3"/>
      <c r="AL1659" s="3"/>
      <c r="AM1659" s="3"/>
      <c r="AN1659" s="3"/>
      <c r="AO1659" s="3"/>
      <c r="AP1659" s="3"/>
      <c r="AQ1659" s="3"/>
      <c r="AR1659" s="3"/>
      <c r="AS1659" s="3"/>
      <c r="AT1659" s="3"/>
      <c r="AU1659" s="3"/>
      <c r="AV1659" s="3"/>
      <c r="AW1659" s="3"/>
    </row>
    <row r="1660" spans="1:49">
      <c r="A1660" s="3"/>
      <c r="B1660" s="3"/>
      <c r="C1660" s="3"/>
      <c r="D1660" s="3"/>
      <c r="E1660" s="3"/>
      <c r="F1660" s="3"/>
      <c r="G1660" s="3"/>
      <c r="H1660" s="3"/>
      <c r="I1660" s="3"/>
      <c r="J1660" s="3"/>
      <c r="K1660" s="3"/>
      <c r="L1660" s="3"/>
      <c r="M1660" s="3"/>
      <c r="N1660" s="3"/>
      <c r="O1660" s="3"/>
      <c r="P1660" s="3"/>
      <c r="Q1660" s="3"/>
      <c r="R1660" s="3"/>
      <c r="S1660" s="3"/>
      <c r="T1660" s="3"/>
      <c r="U1660" s="3"/>
      <c r="V1660" s="3"/>
      <c r="W1660" s="3"/>
      <c r="X1660" s="3"/>
      <c r="Y1660" s="3"/>
      <c r="Z1660" s="3"/>
      <c r="AA1660" s="3"/>
      <c r="AB1660" s="3"/>
      <c r="AC1660" s="3"/>
      <c r="AD1660" s="3"/>
      <c r="AE1660" s="3"/>
      <c r="AF1660" s="3"/>
      <c r="AG1660" s="3"/>
      <c r="AH1660" s="3"/>
      <c r="AI1660" s="3"/>
      <c r="AJ1660" s="3"/>
      <c r="AK1660" s="3"/>
      <c r="AL1660" s="3"/>
      <c r="AM1660" s="3"/>
      <c r="AN1660" s="3"/>
      <c r="AO1660" s="3"/>
      <c r="AP1660" s="3"/>
      <c r="AQ1660" s="3"/>
      <c r="AR1660" s="3"/>
      <c r="AS1660" s="3"/>
      <c r="AT1660" s="3"/>
      <c r="AU1660" s="3"/>
      <c r="AV1660" s="3"/>
      <c r="AW1660" s="3"/>
    </row>
    <row r="1661" spans="1:49">
      <c r="A1661" s="3"/>
      <c r="B1661" s="3"/>
      <c r="C1661" s="3"/>
      <c r="D1661" s="3"/>
      <c r="E1661" s="3"/>
      <c r="F1661" s="3"/>
      <c r="G1661" s="3"/>
      <c r="H1661" s="3"/>
      <c r="I1661" s="3"/>
      <c r="J1661" s="3"/>
      <c r="K1661" s="3"/>
      <c r="L1661" s="3"/>
      <c r="M1661" s="3"/>
      <c r="N1661" s="3"/>
      <c r="O1661" s="3"/>
      <c r="P1661" s="3"/>
      <c r="Q1661" s="3"/>
      <c r="R1661" s="3"/>
      <c r="S1661" s="3"/>
      <c r="T1661" s="3"/>
      <c r="U1661" s="3"/>
      <c r="V1661" s="3"/>
      <c r="W1661" s="3"/>
      <c r="X1661" s="3"/>
      <c r="Y1661" s="3"/>
      <c r="Z1661" s="3"/>
      <c r="AA1661" s="3"/>
      <c r="AB1661" s="3"/>
      <c r="AC1661" s="3"/>
      <c r="AD1661" s="3"/>
      <c r="AE1661" s="3"/>
      <c r="AF1661" s="3"/>
      <c r="AG1661" s="3"/>
      <c r="AH1661" s="3"/>
      <c r="AI1661" s="3"/>
      <c r="AJ1661" s="3"/>
      <c r="AK1661" s="3"/>
      <c r="AL1661" s="3"/>
      <c r="AM1661" s="3"/>
      <c r="AN1661" s="3"/>
      <c r="AO1661" s="3"/>
      <c r="AP1661" s="3"/>
      <c r="AQ1661" s="3"/>
      <c r="AR1661" s="3"/>
      <c r="AS1661" s="3"/>
      <c r="AT1661" s="3"/>
      <c r="AU1661" s="3"/>
      <c r="AV1661" s="3"/>
      <c r="AW1661" s="3"/>
    </row>
    <row r="1662" spans="1:49">
      <c r="A1662" s="3"/>
      <c r="B1662" s="3"/>
      <c r="C1662" s="3"/>
      <c r="D1662" s="3"/>
      <c r="E1662" s="3"/>
      <c r="F1662" s="3"/>
      <c r="G1662" s="3"/>
      <c r="H1662" s="3"/>
      <c r="I1662" s="3"/>
      <c r="J1662" s="3"/>
      <c r="K1662" s="3"/>
      <c r="L1662" s="3"/>
      <c r="M1662" s="3"/>
      <c r="N1662" s="3"/>
      <c r="O1662" s="3"/>
      <c r="P1662" s="3"/>
      <c r="Q1662" s="3"/>
      <c r="R1662" s="3"/>
      <c r="S1662" s="3"/>
      <c r="T1662" s="3"/>
      <c r="U1662" s="3"/>
      <c r="V1662" s="3"/>
      <c r="W1662" s="3"/>
      <c r="X1662" s="3"/>
      <c r="Y1662" s="3"/>
      <c r="Z1662" s="3"/>
      <c r="AA1662" s="3"/>
      <c r="AB1662" s="3"/>
      <c r="AC1662" s="3"/>
      <c r="AD1662" s="3"/>
      <c r="AE1662" s="3"/>
      <c r="AF1662" s="3"/>
      <c r="AG1662" s="3"/>
      <c r="AH1662" s="3"/>
      <c r="AI1662" s="3"/>
      <c r="AJ1662" s="3"/>
      <c r="AK1662" s="3"/>
      <c r="AL1662" s="3"/>
      <c r="AM1662" s="3"/>
      <c r="AN1662" s="3"/>
      <c r="AO1662" s="3"/>
      <c r="AP1662" s="3"/>
      <c r="AQ1662" s="3"/>
      <c r="AR1662" s="3"/>
      <c r="AS1662" s="3"/>
      <c r="AT1662" s="3"/>
      <c r="AU1662" s="3"/>
      <c r="AV1662" s="3"/>
      <c r="AW1662" s="3"/>
    </row>
    <row r="1663" spans="1:49">
      <c r="A1663" s="3"/>
      <c r="B1663" s="3"/>
      <c r="C1663" s="3"/>
      <c r="D1663" s="3"/>
      <c r="E1663" s="3"/>
      <c r="F1663" s="3"/>
      <c r="G1663" s="3"/>
      <c r="H1663" s="3"/>
      <c r="I1663" s="3"/>
      <c r="J1663" s="3"/>
      <c r="K1663" s="3"/>
      <c r="L1663" s="3"/>
      <c r="M1663" s="3"/>
      <c r="N1663" s="3"/>
      <c r="O1663" s="3"/>
      <c r="P1663" s="3"/>
      <c r="Q1663" s="3"/>
      <c r="R1663" s="3"/>
      <c r="S1663" s="3"/>
      <c r="T1663" s="3"/>
      <c r="U1663" s="3"/>
      <c r="V1663" s="3"/>
      <c r="W1663" s="3"/>
      <c r="X1663" s="3"/>
      <c r="Y1663" s="3"/>
      <c r="Z1663" s="3"/>
      <c r="AA1663" s="3"/>
      <c r="AB1663" s="3"/>
      <c r="AC1663" s="3"/>
      <c r="AD1663" s="3"/>
      <c r="AE1663" s="3"/>
      <c r="AF1663" s="3"/>
      <c r="AG1663" s="3"/>
      <c r="AH1663" s="3"/>
      <c r="AI1663" s="3"/>
      <c r="AJ1663" s="3"/>
      <c r="AK1663" s="3"/>
      <c r="AL1663" s="3"/>
      <c r="AM1663" s="3"/>
      <c r="AN1663" s="3"/>
      <c r="AO1663" s="3"/>
      <c r="AP1663" s="3"/>
      <c r="AQ1663" s="3"/>
      <c r="AR1663" s="3"/>
      <c r="AS1663" s="3"/>
      <c r="AT1663" s="3"/>
      <c r="AU1663" s="3"/>
      <c r="AV1663" s="3"/>
      <c r="AW1663" s="3"/>
    </row>
    <row r="1664" spans="1:49">
      <c r="A1664" s="3"/>
      <c r="B1664" s="3"/>
      <c r="C1664" s="3"/>
      <c r="D1664" s="3"/>
      <c r="E1664" s="3"/>
      <c r="F1664" s="3"/>
      <c r="G1664" s="3"/>
      <c r="H1664" s="3"/>
      <c r="I1664" s="3"/>
      <c r="J1664" s="3"/>
      <c r="K1664" s="3"/>
      <c r="L1664" s="3"/>
      <c r="M1664" s="3"/>
      <c r="N1664" s="3"/>
      <c r="O1664" s="3"/>
      <c r="P1664" s="3"/>
      <c r="Q1664" s="3"/>
      <c r="R1664" s="3"/>
      <c r="S1664" s="3"/>
      <c r="T1664" s="3"/>
      <c r="U1664" s="3"/>
      <c r="V1664" s="3"/>
      <c r="W1664" s="3"/>
      <c r="X1664" s="3"/>
      <c r="Y1664" s="3"/>
      <c r="Z1664" s="3"/>
      <c r="AA1664" s="3"/>
      <c r="AB1664" s="3"/>
      <c r="AC1664" s="3"/>
      <c r="AD1664" s="3"/>
      <c r="AE1664" s="3"/>
      <c r="AF1664" s="3"/>
      <c r="AG1664" s="3"/>
      <c r="AH1664" s="3"/>
      <c r="AI1664" s="3"/>
      <c r="AJ1664" s="3"/>
      <c r="AK1664" s="3"/>
      <c r="AL1664" s="3"/>
      <c r="AM1664" s="3"/>
      <c r="AN1664" s="3"/>
      <c r="AO1664" s="3"/>
      <c r="AP1664" s="3"/>
      <c r="AQ1664" s="3"/>
      <c r="AR1664" s="3"/>
      <c r="AS1664" s="3"/>
      <c r="AT1664" s="3"/>
      <c r="AU1664" s="3"/>
      <c r="AV1664" s="3"/>
      <c r="AW1664" s="3"/>
    </row>
    <row r="1665" spans="1:49">
      <c r="A1665" s="3"/>
      <c r="B1665" s="3"/>
      <c r="C1665" s="3"/>
      <c r="D1665" s="3"/>
      <c r="E1665" s="3"/>
      <c r="F1665" s="3"/>
      <c r="G1665" s="3"/>
      <c r="H1665" s="3"/>
      <c r="I1665" s="3"/>
      <c r="J1665" s="3"/>
      <c r="K1665" s="3"/>
      <c r="L1665" s="3"/>
      <c r="M1665" s="3"/>
      <c r="N1665" s="3"/>
      <c r="O1665" s="3"/>
      <c r="P1665" s="3"/>
      <c r="Q1665" s="3"/>
      <c r="R1665" s="3"/>
      <c r="S1665" s="3"/>
      <c r="T1665" s="3"/>
      <c r="U1665" s="3"/>
      <c r="V1665" s="3"/>
      <c r="W1665" s="3"/>
      <c r="X1665" s="3"/>
      <c r="Y1665" s="3"/>
      <c r="Z1665" s="3"/>
      <c r="AA1665" s="3"/>
      <c r="AB1665" s="3"/>
      <c r="AC1665" s="3"/>
      <c r="AD1665" s="3"/>
      <c r="AE1665" s="3"/>
      <c r="AF1665" s="3"/>
      <c r="AG1665" s="3"/>
      <c r="AH1665" s="3"/>
      <c r="AI1665" s="3"/>
      <c r="AJ1665" s="3"/>
      <c r="AK1665" s="3"/>
      <c r="AL1665" s="3"/>
      <c r="AM1665" s="3"/>
      <c r="AN1665" s="3"/>
      <c r="AO1665" s="3"/>
      <c r="AP1665" s="3"/>
      <c r="AQ1665" s="3"/>
      <c r="AR1665" s="3"/>
      <c r="AS1665" s="3"/>
      <c r="AT1665" s="3"/>
      <c r="AU1665" s="3"/>
      <c r="AV1665" s="3"/>
      <c r="AW1665" s="3"/>
    </row>
    <row r="1666" spans="1:49">
      <c r="A1666" s="3"/>
      <c r="B1666" s="3"/>
      <c r="C1666" s="3"/>
      <c r="D1666" s="3"/>
      <c r="E1666" s="3"/>
      <c r="F1666" s="3"/>
      <c r="G1666" s="3"/>
      <c r="H1666" s="3"/>
      <c r="I1666" s="3"/>
      <c r="J1666" s="3"/>
      <c r="K1666" s="3"/>
      <c r="L1666" s="3"/>
      <c r="M1666" s="3"/>
      <c r="N1666" s="3"/>
      <c r="O1666" s="3"/>
      <c r="P1666" s="3"/>
      <c r="Q1666" s="3"/>
      <c r="R1666" s="3"/>
      <c r="S1666" s="3"/>
      <c r="T1666" s="3"/>
      <c r="U1666" s="3"/>
      <c r="V1666" s="3"/>
      <c r="W1666" s="3"/>
      <c r="X1666" s="3"/>
      <c r="Y1666" s="3"/>
      <c r="Z1666" s="3"/>
      <c r="AA1666" s="3"/>
      <c r="AB1666" s="3"/>
      <c r="AC1666" s="3"/>
      <c r="AD1666" s="3"/>
      <c r="AE1666" s="3"/>
      <c r="AF1666" s="3"/>
      <c r="AG1666" s="3"/>
      <c r="AH1666" s="3"/>
      <c r="AI1666" s="3"/>
      <c r="AJ1666" s="3"/>
      <c r="AK1666" s="3"/>
      <c r="AL1666" s="3"/>
      <c r="AM1666" s="3"/>
      <c r="AN1666" s="3"/>
      <c r="AO1666" s="3"/>
      <c r="AP1666" s="3"/>
      <c r="AQ1666" s="3"/>
      <c r="AR1666" s="3"/>
      <c r="AS1666" s="3"/>
      <c r="AT1666" s="3"/>
      <c r="AU1666" s="3"/>
      <c r="AV1666" s="3"/>
      <c r="AW1666" s="3"/>
    </row>
    <row r="1667" spans="1:49">
      <c r="A1667" s="3"/>
      <c r="B1667" s="3"/>
      <c r="C1667" s="3"/>
      <c r="D1667" s="3"/>
      <c r="E1667" s="3"/>
      <c r="F1667" s="3"/>
      <c r="G1667" s="3"/>
      <c r="H1667" s="3"/>
      <c r="I1667" s="3"/>
      <c r="J1667" s="3"/>
      <c r="K1667" s="3"/>
      <c r="L1667" s="3"/>
      <c r="M1667" s="3"/>
      <c r="N1667" s="3"/>
      <c r="O1667" s="3"/>
      <c r="P1667" s="3"/>
      <c r="Q1667" s="3"/>
      <c r="R1667" s="3"/>
      <c r="S1667" s="3"/>
      <c r="T1667" s="3"/>
      <c r="U1667" s="3"/>
      <c r="V1667" s="3"/>
      <c r="W1667" s="3"/>
      <c r="X1667" s="3"/>
      <c r="Y1667" s="3"/>
      <c r="Z1667" s="3"/>
      <c r="AA1667" s="3"/>
      <c r="AB1667" s="3"/>
      <c r="AC1667" s="3"/>
      <c r="AD1667" s="3"/>
      <c r="AE1667" s="3"/>
      <c r="AF1667" s="3"/>
      <c r="AG1667" s="3"/>
      <c r="AH1667" s="3"/>
      <c r="AI1667" s="3"/>
      <c r="AJ1667" s="3"/>
      <c r="AK1667" s="3"/>
      <c r="AL1667" s="3"/>
      <c r="AM1667" s="3"/>
      <c r="AN1667" s="3"/>
      <c r="AO1667" s="3"/>
      <c r="AP1667" s="3"/>
      <c r="AQ1667" s="3"/>
      <c r="AR1667" s="3"/>
      <c r="AS1667" s="3"/>
      <c r="AT1667" s="3"/>
      <c r="AU1667" s="3"/>
      <c r="AV1667" s="3"/>
      <c r="AW1667" s="3"/>
    </row>
    <row r="1668" spans="1:49">
      <c r="A1668" s="3"/>
      <c r="B1668" s="3"/>
      <c r="C1668" s="3"/>
      <c r="D1668" s="3"/>
      <c r="E1668" s="3"/>
      <c r="F1668" s="3"/>
      <c r="G1668" s="3"/>
      <c r="H1668" s="3"/>
      <c r="I1668" s="3"/>
      <c r="J1668" s="3"/>
      <c r="K1668" s="3"/>
      <c r="L1668" s="3"/>
      <c r="M1668" s="3"/>
      <c r="N1668" s="3"/>
      <c r="O1668" s="3"/>
      <c r="P1668" s="3"/>
      <c r="Q1668" s="3"/>
      <c r="R1668" s="3"/>
      <c r="S1668" s="3"/>
      <c r="T1668" s="3"/>
      <c r="U1668" s="3"/>
      <c r="V1668" s="3"/>
      <c r="W1668" s="3"/>
      <c r="X1668" s="3"/>
      <c r="Y1668" s="3"/>
      <c r="Z1668" s="3"/>
      <c r="AA1668" s="3"/>
      <c r="AB1668" s="3"/>
      <c r="AC1668" s="3"/>
      <c r="AD1668" s="3"/>
      <c r="AE1668" s="3"/>
      <c r="AF1668" s="3"/>
      <c r="AG1668" s="3"/>
      <c r="AH1668" s="3"/>
      <c r="AI1668" s="3"/>
      <c r="AJ1668" s="3"/>
      <c r="AK1668" s="3"/>
      <c r="AL1668" s="3"/>
      <c r="AM1668" s="3"/>
      <c r="AN1668" s="3"/>
      <c r="AO1668" s="3"/>
      <c r="AP1668" s="3"/>
      <c r="AQ1668" s="3"/>
      <c r="AR1668" s="3"/>
      <c r="AS1668" s="3"/>
      <c r="AT1668" s="3"/>
      <c r="AU1668" s="3"/>
      <c r="AV1668" s="3"/>
      <c r="AW1668" s="3"/>
    </row>
    <row r="1669" spans="1:49">
      <c r="A1669" s="3"/>
      <c r="B1669" s="3"/>
      <c r="C1669" s="3"/>
      <c r="D1669" s="3"/>
      <c r="E1669" s="3"/>
      <c r="F1669" s="3"/>
      <c r="G1669" s="3"/>
      <c r="H1669" s="3"/>
      <c r="I1669" s="3"/>
      <c r="J1669" s="3"/>
      <c r="K1669" s="3"/>
      <c r="L1669" s="3"/>
      <c r="M1669" s="3"/>
      <c r="N1669" s="3"/>
      <c r="O1669" s="3"/>
      <c r="P1669" s="3"/>
      <c r="Q1669" s="3"/>
      <c r="R1669" s="3"/>
      <c r="S1669" s="3"/>
      <c r="T1669" s="3"/>
      <c r="U1669" s="3"/>
      <c r="V1669" s="3"/>
      <c r="W1669" s="3"/>
      <c r="X1669" s="3"/>
      <c r="Y1669" s="3"/>
      <c r="Z1669" s="3"/>
      <c r="AA1669" s="3"/>
      <c r="AB1669" s="3"/>
      <c r="AC1669" s="3"/>
      <c r="AD1669" s="3"/>
      <c r="AE1669" s="3"/>
      <c r="AF1669" s="3"/>
      <c r="AG1669" s="3"/>
      <c r="AH1669" s="3"/>
      <c r="AI1669" s="3"/>
      <c r="AJ1669" s="3"/>
      <c r="AK1669" s="3"/>
      <c r="AL1669" s="3"/>
      <c r="AM1669" s="3"/>
      <c r="AN1669" s="3"/>
      <c r="AO1669" s="3"/>
      <c r="AP1669" s="3"/>
      <c r="AQ1669" s="3"/>
      <c r="AR1669" s="3"/>
      <c r="AS1669" s="3"/>
      <c r="AT1669" s="3"/>
      <c r="AU1669" s="3"/>
      <c r="AV1669" s="3"/>
      <c r="AW1669" s="3"/>
    </row>
    <row r="1670" spans="1:49">
      <c r="A1670" s="3"/>
      <c r="B1670" s="3"/>
      <c r="C1670" s="3"/>
      <c r="D1670" s="3"/>
      <c r="E1670" s="3"/>
      <c r="F1670" s="3"/>
      <c r="G1670" s="3"/>
      <c r="H1670" s="3"/>
      <c r="I1670" s="3"/>
      <c r="J1670" s="3"/>
      <c r="K1670" s="3"/>
      <c r="L1670" s="3"/>
      <c r="M1670" s="3"/>
      <c r="N1670" s="3"/>
      <c r="O1670" s="3"/>
      <c r="P1670" s="3"/>
      <c r="Q1670" s="3"/>
      <c r="R1670" s="3"/>
      <c r="S1670" s="3"/>
      <c r="T1670" s="3"/>
      <c r="U1670" s="3"/>
      <c r="V1670" s="3"/>
      <c r="W1670" s="3"/>
      <c r="X1670" s="3"/>
      <c r="Y1670" s="3"/>
      <c r="Z1670" s="3"/>
      <c r="AA1670" s="3"/>
      <c r="AB1670" s="3"/>
      <c r="AC1670" s="3"/>
      <c r="AD1670" s="3"/>
      <c r="AE1670" s="3"/>
      <c r="AF1670" s="3"/>
      <c r="AG1670" s="3"/>
      <c r="AH1670" s="3"/>
      <c r="AI1670" s="3"/>
      <c r="AJ1670" s="3"/>
      <c r="AK1670" s="3"/>
      <c r="AL1670" s="3"/>
      <c r="AM1670" s="3"/>
      <c r="AN1670" s="3"/>
      <c r="AO1670" s="3"/>
      <c r="AP1670" s="3"/>
      <c r="AQ1670" s="3"/>
      <c r="AR1670" s="3"/>
      <c r="AS1670" s="3"/>
      <c r="AT1670" s="3"/>
      <c r="AU1670" s="3"/>
      <c r="AV1670" s="3"/>
      <c r="AW1670" s="3"/>
    </row>
    <row r="1671" spans="1:49">
      <c r="A1671" s="3"/>
      <c r="B1671" s="3"/>
      <c r="C1671" s="3"/>
      <c r="D1671" s="3"/>
      <c r="E1671" s="3"/>
      <c r="F1671" s="3"/>
      <c r="G1671" s="3"/>
      <c r="H1671" s="3"/>
      <c r="I1671" s="3"/>
      <c r="J1671" s="3"/>
      <c r="K1671" s="3"/>
      <c r="L1671" s="3"/>
      <c r="M1671" s="3"/>
      <c r="N1671" s="3"/>
      <c r="O1671" s="3"/>
      <c r="P1671" s="3"/>
      <c r="Q1671" s="3"/>
      <c r="R1671" s="3"/>
      <c r="S1671" s="3"/>
      <c r="T1671" s="3"/>
      <c r="U1671" s="3"/>
      <c r="V1671" s="3"/>
      <c r="W1671" s="3"/>
      <c r="X1671" s="3"/>
      <c r="Y1671" s="3"/>
      <c r="Z1671" s="3"/>
      <c r="AA1671" s="3"/>
      <c r="AB1671" s="3"/>
      <c r="AC1671" s="3"/>
      <c r="AD1671" s="3"/>
      <c r="AE1671" s="3"/>
      <c r="AF1671" s="3"/>
      <c r="AG1671" s="3"/>
      <c r="AH1671" s="3"/>
      <c r="AI1671" s="3"/>
      <c r="AJ1671" s="3"/>
      <c r="AK1671" s="3"/>
      <c r="AL1671" s="3"/>
      <c r="AM1671" s="3"/>
      <c r="AN1671" s="3"/>
      <c r="AO1671" s="3"/>
      <c r="AP1671" s="3"/>
      <c r="AQ1671" s="3"/>
      <c r="AR1671" s="3"/>
      <c r="AS1671" s="3"/>
      <c r="AT1671" s="3"/>
      <c r="AU1671" s="3"/>
      <c r="AV1671" s="3"/>
      <c r="AW1671" s="3"/>
    </row>
    <row r="1672" spans="1:49">
      <c r="A1672" s="3"/>
      <c r="B1672" s="3"/>
      <c r="C1672" s="3"/>
      <c r="D1672" s="3"/>
      <c r="E1672" s="3"/>
      <c r="F1672" s="3"/>
      <c r="G1672" s="3"/>
      <c r="H1672" s="3"/>
      <c r="I1672" s="3"/>
      <c r="J1672" s="3"/>
      <c r="K1672" s="3"/>
      <c r="L1672" s="3"/>
      <c r="M1672" s="3"/>
      <c r="N1672" s="3"/>
      <c r="O1672" s="3"/>
      <c r="P1672" s="3"/>
      <c r="Q1672" s="3"/>
      <c r="R1672" s="3"/>
      <c r="S1672" s="3"/>
      <c r="T1672" s="3"/>
      <c r="U1672" s="3"/>
      <c r="V1672" s="3"/>
      <c r="W1672" s="3"/>
      <c r="X1672" s="3"/>
      <c r="Y1672" s="3"/>
      <c r="Z1672" s="3"/>
      <c r="AA1672" s="3"/>
      <c r="AB1672" s="3"/>
      <c r="AC1672" s="3"/>
      <c r="AD1672" s="3"/>
      <c r="AE1672" s="3"/>
      <c r="AF1672" s="3"/>
      <c r="AG1672" s="3"/>
      <c r="AH1672" s="3"/>
      <c r="AI1672" s="3"/>
      <c r="AJ1672" s="3"/>
      <c r="AK1672" s="3"/>
      <c r="AL1672" s="3"/>
      <c r="AM1672" s="3"/>
      <c r="AN1672" s="3"/>
      <c r="AO1672" s="3"/>
      <c r="AP1672" s="3"/>
      <c r="AQ1672" s="3"/>
      <c r="AR1672" s="3"/>
      <c r="AS1672" s="3"/>
      <c r="AT1672" s="3"/>
      <c r="AU1672" s="3"/>
      <c r="AV1672" s="3"/>
      <c r="AW1672" s="3"/>
    </row>
    <row r="1673" spans="1:49">
      <c r="A1673" s="3"/>
      <c r="B1673" s="3"/>
      <c r="C1673" s="3"/>
      <c r="D1673" s="3"/>
      <c r="E1673" s="3"/>
      <c r="F1673" s="3"/>
      <c r="G1673" s="3"/>
      <c r="H1673" s="3"/>
      <c r="I1673" s="3"/>
      <c r="J1673" s="3"/>
      <c r="K1673" s="3"/>
      <c r="L1673" s="3"/>
      <c r="M1673" s="3"/>
      <c r="N1673" s="3"/>
      <c r="O1673" s="3"/>
      <c r="P1673" s="3"/>
      <c r="Q1673" s="3"/>
      <c r="R1673" s="3"/>
      <c r="S1673" s="3"/>
      <c r="T1673" s="3"/>
      <c r="U1673" s="3"/>
      <c r="V1673" s="3"/>
      <c r="W1673" s="3"/>
      <c r="X1673" s="3"/>
      <c r="Y1673" s="3"/>
      <c r="Z1673" s="3"/>
      <c r="AA1673" s="3"/>
      <c r="AB1673" s="3"/>
      <c r="AC1673" s="3"/>
      <c r="AD1673" s="3"/>
      <c r="AE1673" s="3"/>
      <c r="AF1673" s="3"/>
      <c r="AG1673" s="3"/>
      <c r="AH1673" s="3"/>
      <c r="AI1673" s="3"/>
      <c r="AJ1673" s="3"/>
      <c r="AK1673" s="3"/>
      <c r="AL1673" s="3"/>
      <c r="AM1673" s="3"/>
      <c r="AN1673" s="3"/>
      <c r="AO1673" s="3"/>
      <c r="AP1673" s="3"/>
      <c r="AQ1673" s="3"/>
      <c r="AR1673" s="3"/>
      <c r="AS1673" s="3"/>
      <c r="AT1673" s="3"/>
      <c r="AU1673" s="3"/>
      <c r="AV1673" s="3"/>
      <c r="AW1673" s="3"/>
    </row>
    <row r="1674" spans="1:49">
      <c r="A1674" s="3"/>
      <c r="B1674" s="3"/>
      <c r="C1674" s="3"/>
      <c r="D1674" s="3"/>
      <c r="E1674" s="3"/>
      <c r="F1674" s="3"/>
      <c r="G1674" s="3"/>
      <c r="H1674" s="3"/>
      <c r="I1674" s="3"/>
      <c r="J1674" s="3"/>
      <c r="K1674" s="3"/>
      <c r="L1674" s="3"/>
      <c r="M1674" s="3"/>
      <c r="N1674" s="3"/>
      <c r="O1674" s="3"/>
      <c r="P1674" s="3"/>
      <c r="Q1674" s="3"/>
      <c r="R1674" s="3"/>
      <c r="S1674" s="3"/>
      <c r="T1674" s="3"/>
      <c r="U1674" s="3"/>
      <c r="V1674" s="3"/>
      <c r="W1674" s="3"/>
      <c r="X1674" s="3"/>
      <c r="Y1674" s="3"/>
      <c r="Z1674" s="3"/>
      <c r="AA1674" s="3"/>
      <c r="AB1674" s="3"/>
      <c r="AC1674" s="3"/>
      <c r="AD1674" s="3"/>
      <c r="AE1674" s="3"/>
      <c r="AF1674" s="3"/>
      <c r="AG1674" s="3"/>
      <c r="AH1674" s="3"/>
      <c r="AI1674" s="3"/>
      <c r="AJ1674" s="3"/>
      <c r="AK1674" s="3"/>
      <c r="AL1674" s="3"/>
      <c r="AM1674" s="3"/>
      <c r="AN1674" s="3"/>
      <c r="AO1674" s="3"/>
      <c r="AP1674" s="3"/>
      <c r="AQ1674" s="3"/>
      <c r="AR1674" s="3"/>
      <c r="AS1674" s="3"/>
      <c r="AT1674" s="3"/>
      <c r="AU1674" s="3"/>
      <c r="AV1674" s="3"/>
      <c r="AW1674" s="3"/>
    </row>
    <row r="1675" spans="1:49">
      <c r="A1675" s="3"/>
      <c r="B1675" s="3"/>
      <c r="C1675" s="3"/>
      <c r="D1675" s="3"/>
      <c r="E1675" s="3"/>
      <c r="F1675" s="3"/>
      <c r="G1675" s="3"/>
      <c r="H1675" s="3"/>
      <c r="I1675" s="3"/>
      <c r="J1675" s="3"/>
      <c r="K1675" s="3"/>
      <c r="L1675" s="3"/>
      <c r="M1675" s="3"/>
      <c r="N1675" s="3"/>
      <c r="O1675" s="3"/>
      <c r="P1675" s="3"/>
      <c r="Q1675" s="3"/>
      <c r="R1675" s="3"/>
      <c r="S1675" s="3"/>
      <c r="T1675" s="3"/>
      <c r="U1675" s="3"/>
      <c r="V1675" s="3"/>
      <c r="W1675" s="3"/>
      <c r="X1675" s="3"/>
      <c r="Y1675" s="3"/>
      <c r="Z1675" s="3"/>
      <c r="AA1675" s="3"/>
      <c r="AB1675" s="3"/>
      <c r="AC1675" s="3"/>
      <c r="AD1675" s="3"/>
      <c r="AE1675" s="3"/>
      <c r="AF1675" s="3"/>
      <c r="AG1675" s="3"/>
      <c r="AH1675" s="3"/>
      <c r="AI1675" s="3"/>
      <c r="AJ1675" s="3"/>
      <c r="AK1675" s="3"/>
      <c r="AL1675" s="3"/>
      <c r="AM1675" s="3"/>
      <c r="AN1675" s="3"/>
      <c r="AO1675" s="3"/>
      <c r="AP1675" s="3"/>
      <c r="AQ1675" s="3"/>
      <c r="AR1675" s="3"/>
      <c r="AS1675" s="3"/>
      <c r="AT1675" s="3"/>
      <c r="AU1675" s="3"/>
      <c r="AV1675" s="3"/>
      <c r="AW1675" s="3"/>
    </row>
    <row r="1676" spans="1:49">
      <c r="A1676" s="3"/>
      <c r="B1676" s="3"/>
      <c r="C1676" s="3"/>
      <c r="D1676" s="3"/>
      <c r="E1676" s="3"/>
      <c r="F1676" s="3"/>
      <c r="G1676" s="3"/>
      <c r="H1676" s="3"/>
      <c r="I1676" s="3"/>
      <c r="J1676" s="3"/>
      <c r="K1676" s="3"/>
      <c r="L1676" s="3"/>
      <c r="M1676" s="3"/>
      <c r="N1676" s="3"/>
      <c r="O1676" s="3"/>
      <c r="P1676" s="3"/>
      <c r="Q1676" s="3"/>
      <c r="R1676" s="3"/>
      <c r="S1676" s="3"/>
      <c r="T1676" s="3"/>
      <c r="U1676" s="3"/>
      <c r="V1676" s="3"/>
      <c r="W1676" s="3"/>
      <c r="X1676" s="3"/>
      <c r="Y1676" s="3"/>
      <c r="Z1676" s="3"/>
      <c r="AA1676" s="3"/>
      <c r="AB1676" s="3"/>
      <c r="AC1676" s="3"/>
      <c r="AD1676" s="3"/>
      <c r="AE1676" s="3"/>
      <c r="AF1676" s="3"/>
      <c r="AG1676" s="3"/>
      <c r="AH1676" s="3"/>
      <c r="AI1676" s="3"/>
      <c r="AJ1676" s="3"/>
      <c r="AK1676" s="3"/>
      <c r="AL1676" s="3"/>
      <c r="AM1676" s="3"/>
      <c r="AN1676" s="3"/>
      <c r="AO1676" s="3"/>
      <c r="AP1676" s="3"/>
      <c r="AQ1676" s="3"/>
      <c r="AR1676" s="3"/>
      <c r="AS1676" s="3"/>
      <c r="AT1676" s="3"/>
      <c r="AU1676" s="3"/>
      <c r="AV1676" s="3"/>
      <c r="AW1676" s="3"/>
    </row>
    <row r="1677" spans="1:49">
      <c r="A1677" s="3"/>
      <c r="B1677" s="3"/>
      <c r="C1677" s="3"/>
      <c r="D1677" s="3"/>
      <c r="E1677" s="3"/>
      <c r="F1677" s="3"/>
      <c r="G1677" s="3"/>
      <c r="H1677" s="3"/>
      <c r="I1677" s="3"/>
      <c r="J1677" s="3"/>
      <c r="K1677" s="3"/>
      <c r="L1677" s="3"/>
      <c r="M1677" s="3"/>
      <c r="N1677" s="3"/>
      <c r="O1677" s="3"/>
      <c r="P1677" s="3"/>
      <c r="Q1677" s="3"/>
      <c r="R1677" s="3"/>
      <c r="S1677" s="3"/>
      <c r="T1677" s="3"/>
      <c r="U1677" s="3"/>
      <c r="V1677" s="3"/>
      <c r="W1677" s="3"/>
      <c r="X1677" s="3"/>
      <c r="Y1677" s="3"/>
      <c r="Z1677" s="3"/>
      <c r="AA1677" s="3"/>
      <c r="AB1677" s="3"/>
      <c r="AC1677" s="3"/>
      <c r="AD1677" s="3"/>
      <c r="AE1677" s="3"/>
      <c r="AF1677" s="3"/>
      <c r="AG1677" s="3"/>
      <c r="AH1677" s="3"/>
      <c r="AI1677" s="3"/>
      <c r="AJ1677" s="3"/>
      <c r="AK1677" s="3"/>
      <c r="AL1677" s="3"/>
      <c r="AM1677" s="3"/>
      <c r="AN1677" s="3"/>
      <c r="AO1677" s="3"/>
      <c r="AP1677" s="3"/>
      <c r="AQ1677" s="3"/>
      <c r="AR1677" s="3"/>
      <c r="AS1677" s="3"/>
      <c r="AT1677" s="3"/>
      <c r="AU1677" s="3"/>
      <c r="AV1677" s="3"/>
      <c r="AW1677" s="3"/>
    </row>
    <row r="1678" spans="1:49">
      <c r="A1678" s="3"/>
      <c r="B1678" s="3"/>
      <c r="C1678" s="3"/>
      <c r="D1678" s="3"/>
      <c r="E1678" s="3"/>
      <c r="F1678" s="3"/>
      <c r="G1678" s="3"/>
      <c r="H1678" s="3"/>
      <c r="I1678" s="3"/>
      <c r="J1678" s="3"/>
      <c r="K1678" s="3"/>
      <c r="L1678" s="3"/>
      <c r="M1678" s="3"/>
      <c r="N1678" s="3"/>
      <c r="O1678" s="3"/>
      <c r="P1678" s="3"/>
      <c r="Q1678" s="3"/>
      <c r="R1678" s="3"/>
      <c r="S1678" s="3"/>
      <c r="T1678" s="3"/>
      <c r="U1678" s="3"/>
      <c r="V1678" s="3"/>
      <c r="W1678" s="3"/>
      <c r="X1678" s="3"/>
      <c r="Y1678" s="3"/>
      <c r="Z1678" s="3"/>
      <c r="AA1678" s="3"/>
      <c r="AB1678" s="3"/>
      <c r="AC1678" s="3"/>
      <c r="AD1678" s="3"/>
      <c r="AE1678" s="3"/>
      <c r="AF1678" s="3"/>
      <c r="AG1678" s="3"/>
      <c r="AH1678" s="3"/>
      <c r="AI1678" s="3"/>
      <c r="AJ1678" s="3"/>
      <c r="AK1678" s="3"/>
      <c r="AL1678" s="3"/>
      <c r="AM1678" s="3"/>
      <c r="AN1678" s="3"/>
      <c r="AO1678" s="3"/>
      <c r="AP1678" s="3"/>
      <c r="AQ1678" s="3"/>
      <c r="AR1678" s="3"/>
      <c r="AS1678" s="3"/>
      <c r="AT1678" s="3"/>
      <c r="AU1678" s="3"/>
      <c r="AV1678" s="3"/>
      <c r="AW1678" s="3"/>
    </row>
    <row r="1679" spans="1:49">
      <c r="A1679" s="3"/>
      <c r="B1679" s="3"/>
      <c r="C1679" s="3"/>
      <c r="D1679" s="3"/>
      <c r="E1679" s="3"/>
      <c r="F1679" s="3"/>
      <c r="G1679" s="3"/>
      <c r="H1679" s="3"/>
      <c r="I1679" s="3"/>
      <c r="J1679" s="3"/>
      <c r="K1679" s="3"/>
      <c r="L1679" s="3"/>
      <c r="M1679" s="3"/>
      <c r="N1679" s="3"/>
      <c r="O1679" s="3"/>
      <c r="P1679" s="3"/>
      <c r="Q1679" s="3"/>
      <c r="R1679" s="3"/>
      <c r="S1679" s="3"/>
      <c r="T1679" s="3"/>
      <c r="U1679" s="3"/>
      <c r="V1679" s="3"/>
      <c r="W1679" s="3"/>
      <c r="X1679" s="3"/>
      <c r="Y1679" s="3"/>
      <c r="Z1679" s="3"/>
      <c r="AA1679" s="3"/>
      <c r="AB1679" s="3"/>
      <c r="AC1679" s="3"/>
      <c r="AD1679" s="3"/>
      <c r="AE1679" s="3"/>
      <c r="AF1679" s="3"/>
      <c r="AG1679" s="3"/>
      <c r="AH1679" s="3"/>
      <c r="AI1679" s="3"/>
      <c r="AJ1679" s="3"/>
      <c r="AK1679" s="3"/>
      <c r="AL1679" s="3"/>
      <c r="AM1679" s="3"/>
      <c r="AN1679" s="3"/>
      <c r="AO1679" s="3"/>
      <c r="AP1679" s="3"/>
      <c r="AQ1679" s="3"/>
      <c r="AR1679" s="3"/>
      <c r="AS1679" s="3"/>
      <c r="AT1679" s="3"/>
      <c r="AU1679" s="3"/>
      <c r="AV1679" s="3"/>
      <c r="AW1679" s="3"/>
    </row>
    <row r="1680" spans="1:49">
      <c r="A1680" s="3"/>
      <c r="B1680" s="3"/>
      <c r="C1680" s="3"/>
      <c r="D1680" s="3"/>
      <c r="E1680" s="3"/>
      <c r="F1680" s="3"/>
      <c r="G1680" s="3"/>
      <c r="H1680" s="3"/>
      <c r="I1680" s="3"/>
      <c r="J1680" s="3"/>
      <c r="K1680" s="3"/>
      <c r="L1680" s="3"/>
      <c r="M1680" s="3"/>
      <c r="N1680" s="3"/>
      <c r="O1680" s="3"/>
      <c r="P1680" s="3"/>
      <c r="Q1680" s="3"/>
      <c r="R1680" s="3"/>
      <c r="S1680" s="3"/>
      <c r="T1680" s="3"/>
      <c r="U1680" s="3"/>
      <c r="V1680" s="3"/>
      <c r="W1680" s="3"/>
      <c r="X1680" s="3"/>
      <c r="Y1680" s="3"/>
      <c r="Z1680" s="3"/>
      <c r="AA1680" s="3"/>
      <c r="AB1680" s="3"/>
      <c r="AC1680" s="3"/>
      <c r="AD1680" s="3"/>
      <c r="AE1680" s="3"/>
      <c r="AF1680" s="3"/>
      <c r="AG1680" s="3"/>
      <c r="AH1680" s="3"/>
      <c r="AI1680" s="3"/>
      <c r="AJ1680" s="3"/>
      <c r="AK1680" s="3"/>
      <c r="AL1680" s="3"/>
      <c r="AM1680" s="3"/>
      <c r="AN1680" s="3"/>
      <c r="AO1680" s="3"/>
      <c r="AP1680" s="3"/>
      <c r="AQ1680" s="3"/>
      <c r="AR1680" s="3"/>
      <c r="AS1680" s="3"/>
      <c r="AT1680" s="3"/>
      <c r="AU1680" s="3"/>
      <c r="AV1680" s="3"/>
      <c r="AW1680" s="3"/>
    </row>
    <row r="1681" spans="1:49">
      <c r="A1681" s="3"/>
      <c r="B1681" s="3"/>
      <c r="C1681" s="3"/>
      <c r="D1681" s="3"/>
      <c r="E1681" s="3"/>
      <c r="F1681" s="3"/>
      <c r="G1681" s="3"/>
      <c r="H1681" s="3"/>
      <c r="I1681" s="3"/>
      <c r="J1681" s="3"/>
      <c r="K1681" s="3"/>
      <c r="L1681" s="3"/>
      <c r="M1681" s="3"/>
      <c r="N1681" s="3"/>
      <c r="O1681" s="3"/>
      <c r="P1681" s="3"/>
      <c r="Q1681" s="3"/>
      <c r="R1681" s="3"/>
      <c r="S1681" s="3"/>
      <c r="T1681" s="3"/>
      <c r="U1681" s="3"/>
      <c r="V1681" s="3"/>
      <c r="W1681" s="3"/>
      <c r="X1681" s="3"/>
      <c r="Y1681" s="3"/>
      <c r="Z1681" s="3"/>
      <c r="AA1681" s="3"/>
      <c r="AB1681" s="3"/>
      <c r="AC1681" s="3"/>
      <c r="AD1681" s="3"/>
      <c r="AE1681" s="3"/>
      <c r="AF1681" s="3"/>
      <c r="AG1681" s="3"/>
      <c r="AH1681" s="3"/>
      <c r="AI1681" s="3"/>
      <c r="AJ1681" s="3"/>
      <c r="AK1681" s="3"/>
      <c r="AL1681" s="3"/>
      <c r="AM1681" s="3"/>
      <c r="AN1681" s="3"/>
      <c r="AO1681" s="3"/>
      <c r="AP1681" s="3"/>
      <c r="AQ1681" s="3"/>
      <c r="AR1681" s="3"/>
      <c r="AS1681" s="3"/>
      <c r="AT1681" s="3"/>
      <c r="AU1681" s="3"/>
      <c r="AV1681" s="3"/>
      <c r="AW1681" s="3"/>
    </row>
    <row r="1682" spans="1:49">
      <c r="A1682" s="3"/>
      <c r="B1682" s="3"/>
      <c r="C1682" s="3"/>
      <c r="D1682" s="3"/>
      <c r="E1682" s="3"/>
      <c r="F1682" s="3"/>
      <c r="G1682" s="3"/>
      <c r="H1682" s="3"/>
      <c r="I1682" s="3"/>
      <c r="J1682" s="3"/>
      <c r="K1682" s="3"/>
      <c r="L1682" s="3"/>
      <c r="M1682" s="3"/>
      <c r="N1682" s="3"/>
      <c r="O1682" s="3"/>
      <c r="P1682" s="3"/>
      <c r="Q1682" s="3"/>
      <c r="R1682" s="3"/>
      <c r="S1682" s="3"/>
      <c r="T1682" s="3"/>
      <c r="U1682" s="3"/>
      <c r="V1682" s="3"/>
      <c r="W1682" s="3"/>
      <c r="X1682" s="3"/>
      <c r="Y1682" s="3"/>
      <c r="Z1682" s="3"/>
      <c r="AA1682" s="3"/>
      <c r="AB1682" s="3"/>
      <c r="AC1682" s="3"/>
      <c r="AD1682" s="3"/>
      <c r="AE1682" s="3"/>
      <c r="AF1682" s="3"/>
      <c r="AG1682" s="3"/>
      <c r="AH1682" s="3"/>
      <c r="AI1682" s="3"/>
      <c r="AJ1682" s="3"/>
      <c r="AK1682" s="3"/>
      <c r="AL1682" s="3"/>
      <c r="AM1682" s="3"/>
      <c r="AN1682" s="3"/>
      <c r="AO1682" s="3"/>
      <c r="AP1682" s="3"/>
      <c r="AQ1682" s="3"/>
      <c r="AR1682" s="3"/>
      <c r="AS1682" s="3"/>
      <c r="AT1682" s="3"/>
      <c r="AU1682" s="3"/>
      <c r="AV1682" s="3"/>
      <c r="AW1682" s="3"/>
    </row>
    <row r="1683" spans="1:49">
      <c r="A1683" s="3"/>
      <c r="B1683" s="3"/>
      <c r="C1683" s="3"/>
      <c r="D1683" s="3"/>
      <c r="E1683" s="3"/>
      <c r="F1683" s="3"/>
      <c r="G1683" s="3"/>
      <c r="H1683" s="3"/>
      <c r="I1683" s="3"/>
      <c r="J1683" s="3"/>
      <c r="K1683" s="3"/>
      <c r="L1683" s="3"/>
      <c r="M1683" s="3"/>
      <c r="N1683" s="3"/>
      <c r="O1683" s="3"/>
      <c r="P1683" s="3"/>
      <c r="Q1683" s="3"/>
      <c r="R1683" s="3"/>
      <c r="S1683" s="3"/>
      <c r="T1683" s="3"/>
      <c r="U1683" s="3"/>
      <c r="V1683" s="3"/>
      <c r="W1683" s="3"/>
      <c r="X1683" s="3"/>
      <c r="Y1683" s="3"/>
      <c r="Z1683" s="3"/>
      <c r="AA1683" s="3"/>
      <c r="AB1683" s="3"/>
      <c r="AC1683" s="3"/>
      <c r="AD1683" s="3"/>
      <c r="AE1683" s="3"/>
      <c r="AF1683" s="3"/>
      <c r="AG1683" s="3"/>
      <c r="AH1683" s="3"/>
      <c r="AI1683" s="3"/>
      <c r="AJ1683" s="3"/>
      <c r="AK1683" s="3"/>
      <c r="AL1683" s="3"/>
      <c r="AM1683" s="3"/>
      <c r="AN1683" s="3"/>
      <c r="AO1683" s="3"/>
      <c r="AP1683" s="3"/>
      <c r="AQ1683" s="3"/>
      <c r="AR1683" s="3"/>
      <c r="AS1683" s="3"/>
      <c r="AT1683" s="3"/>
      <c r="AU1683" s="3"/>
      <c r="AV1683" s="3"/>
      <c r="AW1683" s="3"/>
    </row>
    <row r="1684" spans="1:49">
      <c r="A1684" s="3"/>
      <c r="B1684" s="3"/>
      <c r="C1684" s="3"/>
      <c r="D1684" s="3"/>
      <c r="E1684" s="3"/>
      <c r="F1684" s="3"/>
      <c r="G1684" s="3"/>
      <c r="H1684" s="3"/>
      <c r="I1684" s="3"/>
      <c r="J1684" s="3"/>
      <c r="K1684" s="3"/>
      <c r="L1684" s="3"/>
      <c r="M1684" s="3"/>
      <c r="N1684" s="3"/>
      <c r="O1684" s="3"/>
      <c r="P1684" s="3"/>
      <c r="Q1684" s="3"/>
      <c r="R1684" s="3"/>
      <c r="S1684" s="3"/>
      <c r="T1684" s="3"/>
      <c r="U1684" s="3"/>
      <c r="V1684" s="3"/>
      <c r="W1684" s="3"/>
      <c r="X1684" s="3"/>
      <c r="Y1684" s="3"/>
      <c r="Z1684" s="3"/>
      <c r="AA1684" s="3"/>
      <c r="AB1684" s="3"/>
      <c r="AC1684" s="3"/>
      <c r="AD1684" s="3"/>
      <c r="AE1684" s="3"/>
      <c r="AF1684" s="3"/>
      <c r="AG1684" s="3"/>
      <c r="AH1684" s="3"/>
      <c r="AI1684" s="3"/>
      <c r="AJ1684" s="3"/>
      <c r="AK1684" s="3"/>
      <c r="AL1684" s="3"/>
      <c r="AM1684" s="3"/>
      <c r="AN1684" s="3"/>
      <c r="AO1684" s="3"/>
      <c r="AP1684" s="3"/>
      <c r="AQ1684" s="3"/>
      <c r="AR1684" s="3"/>
      <c r="AS1684" s="3"/>
      <c r="AT1684" s="3"/>
      <c r="AU1684" s="3"/>
      <c r="AV1684" s="3"/>
      <c r="AW1684" s="3"/>
    </row>
    <row r="1685" spans="1:49">
      <c r="A1685" s="3"/>
      <c r="B1685" s="3"/>
      <c r="C1685" s="3"/>
      <c r="D1685" s="3"/>
      <c r="E1685" s="3"/>
      <c r="F1685" s="3"/>
      <c r="G1685" s="3"/>
      <c r="H1685" s="3"/>
      <c r="I1685" s="3"/>
      <c r="J1685" s="3"/>
      <c r="K1685" s="3"/>
      <c r="L1685" s="3"/>
      <c r="M1685" s="3"/>
      <c r="N1685" s="3"/>
      <c r="O1685" s="3"/>
      <c r="P1685" s="3"/>
      <c r="Q1685" s="3"/>
      <c r="R1685" s="3"/>
      <c r="S1685" s="3"/>
      <c r="T1685" s="3"/>
      <c r="U1685" s="3"/>
      <c r="V1685" s="3"/>
      <c r="W1685" s="3"/>
      <c r="X1685" s="3"/>
      <c r="Y1685" s="3"/>
      <c r="Z1685" s="3"/>
      <c r="AA1685" s="3"/>
      <c r="AB1685" s="3"/>
      <c r="AC1685" s="3"/>
      <c r="AD1685" s="3"/>
      <c r="AE1685" s="3"/>
      <c r="AF1685" s="3"/>
      <c r="AG1685" s="3"/>
      <c r="AH1685" s="3"/>
      <c r="AI1685" s="3"/>
      <c r="AJ1685" s="3"/>
      <c r="AK1685" s="3"/>
      <c r="AL1685" s="3"/>
      <c r="AM1685" s="3"/>
      <c r="AN1685" s="3"/>
      <c r="AO1685" s="3"/>
      <c r="AP1685" s="3"/>
      <c r="AQ1685" s="3"/>
      <c r="AR1685" s="3"/>
      <c r="AS1685" s="3"/>
      <c r="AT1685" s="3"/>
      <c r="AU1685" s="3"/>
      <c r="AV1685" s="3"/>
      <c r="AW1685" s="3"/>
    </row>
    <row r="1686" spans="1:49">
      <c r="A1686" s="3"/>
      <c r="B1686" s="3"/>
      <c r="C1686" s="3"/>
      <c r="D1686" s="3"/>
      <c r="E1686" s="3"/>
      <c r="F1686" s="3"/>
      <c r="G1686" s="3"/>
      <c r="H1686" s="3"/>
      <c r="I1686" s="3"/>
      <c r="J1686" s="3"/>
      <c r="K1686" s="3"/>
      <c r="L1686" s="3"/>
      <c r="M1686" s="3"/>
      <c r="N1686" s="3"/>
      <c r="O1686" s="3"/>
      <c r="P1686" s="3"/>
      <c r="Q1686" s="3"/>
      <c r="R1686" s="3"/>
      <c r="S1686" s="3"/>
      <c r="T1686" s="3"/>
      <c r="U1686" s="3"/>
      <c r="V1686" s="3"/>
      <c r="W1686" s="3"/>
      <c r="X1686" s="3"/>
      <c r="Y1686" s="3"/>
      <c r="Z1686" s="3"/>
      <c r="AA1686" s="3"/>
      <c r="AB1686" s="3"/>
      <c r="AC1686" s="3"/>
      <c r="AD1686" s="3"/>
      <c r="AE1686" s="3"/>
      <c r="AF1686" s="3"/>
      <c r="AG1686" s="3"/>
      <c r="AH1686" s="3"/>
      <c r="AI1686" s="3"/>
      <c r="AJ1686" s="3"/>
      <c r="AK1686" s="3"/>
      <c r="AL1686" s="3"/>
      <c r="AM1686" s="3"/>
      <c r="AN1686" s="3"/>
      <c r="AO1686" s="3"/>
      <c r="AP1686" s="3"/>
      <c r="AQ1686" s="3"/>
      <c r="AR1686" s="3"/>
      <c r="AS1686" s="3"/>
      <c r="AT1686" s="3"/>
      <c r="AU1686" s="3"/>
      <c r="AV1686" s="3"/>
      <c r="AW1686" s="3"/>
    </row>
    <row r="1687" spans="1:49">
      <c r="A1687" s="3"/>
      <c r="B1687" s="3"/>
      <c r="C1687" s="3"/>
      <c r="D1687" s="3"/>
      <c r="E1687" s="3"/>
      <c r="F1687" s="3"/>
      <c r="G1687" s="3"/>
      <c r="H1687" s="3"/>
      <c r="I1687" s="3"/>
      <c r="J1687" s="3"/>
      <c r="K1687" s="3"/>
      <c r="L1687" s="3"/>
      <c r="M1687" s="3"/>
      <c r="N1687" s="3"/>
      <c r="O1687" s="3"/>
      <c r="P1687" s="3"/>
      <c r="Q1687" s="3"/>
      <c r="R1687" s="3"/>
      <c r="S1687" s="3"/>
      <c r="T1687" s="3"/>
      <c r="U1687" s="3"/>
      <c r="V1687" s="3"/>
      <c r="W1687" s="3"/>
      <c r="X1687" s="3"/>
      <c r="Y1687" s="3"/>
      <c r="Z1687" s="3"/>
      <c r="AA1687" s="3"/>
      <c r="AB1687" s="3"/>
      <c r="AC1687" s="3"/>
      <c r="AD1687" s="3"/>
      <c r="AE1687" s="3"/>
      <c r="AF1687" s="3"/>
      <c r="AG1687" s="3"/>
      <c r="AH1687" s="3"/>
      <c r="AI1687" s="3"/>
      <c r="AJ1687" s="3"/>
      <c r="AK1687" s="3"/>
      <c r="AL1687" s="3"/>
      <c r="AM1687" s="3"/>
      <c r="AN1687" s="3"/>
      <c r="AO1687" s="3"/>
      <c r="AP1687" s="3"/>
      <c r="AQ1687" s="3"/>
      <c r="AR1687" s="3"/>
      <c r="AS1687" s="3"/>
      <c r="AT1687" s="3"/>
      <c r="AU1687" s="3"/>
      <c r="AV1687" s="3"/>
      <c r="AW1687" s="3"/>
    </row>
    <row r="1688" spans="1:49">
      <c r="A1688" s="3"/>
      <c r="B1688" s="3"/>
      <c r="C1688" s="3"/>
      <c r="D1688" s="3"/>
      <c r="E1688" s="3"/>
      <c r="F1688" s="3"/>
      <c r="G1688" s="3"/>
      <c r="H1688" s="3"/>
      <c r="I1688" s="3"/>
      <c r="J1688" s="3"/>
      <c r="K1688" s="3"/>
      <c r="L1688" s="3"/>
      <c r="M1688" s="3"/>
      <c r="N1688" s="3"/>
      <c r="O1688" s="3"/>
      <c r="P1688" s="3"/>
      <c r="Q1688" s="3"/>
      <c r="R1688" s="3"/>
      <c r="S1688" s="3"/>
      <c r="T1688" s="3"/>
      <c r="U1688" s="3"/>
      <c r="V1688" s="3"/>
      <c r="W1688" s="3"/>
      <c r="X1688" s="3"/>
      <c r="Y1688" s="3"/>
      <c r="Z1688" s="3"/>
      <c r="AA1688" s="3"/>
      <c r="AB1688" s="3"/>
      <c r="AC1688" s="3"/>
      <c r="AD1688" s="3"/>
      <c r="AE1688" s="3"/>
      <c r="AF1688" s="3"/>
      <c r="AG1688" s="3"/>
      <c r="AH1688" s="3"/>
      <c r="AI1688" s="3"/>
      <c r="AJ1688" s="3"/>
      <c r="AK1688" s="3"/>
      <c r="AL1688" s="3"/>
      <c r="AM1688" s="3"/>
      <c r="AN1688" s="3"/>
      <c r="AO1688" s="3"/>
      <c r="AP1688" s="3"/>
      <c r="AQ1688" s="3"/>
      <c r="AR1688" s="3"/>
      <c r="AS1688" s="3"/>
      <c r="AT1688" s="3"/>
      <c r="AU1688" s="3"/>
      <c r="AV1688" s="3"/>
      <c r="AW1688" s="3"/>
    </row>
    <row r="1689" spans="1:49">
      <c r="A1689" s="3"/>
      <c r="B1689" s="3"/>
      <c r="C1689" s="3"/>
      <c r="D1689" s="3"/>
      <c r="E1689" s="3"/>
      <c r="F1689" s="3"/>
      <c r="G1689" s="3"/>
      <c r="H1689" s="3"/>
      <c r="I1689" s="3"/>
      <c r="J1689" s="3"/>
      <c r="K1689" s="3"/>
      <c r="L1689" s="3"/>
      <c r="M1689" s="3"/>
      <c r="N1689" s="3"/>
      <c r="O1689" s="3"/>
      <c r="P1689" s="3"/>
      <c r="Q1689" s="3"/>
      <c r="R1689" s="3"/>
      <c r="S1689" s="3"/>
      <c r="T1689" s="3"/>
      <c r="U1689" s="3"/>
      <c r="V1689" s="3"/>
      <c r="W1689" s="3"/>
      <c r="X1689" s="3"/>
      <c r="Y1689" s="3"/>
      <c r="Z1689" s="3"/>
      <c r="AA1689" s="3"/>
      <c r="AB1689" s="3"/>
      <c r="AC1689" s="3"/>
      <c r="AD1689" s="3"/>
      <c r="AE1689" s="3"/>
      <c r="AF1689" s="3"/>
      <c r="AG1689" s="3"/>
      <c r="AH1689" s="3"/>
      <c r="AI1689" s="3"/>
      <c r="AJ1689" s="3"/>
      <c r="AK1689" s="3"/>
      <c r="AL1689" s="3"/>
      <c r="AM1689" s="3"/>
      <c r="AN1689" s="3"/>
      <c r="AO1689" s="3"/>
      <c r="AP1689" s="3"/>
      <c r="AQ1689" s="3"/>
      <c r="AR1689" s="3"/>
      <c r="AS1689" s="3"/>
      <c r="AT1689" s="3"/>
      <c r="AU1689" s="3"/>
      <c r="AV1689" s="3"/>
      <c r="AW1689" s="3"/>
    </row>
    <row r="1690" spans="1:49">
      <c r="A1690" s="3"/>
      <c r="B1690" s="3"/>
      <c r="C1690" s="3"/>
      <c r="D1690" s="3"/>
      <c r="E1690" s="3"/>
      <c r="F1690" s="3"/>
      <c r="G1690" s="3"/>
      <c r="H1690" s="3"/>
      <c r="I1690" s="3"/>
      <c r="J1690" s="3"/>
      <c r="K1690" s="3"/>
      <c r="L1690" s="3"/>
      <c r="M1690" s="3"/>
      <c r="N1690" s="3"/>
      <c r="O1690" s="3"/>
      <c r="P1690" s="3"/>
      <c r="Q1690" s="3"/>
      <c r="R1690" s="3"/>
      <c r="S1690" s="3"/>
      <c r="T1690" s="3"/>
      <c r="U1690" s="3"/>
      <c r="V1690" s="3"/>
      <c r="W1690" s="3"/>
      <c r="X1690" s="3"/>
      <c r="Y1690" s="3"/>
      <c r="Z1690" s="3"/>
      <c r="AA1690" s="3"/>
      <c r="AB1690" s="3"/>
      <c r="AC1690" s="3"/>
      <c r="AD1690" s="3"/>
      <c r="AE1690" s="3"/>
      <c r="AF1690" s="3"/>
      <c r="AG1690" s="3"/>
      <c r="AH1690" s="3"/>
      <c r="AI1690" s="3"/>
      <c r="AJ1690" s="3"/>
      <c r="AK1690" s="3"/>
      <c r="AL1690" s="3"/>
      <c r="AM1690" s="3"/>
      <c r="AN1690" s="3"/>
      <c r="AO1690" s="3"/>
      <c r="AP1690" s="3"/>
      <c r="AQ1690" s="3"/>
      <c r="AR1690" s="3"/>
      <c r="AS1690" s="3"/>
      <c r="AT1690" s="3"/>
      <c r="AU1690" s="3"/>
      <c r="AV1690" s="3"/>
      <c r="AW1690" s="3"/>
    </row>
    <row r="1691" spans="1:49">
      <c r="A1691" s="3"/>
      <c r="B1691" s="3"/>
      <c r="C1691" s="3"/>
      <c r="D1691" s="3"/>
      <c r="E1691" s="3"/>
      <c r="F1691" s="3"/>
      <c r="G1691" s="3"/>
      <c r="H1691" s="3"/>
      <c r="I1691" s="3"/>
      <c r="J1691" s="3"/>
      <c r="K1691" s="3"/>
      <c r="L1691" s="3"/>
      <c r="M1691" s="3"/>
      <c r="N1691" s="3"/>
      <c r="O1691" s="3"/>
      <c r="P1691" s="3"/>
      <c r="Q1691" s="3"/>
      <c r="R1691" s="3"/>
      <c r="S1691" s="3"/>
      <c r="T1691" s="3"/>
      <c r="U1691" s="3"/>
      <c r="V1691" s="3"/>
      <c r="W1691" s="3"/>
      <c r="X1691" s="3"/>
      <c r="Y1691" s="3"/>
      <c r="Z1691" s="3"/>
      <c r="AA1691" s="3"/>
      <c r="AB1691" s="3"/>
      <c r="AC1691" s="3"/>
      <c r="AD1691" s="3"/>
      <c r="AE1691" s="3"/>
      <c r="AF1691" s="3"/>
      <c r="AG1691" s="3"/>
      <c r="AH1691" s="3"/>
      <c r="AI1691" s="3"/>
      <c r="AJ1691" s="3"/>
      <c r="AK1691" s="3"/>
      <c r="AL1691" s="3"/>
      <c r="AM1691" s="3"/>
      <c r="AN1691" s="3"/>
      <c r="AO1691" s="3"/>
      <c r="AP1691" s="3"/>
      <c r="AQ1691" s="3"/>
      <c r="AR1691" s="3"/>
      <c r="AS1691" s="3"/>
      <c r="AT1691" s="3"/>
      <c r="AU1691" s="3"/>
      <c r="AV1691" s="3"/>
      <c r="AW1691" s="3"/>
    </row>
    <row r="1692" spans="1:49">
      <c r="A1692" s="3"/>
      <c r="B1692" s="3"/>
      <c r="C1692" s="3"/>
      <c r="D1692" s="3"/>
      <c r="E1692" s="3"/>
      <c r="F1692" s="3"/>
      <c r="G1692" s="3"/>
      <c r="H1692" s="3"/>
      <c r="I1692" s="3"/>
      <c r="J1692" s="3"/>
      <c r="K1692" s="3"/>
      <c r="L1692" s="3"/>
      <c r="M1692" s="3"/>
      <c r="N1692" s="3"/>
      <c r="O1692" s="3"/>
      <c r="P1692" s="3"/>
      <c r="Q1692" s="3"/>
      <c r="R1692" s="3"/>
      <c r="S1692" s="3"/>
      <c r="T1692" s="3"/>
      <c r="U1692" s="3"/>
      <c r="V1692" s="3"/>
      <c r="W1692" s="3"/>
      <c r="X1692" s="3"/>
      <c r="Y1692" s="3"/>
      <c r="Z1692" s="3"/>
      <c r="AA1692" s="3"/>
      <c r="AB1692" s="3"/>
      <c r="AC1692" s="3"/>
      <c r="AD1692" s="3"/>
      <c r="AE1692" s="3"/>
      <c r="AF1692" s="3"/>
      <c r="AG1692" s="3"/>
      <c r="AH1692" s="3"/>
      <c r="AI1692" s="3"/>
      <c r="AJ1692" s="3"/>
      <c r="AK1692" s="3"/>
      <c r="AL1692" s="3"/>
      <c r="AM1692" s="3"/>
      <c r="AN1692" s="3"/>
      <c r="AO1692" s="3"/>
      <c r="AP1692" s="3"/>
      <c r="AQ1692" s="3"/>
      <c r="AR1692" s="3"/>
      <c r="AS1692" s="3"/>
      <c r="AT1692" s="3"/>
      <c r="AU1692" s="3"/>
      <c r="AV1692" s="3"/>
      <c r="AW1692" s="3"/>
    </row>
    <row r="1693" spans="1:49">
      <c r="A1693" s="3"/>
      <c r="B1693" s="3"/>
      <c r="C1693" s="3"/>
      <c r="D1693" s="3"/>
      <c r="E1693" s="3"/>
      <c r="F1693" s="3"/>
      <c r="G1693" s="3"/>
      <c r="H1693" s="3"/>
      <c r="I1693" s="3"/>
      <c r="J1693" s="3"/>
      <c r="K1693" s="3"/>
      <c r="L1693" s="3"/>
      <c r="M1693" s="3"/>
      <c r="N1693" s="3"/>
      <c r="O1693" s="3"/>
      <c r="P1693" s="3"/>
      <c r="Q1693" s="3"/>
      <c r="R1693" s="3"/>
      <c r="S1693" s="3"/>
      <c r="T1693" s="3"/>
      <c r="U1693" s="3"/>
      <c r="V1693" s="3"/>
      <c r="W1693" s="3"/>
      <c r="X1693" s="3"/>
      <c r="Y1693" s="3"/>
      <c r="Z1693" s="3"/>
      <c r="AA1693" s="3"/>
      <c r="AB1693" s="3"/>
      <c r="AC1693" s="3"/>
      <c r="AD1693" s="3"/>
      <c r="AE1693" s="3"/>
      <c r="AF1693" s="3"/>
      <c r="AG1693" s="3"/>
      <c r="AH1693" s="3"/>
      <c r="AI1693" s="3"/>
      <c r="AJ1693" s="3"/>
      <c r="AK1693" s="3"/>
      <c r="AL1693" s="3"/>
      <c r="AM1693" s="3"/>
      <c r="AN1693" s="3"/>
      <c r="AO1693" s="3"/>
      <c r="AP1693" s="3"/>
      <c r="AQ1693" s="3"/>
      <c r="AR1693" s="3"/>
      <c r="AS1693" s="3"/>
      <c r="AT1693" s="3"/>
      <c r="AU1693" s="3"/>
      <c r="AV1693" s="3"/>
      <c r="AW1693" s="3"/>
    </row>
    <row r="1694" spans="1:49">
      <c r="A1694" s="3"/>
      <c r="B1694" s="3"/>
      <c r="C1694" s="3"/>
      <c r="D1694" s="3"/>
      <c r="E1694" s="3"/>
      <c r="F1694" s="3"/>
      <c r="G1694" s="3"/>
      <c r="H1694" s="3"/>
      <c r="I1694" s="3"/>
      <c r="J1694" s="3"/>
      <c r="K1694" s="3"/>
      <c r="L1694" s="3"/>
      <c r="M1694" s="3"/>
      <c r="N1694" s="3"/>
      <c r="O1694" s="3"/>
      <c r="P1694" s="3"/>
      <c r="Q1694" s="3"/>
      <c r="R1694" s="3"/>
      <c r="S1694" s="3"/>
      <c r="T1694" s="3"/>
      <c r="U1694" s="3"/>
      <c r="V1694" s="3"/>
      <c r="W1694" s="3"/>
      <c r="X1694" s="3"/>
      <c r="Y1694" s="3"/>
      <c r="Z1694" s="3"/>
      <c r="AA1694" s="3"/>
      <c r="AB1694" s="3"/>
      <c r="AC1694" s="3"/>
      <c r="AD1694" s="3"/>
      <c r="AE1694" s="3"/>
      <c r="AF1694" s="3"/>
      <c r="AG1694" s="3"/>
      <c r="AH1694" s="3"/>
      <c r="AI1694" s="3"/>
      <c r="AJ1694" s="3"/>
      <c r="AK1694" s="3"/>
      <c r="AL1694" s="3"/>
      <c r="AM1694" s="3"/>
      <c r="AN1694" s="3"/>
      <c r="AO1694" s="3"/>
      <c r="AP1694" s="3"/>
      <c r="AQ1694" s="3"/>
      <c r="AR1694" s="3"/>
      <c r="AS1694" s="3"/>
      <c r="AT1694" s="3"/>
      <c r="AU1694" s="3"/>
      <c r="AV1694" s="3"/>
      <c r="AW1694" s="3"/>
    </row>
    <row r="1695" spans="1:49">
      <c r="A1695" s="3"/>
      <c r="B1695" s="3"/>
      <c r="C1695" s="3"/>
      <c r="D1695" s="3"/>
      <c r="E1695" s="3"/>
      <c r="F1695" s="3"/>
      <c r="G1695" s="3"/>
      <c r="H1695" s="3"/>
      <c r="I1695" s="3"/>
      <c r="J1695" s="3"/>
      <c r="K1695" s="3"/>
      <c r="L1695" s="3"/>
      <c r="M1695" s="3"/>
      <c r="N1695" s="3"/>
      <c r="O1695" s="3"/>
      <c r="P1695" s="3"/>
      <c r="Q1695" s="3"/>
      <c r="R1695" s="3"/>
      <c r="S1695" s="3"/>
      <c r="T1695" s="3"/>
      <c r="U1695" s="3"/>
      <c r="V1695" s="3"/>
      <c r="W1695" s="3"/>
      <c r="X1695" s="3"/>
      <c r="Y1695" s="3"/>
      <c r="Z1695" s="3"/>
      <c r="AA1695" s="3"/>
      <c r="AB1695" s="3"/>
      <c r="AC1695" s="3"/>
      <c r="AD1695" s="3"/>
      <c r="AE1695" s="3"/>
      <c r="AF1695" s="3"/>
      <c r="AG1695" s="3"/>
      <c r="AH1695" s="3"/>
      <c r="AI1695" s="3"/>
      <c r="AJ1695" s="3"/>
      <c r="AK1695" s="3"/>
      <c r="AL1695" s="3"/>
      <c r="AM1695" s="3"/>
      <c r="AN1695" s="3"/>
      <c r="AO1695" s="3"/>
      <c r="AP1695" s="3"/>
      <c r="AQ1695" s="3"/>
      <c r="AR1695" s="3"/>
      <c r="AS1695" s="3"/>
      <c r="AT1695" s="3"/>
      <c r="AU1695" s="3"/>
      <c r="AV1695" s="3"/>
      <c r="AW1695" s="3"/>
    </row>
    <row r="1696" spans="1:49">
      <c r="A1696" s="3"/>
      <c r="B1696" s="3"/>
      <c r="C1696" s="3"/>
      <c r="D1696" s="3"/>
      <c r="E1696" s="3"/>
      <c r="F1696" s="3"/>
      <c r="G1696" s="3"/>
      <c r="H1696" s="3"/>
      <c r="I1696" s="3"/>
      <c r="J1696" s="3"/>
      <c r="K1696" s="3"/>
      <c r="L1696" s="3"/>
      <c r="M1696" s="3"/>
      <c r="N1696" s="3"/>
      <c r="O1696" s="3"/>
      <c r="P1696" s="3"/>
      <c r="Q1696" s="3"/>
      <c r="R1696" s="3"/>
      <c r="S1696" s="3"/>
      <c r="T1696" s="3"/>
      <c r="U1696" s="3"/>
      <c r="V1696" s="3"/>
      <c r="W1696" s="3"/>
      <c r="X1696" s="3"/>
      <c r="Y1696" s="3"/>
      <c r="Z1696" s="3"/>
      <c r="AA1696" s="3"/>
      <c r="AB1696" s="3"/>
      <c r="AC1696" s="3"/>
      <c r="AD1696" s="3"/>
      <c r="AE1696" s="3"/>
      <c r="AF1696" s="3"/>
      <c r="AG1696" s="3"/>
      <c r="AH1696" s="3"/>
      <c r="AI1696" s="3"/>
      <c r="AJ1696" s="3"/>
      <c r="AK1696" s="3"/>
      <c r="AL1696" s="3"/>
      <c r="AM1696" s="3"/>
      <c r="AN1696" s="3"/>
      <c r="AO1696" s="3"/>
      <c r="AP1696" s="3"/>
      <c r="AQ1696" s="3"/>
      <c r="AR1696" s="3"/>
      <c r="AS1696" s="3"/>
      <c r="AT1696" s="3"/>
      <c r="AU1696" s="3"/>
      <c r="AV1696" s="3"/>
      <c r="AW1696" s="3"/>
    </row>
    <row r="1697" spans="1:49">
      <c r="A1697" s="3"/>
      <c r="B1697" s="3"/>
      <c r="C1697" s="3"/>
      <c r="D1697" s="3"/>
      <c r="E1697" s="3"/>
      <c r="F1697" s="3"/>
      <c r="G1697" s="3"/>
      <c r="H1697" s="3"/>
      <c r="I1697" s="3"/>
      <c r="J1697" s="3"/>
      <c r="K1697" s="3"/>
      <c r="L1697" s="3"/>
      <c r="M1697" s="3"/>
      <c r="N1697" s="3"/>
      <c r="O1697" s="3"/>
      <c r="P1697" s="3"/>
      <c r="Q1697" s="3"/>
      <c r="R1697" s="3"/>
      <c r="S1697" s="3"/>
      <c r="T1697" s="3"/>
      <c r="U1697" s="3"/>
      <c r="V1697" s="3"/>
      <c r="W1697" s="3"/>
      <c r="X1697" s="3"/>
      <c r="Y1697" s="3"/>
      <c r="Z1697" s="3"/>
      <c r="AA1697" s="3"/>
      <c r="AB1697" s="3"/>
      <c r="AC1697" s="3"/>
      <c r="AD1697" s="3"/>
      <c r="AE1697" s="3"/>
      <c r="AF1697" s="3"/>
      <c r="AG1697" s="3"/>
      <c r="AH1697" s="3"/>
      <c r="AI1697" s="3"/>
      <c r="AJ1697" s="3"/>
      <c r="AK1697" s="3"/>
      <c r="AL1697" s="3"/>
      <c r="AM1697" s="3"/>
      <c r="AN1697" s="3"/>
      <c r="AO1697" s="3"/>
      <c r="AP1697" s="3"/>
      <c r="AQ1697" s="3"/>
      <c r="AR1697" s="3"/>
      <c r="AS1697" s="3"/>
      <c r="AT1697" s="3"/>
      <c r="AU1697" s="3"/>
      <c r="AV1697" s="3"/>
      <c r="AW1697" s="3"/>
    </row>
    <row r="1698" spans="1:49">
      <c r="A1698" s="3"/>
      <c r="B1698" s="3"/>
      <c r="C1698" s="3"/>
      <c r="D1698" s="3"/>
      <c r="E1698" s="3"/>
      <c r="F1698" s="3"/>
      <c r="G1698" s="3"/>
      <c r="H1698" s="3"/>
      <c r="I1698" s="3"/>
      <c r="J1698" s="3"/>
      <c r="K1698" s="3"/>
      <c r="L1698" s="3"/>
      <c r="M1698" s="3"/>
      <c r="N1698" s="3"/>
      <c r="O1698" s="3"/>
      <c r="P1698" s="3"/>
      <c r="Q1698" s="3"/>
      <c r="R1698" s="3"/>
      <c r="S1698" s="3"/>
      <c r="T1698" s="3"/>
      <c r="U1698" s="3"/>
      <c r="V1698" s="3"/>
      <c r="W1698" s="3"/>
      <c r="X1698" s="3"/>
      <c r="Y1698" s="3"/>
      <c r="Z1698" s="3"/>
      <c r="AA1698" s="3"/>
      <c r="AB1698" s="3"/>
      <c r="AC1698" s="3"/>
      <c r="AD1698" s="3"/>
      <c r="AE1698" s="3"/>
      <c r="AF1698" s="3"/>
      <c r="AG1698" s="3"/>
      <c r="AH1698" s="3"/>
      <c r="AI1698" s="3"/>
      <c r="AJ1698" s="3"/>
      <c r="AK1698" s="3"/>
      <c r="AL1698" s="3"/>
      <c r="AM1698" s="3"/>
      <c r="AN1698" s="3"/>
      <c r="AO1698" s="3"/>
      <c r="AP1698" s="3"/>
      <c r="AQ1698" s="3"/>
      <c r="AR1698" s="3"/>
      <c r="AS1698" s="3"/>
      <c r="AT1698" s="3"/>
      <c r="AU1698" s="3"/>
      <c r="AV1698" s="3"/>
      <c r="AW1698" s="3"/>
    </row>
    <row r="1699" spans="1:49">
      <c r="A1699" s="3"/>
      <c r="B1699" s="3"/>
      <c r="C1699" s="3"/>
      <c r="D1699" s="3"/>
      <c r="E1699" s="3"/>
      <c r="F1699" s="3"/>
      <c r="G1699" s="3"/>
      <c r="H1699" s="3"/>
      <c r="I1699" s="3"/>
      <c r="J1699" s="3"/>
      <c r="K1699" s="3"/>
      <c r="L1699" s="3"/>
      <c r="M1699" s="3"/>
      <c r="N1699" s="3"/>
      <c r="O1699" s="3"/>
      <c r="P1699" s="3"/>
      <c r="Q1699" s="3"/>
      <c r="R1699" s="3"/>
      <c r="S1699" s="3"/>
      <c r="T1699" s="3"/>
      <c r="U1699" s="3"/>
      <c r="V1699" s="3"/>
      <c r="W1699" s="3"/>
      <c r="X1699" s="3"/>
      <c r="Y1699" s="3"/>
      <c r="Z1699" s="3"/>
      <c r="AA1699" s="3"/>
      <c r="AB1699" s="3"/>
      <c r="AC1699" s="3"/>
      <c r="AD1699" s="3"/>
      <c r="AE1699" s="3"/>
      <c r="AF1699" s="3"/>
      <c r="AG1699" s="3"/>
      <c r="AH1699" s="3"/>
      <c r="AI1699" s="3"/>
      <c r="AJ1699" s="3"/>
      <c r="AK1699" s="3"/>
      <c r="AL1699" s="3"/>
      <c r="AM1699" s="3"/>
      <c r="AN1699" s="3"/>
      <c r="AO1699" s="3"/>
      <c r="AP1699" s="3"/>
      <c r="AQ1699" s="3"/>
      <c r="AR1699" s="3"/>
      <c r="AS1699" s="3"/>
      <c r="AT1699" s="3"/>
      <c r="AU1699" s="3"/>
      <c r="AV1699" s="3"/>
      <c r="AW1699" s="3"/>
    </row>
    <row r="1700" spans="1:49">
      <c r="A1700" s="3"/>
      <c r="B1700" s="3"/>
      <c r="C1700" s="3"/>
      <c r="D1700" s="3"/>
      <c r="E1700" s="3"/>
      <c r="F1700" s="3"/>
      <c r="G1700" s="3"/>
      <c r="H1700" s="3"/>
      <c r="I1700" s="3"/>
      <c r="J1700" s="3"/>
      <c r="K1700" s="3"/>
      <c r="L1700" s="3"/>
      <c r="M1700" s="3"/>
      <c r="N1700" s="3"/>
      <c r="O1700" s="3"/>
      <c r="P1700" s="3"/>
      <c r="Q1700" s="3"/>
      <c r="R1700" s="3"/>
      <c r="S1700" s="3"/>
      <c r="T1700" s="3"/>
      <c r="U1700" s="3"/>
      <c r="V1700" s="3"/>
      <c r="W1700" s="3"/>
      <c r="X1700" s="3"/>
      <c r="Y1700" s="3"/>
      <c r="Z1700" s="3"/>
      <c r="AA1700" s="3"/>
      <c r="AB1700" s="3"/>
      <c r="AC1700" s="3"/>
      <c r="AD1700" s="3"/>
      <c r="AE1700" s="3"/>
      <c r="AF1700" s="3"/>
      <c r="AG1700" s="3"/>
      <c r="AH1700" s="3"/>
      <c r="AI1700" s="3"/>
      <c r="AJ1700" s="3"/>
      <c r="AK1700" s="3"/>
      <c r="AL1700" s="3"/>
      <c r="AM1700" s="3"/>
      <c r="AN1700" s="3"/>
      <c r="AO1700" s="3"/>
      <c r="AP1700" s="3"/>
      <c r="AQ1700" s="3"/>
      <c r="AR1700" s="3"/>
      <c r="AS1700" s="3"/>
      <c r="AT1700" s="3"/>
      <c r="AU1700" s="3"/>
      <c r="AV1700" s="3"/>
      <c r="AW1700" s="3"/>
    </row>
    <row r="1701" spans="1:49">
      <c r="A1701" s="3"/>
      <c r="B1701" s="3"/>
      <c r="C1701" s="3"/>
      <c r="D1701" s="3"/>
      <c r="E1701" s="3"/>
      <c r="F1701" s="3"/>
      <c r="G1701" s="3"/>
      <c r="H1701" s="3"/>
      <c r="I1701" s="3"/>
      <c r="J1701" s="3"/>
      <c r="K1701" s="3"/>
      <c r="L1701" s="3"/>
      <c r="M1701" s="3"/>
      <c r="N1701" s="3"/>
      <c r="O1701" s="3"/>
      <c r="P1701" s="3"/>
      <c r="Q1701" s="3"/>
      <c r="R1701" s="3"/>
      <c r="S1701" s="3"/>
      <c r="T1701" s="3"/>
      <c r="U1701" s="3"/>
      <c r="V1701" s="3"/>
      <c r="W1701" s="3"/>
      <c r="X1701" s="3"/>
      <c r="Y1701" s="3"/>
      <c r="Z1701" s="3"/>
      <c r="AA1701" s="3"/>
      <c r="AB1701" s="3"/>
      <c r="AC1701" s="3"/>
      <c r="AD1701" s="3"/>
      <c r="AE1701" s="3"/>
      <c r="AF1701" s="3"/>
      <c r="AG1701" s="3"/>
      <c r="AH1701" s="3"/>
      <c r="AI1701" s="3"/>
      <c r="AJ1701" s="3"/>
      <c r="AK1701" s="3"/>
      <c r="AL1701" s="3"/>
      <c r="AM1701" s="3"/>
      <c r="AN1701" s="3"/>
      <c r="AO1701" s="3"/>
      <c r="AP1701" s="3"/>
      <c r="AQ1701" s="3"/>
      <c r="AR1701" s="3"/>
      <c r="AS1701" s="3"/>
      <c r="AT1701" s="3"/>
      <c r="AU1701" s="3"/>
      <c r="AV1701" s="3"/>
      <c r="AW1701" s="3"/>
    </row>
    <row r="1702" spans="1:49">
      <c r="A1702" s="3"/>
      <c r="B1702" s="3"/>
      <c r="C1702" s="3"/>
      <c r="D1702" s="3"/>
      <c r="E1702" s="3"/>
      <c r="F1702" s="3"/>
      <c r="G1702" s="3"/>
      <c r="H1702" s="3"/>
      <c r="I1702" s="3"/>
      <c r="J1702" s="3"/>
      <c r="K1702" s="3"/>
      <c r="L1702" s="3"/>
      <c r="M1702" s="3"/>
      <c r="N1702" s="3"/>
      <c r="O1702" s="3"/>
      <c r="P1702" s="3"/>
      <c r="Q1702" s="3"/>
      <c r="R1702" s="3"/>
      <c r="S1702" s="3"/>
      <c r="T1702" s="3"/>
      <c r="U1702" s="3"/>
      <c r="V1702" s="3"/>
      <c r="W1702" s="3"/>
      <c r="X1702" s="3"/>
      <c r="Y1702" s="3"/>
      <c r="Z1702" s="3"/>
      <c r="AA1702" s="3"/>
      <c r="AB1702" s="3"/>
      <c r="AC1702" s="3"/>
      <c r="AD1702" s="3"/>
      <c r="AE1702" s="3"/>
      <c r="AF1702" s="3"/>
      <c r="AG1702" s="3"/>
      <c r="AH1702" s="3"/>
      <c r="AI1702" s="3"/>
      <c r="AJ1702" s="3"/>
      <c r="AK1702" s="3"/>
      <c r="AL1702" s="3"/>
      <c r="AM1702" s="3"/>
      <c r="AN1702" s="3"/>
      <c r="AO1702" s="3"/>
      <c r="AP1702" s="3"/>
      <c r="AQ1702" s="3"/>
      <c r="AR1702" s="3"/>
      <c r="AS1702" s="3"/>
      <c r="AT1702" s="3"/>
      <c r="AU1702" s="3"/>
      <c r="AV1702" s="3"/>
      <c r="AW1702" s="3"/>
    </row>
    <row r="1703" spans="1:49">
      <c r="A1703" s="3"/>
      <c r="B1703" s="3"/>
      <c r="C1703" s="3"/>
      <c r="D1703" s="3"/>
      <c r="E1703" s="3"/>
      <c r="F1703" s="3"/>
      <c r="G1703" s="3"/>
      <c r="H1703" s="3"/>
      <c r="I1703" s="3"/>
      <c r="J1703" s="3"/>
      <c r="K1703" s="3"/>
      <c r="L1703" s="3"/>
      <c r="M1703" s="3"/>
      <c r="N1703" s="3"/>
      <c r="O1703" s="3"/>
      <c r="P1703" s="3"/>
      <c r="Q1703" s="3"/>
      <c r="R1703" s="3"/>
      <c r="S1703" s="3"/>
      <c r="T1703" s="3"/>
      <c r="U1703" s="3"/>
      <c r="V1703" s="3"/>
      <c r="W1703" s="3"/>
      <c r="X1703" s="3"/>
      <c r="Y1703" s="3"/>
      <c r="Z1703" s="3"/>
      <c r="AA1703" s="3"/>
      <c r="AB1703" s="3"/>
      <c r="AC1703" s="3"/>
      <c r="AD1703" s="3"/>
      <c r="AE1703" s="3"/>
      <c r="AF1703" s="3"/>
      <c r="AG1703" s="3"/>
      <c r="AH1703" s="3"/>
      <c r="AI1703" s="3"/>
      <c r="AJ1703" s="3"/>
      <c r="AK1703" s="3"/>
      <c r="AL1703" s="3"/>
      <c r="AM1703" s="3"/>
      <c r="AN1703" s="3"/>
      <c r="AO1703" s="3"/>
      <c r="AP1703" s="3"/>
      <c r="AQ1703" s="3"/>
      <c r="AR1703" s="3"/>
      <c r="AS1703" s="3"/>
      <c r="AT1703" s="3"/>
      <c r="AU1703" s="3"/>
      <c r="AV1703" s="3"/>
      <c r="AW1703" s="3"/>
    </row>
    <row r="1704" spans="1:49">
      <c r="A1704" s="3"/>
      <c r="B1704" s="3"/>
      <c r="C1704" s="3"/>
      <c r="D1704" s="3"/>
      <c r="E1704" s="3"/>
      <c r="F1704" s="3"/>
      <c r="G1704" s="3"/>
      <c r="H1704" s="3"/>
      <c r="I1704" s="3"/>
      <c r="J1704" s="3"/>
      <c r="K1704" s="3"/>
      <c r="L1704" s="3"/>
      <c r="M1704" s="3"/>
      <c r="N1704" s="3"/>
      <c r="O1704" s="3"/>
      <c r="P1704" s="3"/>
      <c r="Q1704" s="3"/>
      <c r="R1704" s="3"/>
      <c r="S1704" s="3"/>
      <c r="T1704" s="3"/>
      <c r="U1704" s="3"/>
      <c r="V1704" s="3"/>
      <c r="W1704" s="3"/>
      <c r="X1704" s="3"/>
      <c r="Y1704" s="3"/>
      <c r="Z1704" s="3"/>
      <c r="AA1704" s="3"/>
      <c r="AB1704" s="3"/>
      <c r="AC1704" s="3"/>
      <c r="AD1704" s="3"/>
      <c r="AE1704" s="3"/>
      <c r="AF1704" s="3"/>
      <c r="AG1704" s="3"/>
      <c r="AH1704" s="3"/>
      <c r="AI1704" s="3"/>
      <c r="AJ1704" s="3"/>
      <c r="AK1704" s="3"/>
      <c r="AL1704" s="3"/>
      <c r="AM1704" s="3"/>
      <c r="AN1704" s="3"/>
      <c r="AO1704" s="3"/>
      <c r="AP1704" s="3"/>
      <c r="AQ1704" s="3"/>
      <c r="AR1704" s="3"/>
      <c r="AS1704" s="3"/>
      <c r="AT1704" s="3"/>
      <c r="AU1704" s="3"/>
      <c r="AV1704" s="3"/>
      <c r="AW1704" s="3"/>
    </row>
    <row r="1705" spans="1:49">
      <c r="A1705" s="3"/>
      <c r="B1705" s="3"/>
      <c r="C1705" s="3"/>
      <c r="D1705" s="3"/>
      <c r="E1705" s="3"/>
      <c r="F1705" s="3"/>
      <c r="G1705" s="3"/>
      <c r="H1705" s="3"/>
      <c r="I1705" s="3"/>
      <c r="J1705" s="3"/>
      <c r="K1705" s="3"/>
      <c r="L1705" s="3"/>
      <c r="M1705" s="3"/>
      <c r="N1705" s="3"/>
      <c r="O1705" s="3"/>
      <c r="P1705" s="3"/>
      <c r="Q1705" s="3"/>
      <c r="R1705" s="3"/>
      <c r="S1705" s="3"/>
      <c r="T1705" s="3"/>
      <c r="U1705" s="3"/>
      <c r="V1705" s="3"/>
      <c r="W1705" s="3"/>
      <c r="X1705" s="3"/>
      <c r="Y1705" s="3"/>
      <c r="Z1705" s="3"/>
      <c r="AA1705" s="3"/>
      <c r="AB1705" s="3"/>
      <c r="AC1705" s="3"/>
      <c r="AD1705" s="3"/>
      <c r="AE1705" s="3"/>
      <c r="AF1705" s="3"/>
      <c r="AG1705" s="3"/>
      <c r="AH1705" s="3"/>
      <c r="AI1705" s="3"/>
      <c r="AJ1705" s="3"/>
      <c r="AK1705" s="3"/>
      <c r="AL1705" s="3"/>
      <c r="AM1705" s="3"/>
      <c r="AN1705" s="3"/>
      <c r="AO1705" s="3"/>
      <c r="AP1705" s="3"/>
      <c r="AQ1705" s="3"/>
      <c r="AR1705" s="3"/>
      <c r="AS1705" s="3"/>
      <c r="AT1705" s="3"/>
      <c r="AU1705" s="3"/>
      <c r="AV1705" s="3"/>
      <c r="AW1705" s="3"/>
    </row>
    <row r="1706" spans="1:49">
      <c r="A1706" s="3"/>
      <c r="B1706" s="3"/>
      <c r="C1706" s="3"/>
      <c r="D1706" s="3"/>
      <c r="E1706" s="3"/>
      <c r="F1706" s="3"/>
      <c r="G1706" s="3"/>
      <c r="H1706" s="3"/>
      <c r="I1706" s="3"/>
      <c r="J1706" s="3"/>
      <c r="K1706" s="3"/>
      <c r="L1706" s="3"/>
      <c r="M1706" s="3"/>
      <c r="N1706" s="3"/>
      <c r="O1706" s="3"/>
      <c r="P1706" s="3"/>
      <c r="Q1706" s="3"/>
      <c r="R1706" s="3"/>
      <c r="S1706" s="3"/>
      <c r="T1706" s="3"/>
      <c r="U1706" s="3"/>
      <c r="V1706" s="3"/>
      <c r="W1706" s="3"/>
      <c r="X1706" s="3"/>
      <c r="Y1706" s="3"/>
      <c r="Z1706" s="3"/>
      <c r="AA1706" s="3"/>
      <c r="AB1706" s="3"/>
      <c r="AC1706" s="3"/>
      <c r="AD1706" s="3"/>
      <c r="AE1706" s="3"/>
      <c r="AF1706" s="3"/>
      <c r="AG1706" s="3"/>
      <c r="AH1706" s="3"/>
      <c r="AI1706" s="3"/>
      <c r="AJ1706" s="3"/>
      <c r="AK1706" s="3"/>
      <c r="AL1706" s="3"/>
      <c r="AM1706" s="3"/>
      <c r="AN1706" s="3"/>
      <c r="AO1706" s="3"/>
      <c r="AP1706" s="3"/>
      <c r="AQ1706" s="3"/>
      <c r="AR1706" s="3"/>
      <c r="AS1706" s="3"/>
      <c r="AT1706" s="3"/>
      <c r="AU1706" s="3"/>
      <c r="AV1706" s="3"/>
      <c r="AW1706" s="3"/>
    </row>
    <row r="1707" spans="1:49">
      <c r="A1707" s="3"/>
      <c r="B1707" s="3"/>
      <c r="C1707" s="3"/>
      <c r="D1707" s="3"/>
      <c r="E1707" s="3"/>
      <c r="F1707" s="3"/>
      <c r="G1707" s="3"/>
      <c r="H1707" s="3"/>
      <c r="I1707" s="3"/>
      <c r="J1707" s="3"/>
      <c r="K1707" s="3"/>
      <c r="L1707" s="3"/>
      <c r="M1707" s="3"/>
      <c r="N1707" s="3"/>
      <c r="O1707" s="3"/>
      <c r="P1707" s="3"/>
      <c r="Q1707" s="3"/>
      <c r="R1707" s="3"/>
      <c r="S1707" s="3"/>
      <c r="T1707" s="3"/>
      <c r="U1707" s="3"/>
      <c r="V1707" s="3"/>
      <c r="W1707" s="3"/>
      <c r="X1707" s="3"/>
      <c r="Y1707" s="3"/>
      <c r="Z1707" s="3"/>
      <c r="AA1707" s="3"/>
      <c r="AB1707" s="3"/>
      <c r="AC1707" s="3"/>
      <c r="AD1707" s="3"/>
      <c r="AE1707" s="3"/>
      <c r="AF1707" s="3"/>
      <c r="AG1707" s="3"/>
      <c r="AH1707" s="3"/>
      <c r="AI1707" s="3"/>
      <c r="AJ1707" s="3"/>
      <c r="AK1707" s="3"/>
      <c r="AL1707" s="3"/>
      <c r="AM1707" s="3"/>
      <c r="AN1707" s="3"/>
      <c r="AO1707" s="3"/>
      <c r="AP1707" s="3"/>
      <c r="AQ1707" s="3"/>
      <c r="AR1707" s="3"/>
      <c r="AS1707" s="3"/>
      <c r="AT1707" s="3"/>
      <c r="AU1707" s="3"/>
      <c r="AV1707" s="3"/>
      <c r="AW1707" s="3"/>
    </row>
    <row r="1708" spans="1:49">
      <c r="A1708" s="3"/>
      <c r="B1708" s="3"/>
      <c r="C1708" s="3"/>
      <c r="D1708" s="3"/>
      <c r="E1708" s="3"/>
      <c r="F1708" s="3"/>
      <c r="G1708" s="3"/>
      <c r="H1708" s="3"/>
      <c r="I1708" s="3"/>
      <c r="J1708" s="3"/>
      <c r="K1708" s="3"/>
      <c r="L1708" s="3"/>
      <c r="M1708" s="3"/>
      <c r="N1708" s="3"/>
      <c r="O1708" s="3"/>
      <c r="P1708" s="3"/>
      <c r="Q1708" s="3"/>
      <c r="R1708" s="3"/>
      <c r="S1708" s="3"/>
      <c r="T1708" s="3"/>
      <c r="U1708" s="3"/>
      <c r="V1708" s="3"/>
      <c r="W1708" s="3"/>
      <c r="X1708" s="3"/>
      <c r="Y1708" s="3"/>
      <c r="Z1708" s="3"/>
      <c r="AA1708" s="3"/>
      <c r="AB1708" s="3"/>
      <c r="AC1708" s="3"/>
      <c r="AD1708" s="3"/>
      <c r="AE1708" s="3"/>
      <c r="AF1708" s="3"/>
      <c r="AG1708" s="3"/>
      <c r="AH1708" s="3"/>
      <c r="AI1708" s="3"/>
      <c r="AJ1708" s="3"/>
      <c r="AK1708" s="3"/>
      <c r="AL1708" s="3"/>
      <c r="AM1708" s="3"/>
      <c r="AN1708" s="3"/>
      <c r="AO1708" s="3"/>
      <c r="AP1708" s="3"/>
      <c r="AQ1708" s="3"/>
      <c r="AR1708" s="3"/>
      <c r="AS1708" s="3"/>
      <c r="AT1708" s="3"/>
      <c r="AU1708" s="3"/>
      <c r="AV1708" s="3"/>
      <c r="AW1708" s="3"/>
    </row>
    <row r="1709" spans="1:49">
      <c r="A1709" s="3"/>
      <c r="B1709" s="3"/>
      <c r="C1709" s="3"/>
      <c r="D1709" s="3"/>
      <c r="E1709" s="3"/>
      <c r="F1709" s="3"/>
      <c r="G1709" s="3"/>
      <c r="H1709" s="3"/>
      <c r="I1709" s="3"/>
      <c r="J1709" s="3"/>
      <c r="K1709" s="3"/>
      <c r="L1709" s="3"/>
      <c r="M1709" s="3"/>
      <c r="N1709" s="3"/>
      <c r="O1709" s="3"/>
      <c r="P1709" s="3"/>
      <c r="Q1709" s="3"/>
      <c r="R1709" s="3"/>
      <c r="S1709" s="3"/>
      <c r="T1709" s="3"/>
      <c r="U1709" s="3"/>
      <c r="V1709" s="3"/>
      <c r="W1709" s="3"/>
      <c r="X1709" s="3"/>
      <c r="Y1709" s="3"/>
      <c r="Z1709" s="3"/>
      <c r="AA1709" s="3"/>
      <c r="AB1709" s="3"/>
      <c r="AC1709" s="3"/>
      <c r="AD1709" s="3"/>
      <c r="AE1709" s="3"/>
      <c r="AF1709" s="3"/>
      <c r="AG1709" s="3"/>
      <c r="AH1709" s="3"/>
      <c r="AI1709" s="3"/>
      <c r="AJ1709" s="3"/>
      <c r="AK1709" s="3"/>
      <c r="AL1709" s="3"/>
      <c r="AM1709" s="3"/>
      <c r="AN1709" s="3"/>
      <c r="AO1709" s="3"/>
      <c r="AP1709" s="3"/>
      <c r="AQ1709" s="3"/>
      <c r="AR1709" s="3"/>
      <c r="AS1709" s="3"/>
      <c r="AT1709" s="3"/>
      <c r="AU1709" s="3"/>
      <c r="AV1709" s="3"/>
      <c r="AW1709" s="3"/>
    </row>
    <row r="1710" spans="1:49">
      <c r="A1710" s="3"/>
      <c r="B1710" s="3"/>
      <c r="C1710" s="3"/>
      <c r="D1710" s="3"/>
      <c r="E1710" s="3"/>
      <c r="F1710" s="3"/>
      <c r="G1710" s="3"/>
      <c r="H1710" s="3"/>
      <c r="I1710" s="3"/>
      <c r="J1710" s="3"/>
      <c r="K1710" s="3"/>
      <c r="L1710" s="3"/>
      <c r="M1710" s="3"/>
      <c r="N1710" s="3"/>
      <c r="O1710" s="3"/>
      <c r="P1710" s="3"/>
      <c r="Q1710" s="3"/>
      <c r="R1710" s="3"/>
      <c r="S1710" s="3"/>
      <c r="T1710" s="3"/>
      <c r="U1710" s="3"/>
      <c r="V1710" s="3"/>
      <c r="W1710" s="3"/>
      <c r="X1710" s="3"/>
      <c r="Y1710" s="3"/>
      <c r="Z1710" s="3"/>
      <c r="AA1710" s="3"/>
      <c r="AB1710" s="3"/>
      <c r="AC1710" s="3"/>
      <c r="AD1710" s="3"/>
      <c r="AE1710" s="3"/>
      <c r="AF1710" s="3"/>
      <c r="AG1710" s="3"/>
      <c r="AH1710" s="3"/>
      <c r="AI1710" s="3"/>
      <c r="AJ1710" s="3"/>
      <c r="AK1710" s="3"/>
      <c r="AL1710" s="3"/>
      <c r="AM1710" s="3"/>
      <c r="AN1710" s="3"/>
      <c r="AO1710" s="3"/>
      <c r="AP1710" s="3"/>
      <c r="AQ1710" s="3"/>
      <c r="AR1710" s="3"/>
      <c r="AS1710" s="3"/>
      <c r="AT1710" s="3"/>
      <c r="AU1710" s="3"/>
      <c r="AV1710" s="3"/>
      <c r="AW1710" s="3"/>
    </row>
    <row r="1711" spans="1:49">
      <c r="A1711" s="3"/>
      <c r="B1711" s="3"/>
      <c r="C1711" s="3"/>
      <c r="D1711" s="3"/>
      <c r="E1711" s="3"/>
      <c r="F1711" s="3"/>
      <c r="G1711" s="3"/>
      <c r="H1711" s="3"/>
      <c r="I1711" s="3"/>
      <c r="J1711" s="3"/>
      <c r="K1711" s="3"/>
      <c r="L1711" s="3"/>
      <c r="M1711" s="3"/>
      <c r="N1711" s="3"/>
      <c r="O1711" s="3"/>
      <c r="P1711" s="3"/>
      <c r="Q1711" s="3"/>
      <c r="R1711" s="3"/>
      <c r="S1711" s="3"/>
      <c r="T1711" s="3"/>
      <c r="U1711" s="3"/>
      <c r="V1711" s="3"/>
      <c r="W1711" s="3"/>
      <c r="X1711" s="3"/>
      <c r="Y1711" s="3"/>
      <c r="Z1711" s="3"/>
      <c r="AA1711" s="3"/>
      <c r="AB1711" s="3"/>
      <c r="AC1711" s="3"/>
      <c r="AD1711" s="3"/>
      <c r="AE1711" s="3"/>
      <c r="AF1711" s="3"/>
      <c r="AG1711" s="3"/>
      <c r="AH1711" s="3"/>
      <c r="AI1711" s="3"/>
      <c r="AJ1711" s="3"/>
      <c r="AK1711" s="3"/>
      <c r="AL1711" s="3"/>
      <c r="AM1711" s="3"/>
      <c r="AN1711" s="3"/>
      <c r="AO1711" s="3"/>
      <c r="AP1711" s="3"/>
      <c r="AQ1711" s="3"/>
      <c r="AR1711" s="3"/>
      <c r="AS1711" s="3"/>
      <c r="AT1711" s="3"/>
      <c r="AU1711" s="3"/>
      <c r="AV1711" s="3"/>
      <c r="AW1711" s="3"/>
    </row>
    <row r="1712" spans="1:49">
      <c r="A1712" s="3"/>
      <c r="B1712" s="3"/>
      <c r="C1712" s="3"/>
      <c r="D1712" s="3"/>
      <c r="E1712" s="3"/>
      <c r="F1712" s="3"/>
      <c r="G1712" s="3"/>
      <c r="H1712" s="3"/>
      <c r="I1712" s="3"/>
      <c r="J1712" s="3"/>
      <c r="K1712" s="3"/>
      <c r="L1712" s="3"/>
      <c r="M1712" s="3"/>
      <c r="N1712" s="3"/>
      <c r="O1712" s="3"/>
      <c r="P1712" s="3"/>
      <c r="Q1712" s="3"/>
      <c r="R1712" s="3"/>
      <c r="S1712" s="3"/>
      <c r="T1712" s="3"/>
      <c r="U1712" s="3"/>
      <c r="V1712" s="3"/>
      <c r="W1712" s="3"/>
      <c r="X1712" s="3"/>
      <c r="Y1712" s="3"/>
      <c r="Z1712" s="3"/>
      <c r="AA1712" s="3"/>
      <c r="AB1712" s="3"/>
      <c r="AC1712" s="3"/>
      <c r="AD1712" s="3"/>
      <c r="AE1712" s="3"/>
      <c r="AF1712" s="3"/>
      <c r="AG1712" s="3"/>
      <c r="AH1712" s="3"/>
      <c r="AI1712" s="3"/>
      <c r="AJ1712" s="3"/>
      <c r="AK1712" s="3"/>
      <c r="AL1712" s="3"/>
      <c r="AM1712" s="3"/>
      <c r="AN1712" s="3"/>
      <c r="AO1712" s="3"/>
      <c r="AP1712" s="3"/>
      <c r="AQ1712" s="3"/>
      <c r="AR1712" s="3"/>
      <c r="AS1712" s="3"/>
      <c r="AT1712" s="3"/>
      <c r="AU1712" s="3"/>
      <c r="AV1712" s="3"/>
      <c r="AW1712" s="3"/>
    </row>
    <row r="1713" spans="1:49">
      <c r="A1713" s="3"/>
      <c r="B1713" s="3"/>
      <c r="C1713" s="3"/>
      <c r="D1713" s="3"/>
      <c r="E1713" s="3"/>
      <c r="F1713" s="3"/>
      <c r="G1713" s="3"/>
      <c r="H1713" s="3"/>
      <c r="I1713" s="3"/>
      <c r="J1713" s="3"/>
      <c r="K1713" s="3"/>
      <c r="L1713" s="3"/>
      <c r="M1713" s="3"/>
      <c r="N1713" s="3"/>
      <c r="O1713" s="3"/>
      <c r="P1713" s="3"/>
      <c r="Q1713" s="3"/>
      <c r="R1713" s="3"/>
      <c r="S1713" s="3"/>
      <c r="T1713" s="3"/>
      <c r="U1713" s="3"/>
      <c r="V1713" s="3"/>
      <c r="W1713" s="3"/>
      <c r="X1713" s="3"/>
      <c r="Y1713" s="3"/>
      <c r="Z1713" s="3"/>
      <c r="AA1713" s="3"/>
      <c r="AB1713" s="3"/>
      <c r="AC1713" s="3"/>
      <c r="AD1713" s="3"/>
      <c r="AE1713" s="3"/>
      <c r="AF1713" s="3"/>
      <c r="AG1713" s="3"/>
      <c r="AH1713" s="3"/>
      <c r="AI1713" s="3"/>
      <c r="AJ1713" s="3"/>
      <c r="AK1713" s="3"/>
      <c r="AL1713" s="3"/>
      <c r="AM1713" s="3"/>
      <c r="AN1713" s="3"/>
      <c r="AO1713" s="3"/>
      <c r="AP1713" s="3"/>
      <c r="AQ1713" s="3"/>
      <c r="AR1713" s="3"/>
      <c r="AS1713" s="3"/>
      <c r="AT1713" s="3"/>
      <c r="AU1713" s="3"/>
      <c r="AV1713" s="3"/>
      <c r="AW1713" s="3"/>
    </row>
    <row r="1714" spans="1:49">
      <c r="A1714" s="3"/>
      <c r="B1714" s="3"/>
      <c r="C1714" s="3"/>
      <c r="D1714" s="3"/>
      <c r="E1714" s="3"/>
      <c r="F1714" s="3"/>
      <c r="G1714" s="3"/>
      <c r="H1714" s="3"/>
      <c r="I1714" s="3"/>
      <c r="J1714" s="3"/>
      <c r="K1714" s="3"/>
      <c r="L1714" s="3"/>
      <c r="M1714" s="3"/>
      <c r="N1714" s="3"/>
      <c r="O1714" s="3"/>
      <c r="P1714" s="3"/>
      <c r="Q1714" s="3"/>
      <c r="R1714" s="3"/>
      <c r="S1714" s="3"/>
      <c r="T1714" s="3"/>
      <c r="U1714" s="3"/>
      <c r="V1714" s="3"/>
      <c r="W1714" s="3"/>
      <c r="X1714" s="3"/>
      <c r="Y1714" s="3"/>
      <c r="Z1714" s="3"/>
      <c r="AA1714" s="3"/>
      <c r="AB1714" s="3"/>
      <c r="AC1714" s="3"/>
      <c r="AD1714" s="3"/>
      <c r="AE1714" s="3"/>
      <c r="AF1714" s="3"/>
      <c r="AG1714" s="3"/>
      <c r="AH1714" s="3"/>
      <c r="AI1714" s="3"/>
      <c r="AJ1714" s="3"/>
      <c r="AK1714" s="3"/>
      <c r="AL1714" s="3"/>
      <c r="AM1714" s="3"/>
      <c r="AN1714" s="3"/>
      <c r="AO1714" s="3"/>
      <c r="AP1714" s="3"/>
      <c r="AQ1714" s="3"/>
      <c r="AR1714" s="3"/>
      <c r="AS1714" s="3"/>
      <c r="AT1714" s="3"/>
      <c r="AU1714" s="3"/>
      <c r="AV1714" s="3"/>
      <c r="AW1714" s="3"/>
    </row>
    <row r="1715" spans="1:49">
      <c r="A1715" s="3"/>
      <c r="B1715" s="3"/>
      <c r="C1715" s="3"/>
      <c r="D1715" s="3"/>
      <c r="E1715" s="3"/>
      <c r="F1715" s="3"/>
      <c r="G1715" s="3"/>
      <c r="H1715" s="3"/>
      <c r="I1715" s="3"/>
      <c r="J1715" s="3"/>
      <c r="K1715" s="3"/>
      <c r="L1715" s="3"/>
      <c r="M1715" s="3"/>
      <c r="N1715" s="3"/>
      <c r="O1715" s="3"/>
      <c r="P1715" s="3"/>
      <c r="Q1715" s="3"/>
      <c r="R1715" s="3"/>
      <c r="S1715" s="3"/>
      <c r="T1715" s="3"/>
      <c r="U1715" s="3"/>
      <c r="V1715" s="3"/>
      <c r="W1715" s="3"/>
      <c r="X1715" s="3"/>
      <c r="Y1715" s="3"/>
      <c r="Z1715" s="3"/>
      <c r="AA1715" s="3"/>
      <c r="AB1715" s="3"/>
      <c r="AC1715" s="3"/>
      <c r="AD1715" s="3"/>
      <c r="AE1715" s="3"/>
      <c r="AF1715" s="3"/>
      <c r="AG1715" s="3"/>
      <c r="AH1715" s="3"/>
      <c r="AI1715" s="3"/>
      <c r="AJ1715" s="3"/>
      <c r="AK1715" s="3"/>
      <c r="AL1715" s="3"/>
      <c r="AM1715" s="3"/>
      <c r="AN1715" s="3"/>
      <c r="AO1715" s="3"/>
      <c r="AP1715" s="3"/>
      <c r="AQ1715" s="3"/>
      <c r="AR1715" s="3"/>
      <c r="AS1715" s="3"/>
      <c r="AT1715" s="3"/>
      <c r="AU1715" s="3"/>
      <c r="AV1715" s="3"/>
      <c r="AW1715" s="3"/>
    </row>
    <row r="1716" spans="1:49">
      <c r="A1716" s="3"/>
      <c r="B1716" s="3"/>
      <c r="C1716" s="3"/>
      <c r="D1716" s="3"/>
      <c r="E1716" s="3"/>
      <c r="F1716" s="3"/>
      <c r="G1716" s="3"/>
      <c r="H1716" s="3"/>
      <c r="I1716" s="3"/>
      <c r="J1716" s="3"/>
      <c r="K1716" s="3"/>
      <c r="L1716" s="3"/>
      <c r="M1716" s="3"/>
      <c r="N1716" s="3"/>
      <c r="O1716" s="3"/>
      <c r="P1716" s="3"/>
      <c r="Q1716" s="3"/>
      <c r="R1716" s="3"/>
      <c r="S1716" s="3"/>
      <c r="T1716" s="3"/>
      <c r="U1716" s="3"/>
      <c r="V1716" s="3"/>
      <c r="W1716" s="3"/>
      <c r="X1716" s="3"/>
      <c r="Y1716" s="3"/>
      <c r="Z1716" s="3"/>
      <c r="AA1716" s="3"/>
      <c r="AB1716" s="3"/>
      <c r="AC1716" s="3"/>
      <c r="AD1716" s="3"/>
      <c r="AE1716" s="3"/>
      <c r="AF1716" s="3"/>
      <c r="AG1716" s="3"/>
      <c r="AH1716" s="3"/>
      <c r="AI1716" s="3"/>
      <c r="AJ1716" s="3"/>
      <c r="AK1716" s="3"/>
      <c r="AL1716" s="3"/>
      <c r="AM1716" s="3"/>
      <c r="AN1716" s="3"/>
      <c r="AO1716" s="3"/>
      <c r="AP1716" s="3"/>
      <c r="AQ1716" s="3"/>
      <c r="AR1716" s="3"/>
      <c r="AS1716" s="3"/>
      <c r="AT1716" s="3"/>
      <c r="AU1716" s="3"/>
      <c r="AV1716" s="3"/>
      <c r="AW1716" s="3"/>
    </row>
    <row r="1717" spans="1:49">
      <c r="A1717" s="3"/>
      <c r="B1717" s="3"/>
      <c r="C1717" s="3"/>
      <c r="D1717" s="3"/>
      <c r="E1717" s="3"/>
      <c r="F1717" s="3"/>
      <c r="G1717" s="3"/>
      <c r="H1717" s="3"/>
      <c r="I1717" s="3"/>
      <c r="J1717" s="3"/>
      <c r="K1717" s="3"/>
      <c r="L1717" s="3"/>
      <c r="M1717" s="3"/>
      <c r="N1717" s="3"/>
      <c r="O1717" s="3"/>
      <c r="P1717" s="3"/>
      <c r="Q1717" s="3"/>
      <c r="R1717" s="3"/>
      <c r="S1717" s="3"/>
      <c r="T1717" s="3"/>
      <c r="U1717" s="3"/>
      <c r="V1717" s="3"/>
      <c r="W1717" s="3"/>
      <c r="X1717" s="3"/>
      <c r="Y1717" s="3"/>
      <c r="Z1717" s="3"/>
      <c r="AA1717" s="3"/>
      <c r="AB1717" s="3"/>
      <c r="AC1717" s="3"/>
      <c r="AD1717" s="3"/>
      <c r="AE1717" s="3"/>
      <c r="AF1717" s="3"/>
      <c r="AG1717" s="3"/>
      <c r="AH1717" s="3"/>
      <c r="AI1717" s="3"/>
      <c r="AJ1717" s="3"/>
      <c r="AK1717" s="3"/>
      <c r="AL1717" s="3"/>
      <c r="AM1717" s="3"/>
      <c r="AN1717" s="3"/>
      <c r="AO1717" s="3"/>
      <c r="AP1717" s="3"/>
      <c r="AQ1717" s="3"/>
      <c r="AR1717" s="3"/>
      <c r="AS1717" s="3"/>
      <c r="AT1717" s="3"/>
      <c r="AU1717" s="3"/>
      <c r="AV1717" s="3"/>
      <c r="AW1717" s="3"/>
    </row>
    <row r="1718" spans="1:49">
      <c r="A1718" s="3"/>
      <c r="B1718" s="3"/>
      <c r="C1718" s="3"/>
      <c r="D1718" s="3"/>
      <c r="E1718" s="3"/>
      <c r="F1718" s="3"/>
      <c r="G1718" s="3"/>
      <c r="H1718" s="3"/>
      <c r="I1718" s="3"/>
      <c r="J1718" s="3"/>
      <c r="K1718" s="3"/>
      <c r="L1718" s="3"/>
      <c r="M1718" s="3"/>
      <c r="N1718" s="3"/>
      <c r="O1718" s="3"/>
      <c r="P1718" s="3"/>
      <c r="Q1718" s="3"/>
      <c r="R1718" s="3"/>
      <c r="S1718" s="3"/>
      <c r="T1718" s="3"/>
      <c r="U1718" s="3"/>
      <c r="V1718" s="3"/>
      <c r="W1718" s="3"/>
      <c r="X1718" s="3"/>
      <c r="Y1718" s="3"/>
      <c r="Z1718" s="3"/>
      <c r="AA1718" s="3"/>
      <c r="AB1718" s="3"/>
      <c r="AC1718" s="3"/>
      <c r="AD1718" s="3"/>
      <c r="AE1718" s="3"/>
      <c r="AF1718" s="3"/>
      <c r="AG1718" s="3"/>
      <c r="AH1718" s="3"/>
      <c r="AI1718" s="3"/>
      <c r="AJ1718" s="3"/>
      <c r="AK1718" s="3"/>
      <c r="AL1718" s="3"/>
      <c r="AM1718" s="3"/>
      <c r="AN1718" s="3"/>
      <c r="AO1718" s="3"/>
      <c r="AP1718" s="3"/>
      <c r="AQ1718" s="3"/>
      <c r="AR1718" s="3"/>
      <c r="AS1718" s="3"/>
      <c r="AT1718" s="3"/>
      <c r="AU1718" s="3"/>
      <c r="AV1718" s="3"/>
      <c r="AW1718" s="3"/>
    </row>
    <row r="1719" spans="1:49">
      <c r="A1719" s="3"/>
      <c r="B1719" s="3"/>
      <c r="C1719" s="3"/>
      <c r="D1719" s="3"/>
      <c r="E1719" s="3"/>
      <c r="F1719" s="3"/>
      <c r="G1719" s="3"/>
      <c r="H1719" s="3"/>
      <c r="I1719" s="3"/>
      <c r="J1719" s="3"/>
      <c r="K1719" s="3"/>
      <c r="L1719" s="3"/>
      <c r="M1719" s="3"/>
      <c r="N1719" s="3"/>
      <c r="O1719" s="3"/>
      <c r="P1719" s="3"/>
      <c r="Q1719" s="3"/>
      <c r="R1719" s="3"/>
      <c r="S1719" s="3"/>
      <c r="T1719" s="3"/>
      <c r="U1719" s="3"/>
      <c r="V1719" s="3"/>
      <c r="W1719" s="3"/>
      <c r="X1719" s="3"/>
      <c r="Y1719" s="3"/>
      <c r="Z1719" s="3"/>
      <c r="AA1719" s="3"/>
      <c r="AB1719" s="3"/>
      <c r="AC1719" s="3"/>
      <c r="AD1719" s="3"/>
      <c r="AE1719" s="3"/>
      <c r="AF1719" s="3"/>
      <c r="AG1719" s="3"/>
      <c r="AH1719" s="3"/>
      <c r="AI1719" s="3"/>
      <c r="AJ1719" s="3"/>
      <c r="AK1719" s="3"/>
      <c r="AL1719" s="3"/>
      <c r="AM1719" s="3"/>
      <c r="AN1719" s="3"/>
      <c r="AO1719" s="3"/>
      <c r="AP1719" s="3"/>
      <c r="AQ1719" s="3"/>
      <c r="AR1719" s="3"/>
      <c r="AS1719" s="3"/>
      <c r="AT1719" s="3"/>
      <c r="AU1719" s="3"/>
      <c r="AV1719" s="3"/>
      <c r="AW1719" s="3"/>
    </row>
    <row r="1720" spans="1:49">
      <c r="A1720" s="3"/>
      <c r="B1720" s="3"/>
      <c r="C1720" s="3"/>
      <c r="D1720" s="3"/>
      <c r="E1720" s="3"/>
      <c r="F1720" s="3"/>
      <c r="G1720" s="3"/>
      <c r="H1720" s="3"/>
      <c r="I1720" s="3"/>
      <c r="J1720" s="3"/>
      <c r="K1720" s="3"/>
      <c r="L1720" s="3"/>
      <c r="M1720" s="3"/>
      <c r="N1720" s="3"/>
      <c r="O1720" s="3"/>
      <c r="P1720" s="3"/>
      <c r="Q1720" s="3"/>
      <c r="R1720" s="3"/>
      <c r="S1720" s="3"/>
      <c r="T1720" s="3"/>
      <c r="U1720" s="3"/>
      <c r="V1720" s="3"/>
      <c r="W1720" s="3"/>
      <c r="X1720" s="3"/>
      <c r="Y1720" s="3"/>
      <c r="Z1720" s="3"/>
      <c r="AA1720" s="3"/>
      <c r="AB1720" s="3"/>
      <c r="AC1720" s="3"/>
      <c r="AD1720" s="3"/>
      <c r="AE1720" s="3"/>
      <c r="AF1720" s="3"/>
      <c r="AG1720" s="3"/>
      <c r="AH1720" s="3"/>
      <c r="AI1720" s="3"/>
      <c r="AJ1720" s="3"/>
      <c r="AK1720" s="3"/>
      <c r="AL1720" s="3"/>
      <c r="AM1720" s="3"/>
      <c r="AN1720" s="3"/>
      <c r="AO1720" s="3"/>
      <c r="AP1720" s="3"/>
      <c r="AQ1720" s="3"/>
      <c r="AR1720" s="3"/>
      <c r="AS1720" s="3"/>
      <c r="AT1720" s="3"/>
      <c r="AU1720" s="3"/>
      <c r="AV1720" s="3"/>
      <c r="AW1720" s="3"/>
    </row>
    <row r="1721" spans="1:49">
      <c r="A1721" s="3"/>
      <c r="B1721" s="3"/>
      <c r="C1721" s="3"/>
      <c r="D1721" s="3"/>
      <c r="E1721" s="3"/>
      <c r="F1721" s="3"/>
      <c r="G1721" s="3"/>
      <c r="H1721" s="3"/>
      <c r="I1721" s="3"/>
      <c r="J1721" s="3"/>
      <c r="K1721" s="3"/>
      <c r="L1721" s="3"/>
      <c r="M1721" s="3"/>
      <c r="N1721" s="3"/>
      <c r="O1721" s="3"/>
      <c r="P1721" s="3"/>
      <c r="Q1721" s="3"/>
      <c r="R1721" s="3"/>
      <c r="S1721" s="3"/>
      <c r="T1721" s="3"/>
      <c r="U1721" s="3"/>
      <c r="V1721" s="3"/>
      <c r="W1721" s="3"/>
      <c r="X1721" s="3"/>
      <c r="Y1721" s="3"/>
      <c r="Z1721" s="3"/>
      <c r="AA1721" s="3"/>
      <c r="AB1721" s="3"/>
      <c r="AC1721" s="3"/>
      <c r="AD1721" s="3"/>
      <c r="AE1721" s="3"/>
      <c r="AF1721" s="3"/>
      <c r="AG1721" s="3"/>
      <c r="AH1721" s="3"/>
      <c r="AI1721" s="3"/>
      <c r="AJ1721" s="3"/>
      <c r="AK1721" s="3"/>
      <c r="AL1721" s="3"/>
      <c r="AM1721" s="3"/>
      <c r="AN1721" s="3"/>
      <c r="AO1721" s="3"/>
      <c r="AP1721" s="3"/>
      <c r="AQ1721" s="3"/>
      <c r="AR1721" s="3"/>
      <c r="AS1721" s="3"/>
      <c r="AT1721" s="3"/>
      <c r="AU1721" s="3"/>
      <c r="AV1721" s="3"/>
      <c r="AW1721" s="3"/>
    </row>
    <row r="1722" spans="1:49">
      <c r="A1722" s="3"/>
      <c r="B1722" s="3"/>
      <c r="C1722" s="3"/>
      <c r="D1722" s="3"/>
      <c r="E1722" s="3"/>
      <c r="F1722" s="3"/>
      <c r="G1722" s="3"/>
      <c r="H1722" s="3"/>
      <c r="I1722" s="3"/>
      <c r="J1722" s="3"/>
      <c r="K1722" s="3"/>
      <c r="L1722" s="3"/>
      <c r="M1722" s="3"/>
      <c r="N1722" s="3"/>
      <c r="O1722" s="3"/>
      <c r="P1722" s="3"/>
      <c r="Q1722" s="3"/>
      <c r="R1722" s="3"/>
      <c r="S1722" s="3"/>
      <c r="T1722" s="3"/>
      <c r="U1722" s="3"/>
      <c r="V1722" s="3"/>
      <c r="W1722" s="3"/>
      <c r="X1722" s="3"/>
      <c r="Y1722" s="3"/>
      <c r="Z1722" s="3"/>
      <c r="AA1722" s="3"/>
      <c r="AB1722" s="3"/>
      <c r="AC1722" s="3"/>
      <c r="AD1722" s="3"/>
      <c r="AE1722" s="3"/>
      <c r="AF1722" s="3"/>
      <c r="AG1722" s="3"/>
      <c r="AH1722" s="3"/>
      <c r="AI1722" s="3"/>
      <c r="AJ1722" s="3"/>
      <c r="AK1722" s="3"/>
      <c r="AL1722" s="3"/>
      <c r="AM1722" s="3"/>
      <c r="AN1722" s="3"/>
      <c r="AO1722" s="3"/>
      <c r="AP1722" s="3"/>
      <c r="AQ1722" s="3"/>
      <c r="AR1722" s="3"/>
      <c r="AS1722" s="3"/>
      <c r="AT1722" s="3"/>
      <c r="AU1722" s="3"/>
      <c r="AV1722" s="3"/>
      <c r="AW1722" s="3"/>
    </row>
    <row r="1723" spans="1:49">
      <c r="A1723" s="3"/>
      <c r="B1723" s="3"/>
      <c r="C1723" s="3"/>
      <c r="D1723" s="3"/>
      <c r="E1723" s="3"/>
      <c r="F1723" s="3"/>
      <c r="G1723" s="3"/>
      <c r="H1723" s="3"/>
      <c r="I1723" s="3"/>
      <c r="J1723" s="3"/>
      <c r="K1723" s="3"/>
      <c r="L1723" s="3"/>
      <c r="M1723" s="3"/>
      <c r="N1723" s="3"/>
      <c r="O1723" s="3"/>
      <c r="P1723" s="3"/>
      <c r="Q1723" s="3"/>
      <c r="R1723" s="3"/>
      <c r="S1723" s="3"/>
      <c r="T1723" s="3"/>
      <c r="U1723" s="3"/>
      <c r="V1723" s="3"/>
      <c r="W1723" s="3"/>
      <c r="X1723" s="3"/>
      <c r="Y1723" s="3"/>
      <c r="Z1723" s="3"/>
      <c r="AA1723" s="3"/>
      <c r="AB1723" s="3"/>
      <c r="AC1723" s="3"/>
      <c r="AD1723" s="3"/>
      <c r="AE1723" s="3"/>
      <c r="AF1723" s="3"/>
      <c r="AG1723" s="3"/>
      <c r="AH1723" s="3"/>
      <c r="AI1723" s="3"/>
      <c r="AJ1723" s="3"/>
      <c r="AK1723" s="3"/>
      <c r="AL1723" s="3"/>
      <c r="AM1723" s="3"/>
      <c r="AN1723" s="3"/>
      <c r="AO1723" s="3"/>
      <c r="AP1723" s="3"/>
      <c r="AQ1723" s="3"/>
      <c r="AR1723" s="3"/>
      <c r="AS1723" s="3"/>
      <c r="AT1723" s="3"/>
      <c r="AU1723" s="3"/>
      <c r="AV1723" s="3"/>
      <c r="AW1723" s="3"/>
    </row>
    <row r="1724" spans="1:49">
      <c r="A1724" s="3"/>
      <c r="B1724" s="3"/>
      <c r="C1724" s="3"/>
      <c r="D1724" s="3"/>
      <c r="E1724" s="3"/>
      <c r="F1724" s="3"/>
      <c r="G1724" s="3"/>
      <c r="H1724" s="3"/>
      <c r="I1724" s="3"/>
      <c r="J1724" s="3"/>
      <c r="K1724" s="3"/>
      <c r="L1724" s="3"/>
      <c r="M1724" s="3"/>
      <c r="N1724" s="3"/>
      <c r="O1724" s="3"/>
      <c r="P1724" s="3"/>
      <c r="Q1724" s="3"/>
      <c r="R1724" s="3"/>
      <c r="S1724" s="3"/>
      <c r="T1724" s="3"/>
      <c r="U1724" s="3"/>
      <c r="V1724" s="3"/>
      <c r="W1724" s="3"/>
      <c r="X1724" s="3"/>
      <c r="Y1724" s="3"/>
      <c r="Z1724" s="3"/>
      <c r="AA1724" s="3"/>
      <c r="AB1724" s="3"/>
      <c r="AC1724" s="3"/>
      <c r="AD1724" s="3"/>
      <c r="AE1724" s="3"/>
      <c r="AF1724" s="3"/>
      <c r="AG1724" s="3"/>
      <c r="AH1724" s="3"/>
      <c r="AI1724" s="3"/>
      <c r="AJ1724" s="3"/>
      <c r="AK1724" s="3"/>
      <c r="AL1724" s="3"/>
      <c r="AM1724" s="3"/>
      <c r="AN1724" s="3"/>
      <c r="AO1724" s="3"/>
      <c r="AP1724" s="3"/>
      <c r="AQ1724" s="3"/>
      <c r="AR1724" s="3"/>
      <c r="AS1724" s="3"/>
      <c r="AT1724" s="3"/>
      <c r="AU1724" s="3"/>
      <c r="AV1724" s="3"/>
      <c r="AW1724" s="3"/>
    </row>
    <row r="1725" spans="1:49">
      <c r="A1725" s="3"/>
      <c r="B1725" s="3"/>
      <c r="C1725" s="3"/>
      <c r="D1725" s="3"/>
      <c r="E1725" s="3"/>
      <c r="F1725" s="3"/>
      <c r="G1725" s="3"/>
      <c r="H1725" s="3"/>
      <c r="I1725" s="3"/>
      <c r="J1725" s="3"/>
      <c r="K1725" s="3"/>
      <c r="L1725" s="3"/>
      <c r="M1725" s="3"/>
      <c r="N1725" s="3"/>
      <c r="O1725" s="3"/>
      <c r="P1725" s="3"/>
      <c r="Q1725" s="3"/>
      <c r="R1725" s="3"/>
      <c r="S1725" s="3"/>
      <c r="T1725" s="3"/>
      <c r="U1725" s="3"/>
      <c r="V1725" s="3"/>
      <c r="W1725" s="3"/>
      <c r="X1725" s="3"/>
      <c r="Y1725" s="3"/>
      <c r="Z1725" s="3"/>
      <c r="AA1725" s="3"/>
      <c r="AB1725" s="3"/>
      <c r="AC1725" s="3"/>
      <c r="AD1725" s="3"/>
      <c r="AE1725" s="3"/>
      <c r="AF1725" s="3"/>
      <c r="AG1725" s="3"/>
      <c r="AH1725" s="3"/>
      <c r="AI1725" s="3"/>
      <c r="AJ1725" s="3"/>
      <c r="AK1725" s="3"/>
      <c r="AL1725" s="3"/>
      <c r="AM1725" s="3"/>
      <c r="AN1725" s="3"/>
      <c r="AO1725" s="3"/>
      <c r="AP1725" s="3"/>
      <c r="AQ1725" s="3"/>
      <c r="AR1725" s="3"/>
      <c r="AS1725" s="3"/>
      <c r="AT1725" s="3"/>
      <c r="AU1725" s="3"/>
      <c r="AV1725" s="3"/>
      <c r="AW1725" s="3"/>
    </row>
    <row r="1726" spans="1:49">
      <c r="A1726" s="3"/>
      <c r="B1726" s="3"/>
      <c r="C1726" s="3"/>
      <c r="D1726" s="3"/>
      <c r="E1726" s="3"/>
      <c r="F1726" s="3"/>
      <c r="G1726" s="3"/>
      <c r="H1726" s="3"/>
      <c r="I1726" s="3"/>
      <c r="J1726" s="3"/>
      <c r="K1726" s="3"/>
      <c r="L1726" s="3"/>
      <c r="M1726" s="3"/>
      <c r="N1726" s="3"/>
      <c r="O1726" s="3"/>
      <c r="P1726" s="3"/>
      <c r="Q1726" s="3"/>
      <c r="R1726" s="3"/>
      <c r="S1726" s="3"/>
      <c r="T1726" s="3"/>
      <c r="U1726" s="3"/>
      <c r="V1726" s="3"/>
      <c r="W1726" s="3"/>
      <c r="X1726" s="3"/>
      <c r="Y1726" s="3"/>
      <c r="Z1726" s="3"/>
      <c r="AA1726" s="3"/>
      <c r="AB1726" s="3"/>
      <c r="AC1726" s="3"/>
      <c r="AD1726" s="3"/>
      <c r="AE1726" s="3"/>
      <c r="AF1726" s="3"/>
      <c r="AG1726" s="3"/>
      <c r="AH1726" s="3"/>
      <c r="AI1726" s="3"/>
      <c r="AJ1726" s="3"/>
      <c r="AK1726" s="3"/>
      <c r="AL1726" s="3"/>
      <c r="AM1726" s="3"/>
      <c r="AN1726" s="3"/>
      <c r="AO1726" s="3"/>
      <c r="AP1726" s="3"/>
      <c r="AQ1726" s="3"/>
      <c r="AR1726" s="3"/>
      <c r="AS1726" s="3"/>
      <c r="AT1726" s="3"/>
      <c r="AU1726" s="3"/>
      <c r="AV1726" s="3"/>
      <c r="AW1726" s="3"/>
    </row>
    <row r="1727" spans="1:49">
      <c r="A1727" s="3"/>
      <c r="B1727" s="3"/>
      <c r="C1727" s="3"/>
      <c r="D1727" s="3"/>
      <c r="E1727" s="3"/>
      <c r="F1727" s="3"/>
      <c r="G1727" s="3"/>
      <c r="H1727" s="3"/>
      <c r="I1727" s="3"/>
      <c r="J1727" s="3"/>
      <c r="K1727" s="3"/>
      <c r="L1727" s="3"/>
      <c r="M1727" s="3"/>
      <c r="N1727" s="3"/>
      <c r="O1727" s="3"/>
      <c r="P1727" s="3"/>
      <c r="Q1727" s="3"/>
      <c r="R1727" s="3"/>
      <c r="S1727" s="3"/>
      <c r="T1727" s="3"/>
      <c r="U1727" s="3"/>
      <c r="V1727" s="3"/>
      <c r="W1727" s="3"/>
      <c r="X1727" s="3"/>
      <c r="Y1727" s="3"/>
      <c r="Z1727" s="3"/>
      <c r="AA1727" s="3"/>
      <c r="AB1727" s="3"/>
      <c r="AC1727" s="3"/>
      <c r="AD1727" s="3"/>
      <c r="AE1727" s="3"/>
      <c r="AF1727" s="3"/>
      <c r="AG1727" s="3"/>
      <c r="AH1727" s="3"/>
      <c r="AI1727" s="3"/>
      <c r="AJ1727" s="3"/>
      <c r="AK1727" s="3"/>
      <c r="AL1727" s="3"/>
      <c r="AM1727" s="3"/>
      <c r="AN1727" s="3"/>
      <c r="AO1727" s="3"/>
      <c r="AP1727" s="3"/>
      <c r="AQ1727" s="3"/>
      <c r="AR1727" s="3"/>
      <c r="AS1727" s="3"/>
      <c r="AT1727" s="3"/>
      <c r="AU1727" s="3"/>
      <c r="AV1727" s="3"/>
      <c r="AW1727" s="3"/>
    </row>
    <row r="1728" spans="1:49">
      <c r="A1728" s="3"/>
      <c r="B1728" s="3"/>
      <c r="C1728" s="3"/>
      <c r="D1728" s="3"/>
      <c r="E1728" s="3"/>
      <c r="F1728" s="3"/>
      <c r="G1728" s="3"/>
      <c r="H1728" s="3"/>
      <c r="I1728" s="3"/>
      <c r="J1728" s="3"/>
      <c r="K1728" s="3"/>
      <c r="L1728" s="3"/>
      <c r="M1728" s="3"/>
      <c r="N1728" s="3"/>
      <c r="O1728" s="3"/>
      <c r="P1728" s="3"/>
      <c r="Q1728" s="3"/>
      <c r="R1728" s="3"/>
      <c r="S1728" s="3"/>
      <c r="T1728" s="3"/>
      <c r="U1728" s="3"/>
      <c r="V1728" s="3"/>
      <c r="W1728" s="3"/>
      <c r="X1728" s="3"/>
      <c r="Y1728" s="3"/>
      <c r="Z1728" s="3"/>
      <c r="AA1728" s="3"/>
      <c r="AB1728" s="3"/>
      <c r="AC1728" s="3"/>
      <c r="AD1728" s="3"/>
      <c r="AE1728" s="3"/>
      <c r="AF1728" s="3"/>
      <c r="AG1728" s="3"/>
      <c r="AH1728" s="3"/>
      <c r="AI1728" s="3"/>
      <c r="AJ1728" s="3"/>
      <c r="AK1728" s="3"/>
      <c r="AL1728" s="3"/>
      <c r="AM1728" s="3"/>
      <c r="AN1728" s="3"/>
      <c r="AO1728" s="3"/>
      <c r="AP1728" s="3"/>
      <c r="AQ1728" s="3"/>
      <c r="AR1728" s="3"/>
      <c r="AS1728" s="3"/>
      <c r="AT1728" s="3"/>
      <c r="AU1728" s="3"/>
      <c r="AV1728" s="3"/>
      <c r="AW1728" s="3"/>
    </row>
    <row r="1729" spans="1:49">
      <c r="A1729" s="3"/>
      <c r="B1729" s="3"/>
      <c r="C1729" s="3"/>
      <c r="D1729" s="3"/>
      <c r="E1729" s="3"/>
      <c r="F1729" s="3"/>
      <c r="G1729" s="3"/>
      <c r="H1729" s="3"/>
      <c r="I1729" s="3"/>
      <c r="J1729" s="3"/>
      <c r="K1729" s="3"/>
      <c r="L1729" s="3"/>
      <c r="M1729" s="3"/>
      <c r="N1729" s="3"/>
      <c r="O1729" s="3"/>
      <c r="P1729" s="3"/>
      <c r="Q1729" s="3"/>
      <c r="R1729" s="3"/>
      <c r="S1729" s="3"/>
      <c r="T1729" s="3"/>
      <c r="U1729" s="3"/>
      <c r="V1729" s="3"/>
      <c r="W1729" s="3"/>
      <c r="X1729" s="3"/>
      <c r="Y1729" s="3"/>
      <c r="Z1729" s="3"/>
      <c r="AA1729" s="3"/>
      <c r="AB1729" s="3"/>
      <c r="AC1729" s="3"/>
      <c r="AD1729" s="3"/>
      <c r="AE1729" s="3"/>
      <c r="AF1729" s="3"/>
      <c r="AG1729" s="3"/>
      <c r="AH1729" s="3"/>
      <c r="AI1729" s="3"/>
      <c r="AJ1729" s="3"/>
      <c r="AK1729" s="3"/>
      <c r="AL1729" s="3"/>
      <c r="AM1729" s="3"/>
      <c r="AN1729" s="3"/>
      <c r="AO1729" s="3"/>
      <c r="AP1729" s="3"/>
      <c r="AQ1729" s="3"/>
      <c r="AR1729" s="3"/>
      <c r="AS1729" s="3"/>
      <c r="AT1729" s="3"/>
      <c r="AU1729" s="3"/>
      <c r="AV1729" s="3"/>
      <c r="AW1729" s="3"/>
    </row>
    <row r="1730" spans="1:49">
      <c r="A1730" s="3"/>
      <c r="B1730" s="3"/>
      <c r="C1730" s="3"/>
      <c r="D1730" s="3"/>
      <c r="E1730" s="3"/>
      <c r="F1730" s="3"/>
      <c r="G1730" s="3"/>
      <c r="H1730" s="3"/>
      <c r="I1730" s="3"/>
      <c r="J1730" s="3"/>
      <c r="K1730" s="3"/>
      <c r="L1730" s="3"/>
      <c r="M1730" s="3"/>
      <c r="N1730" s="3"/>
      <c r="O1730" s="3"/>
      <c r="P1730" s="3"/>
      <c r="Q1730" s="3"/>
      <c r="R1730" s="3"/>
      <c r="S1730" s="3"/>
      <c r="T1730" s="3"/>
      <c r="U1730" s="3"/>
      <c r="V1730" s="3"/>
      <c r="W1730" s="3"/>
      <c r="X1730" s="3"/>
      <c r="Y1730" s="3"/>
      <c r="Z1730" s="3"/>
      <c r="AA1730" s="3"/>
      <c r="AB1730" s="3"/>
      <c r="AC1730" s="3"/>
      <c r="AD1730" s="3"/>
      <c r="AE1730" s="3"/>
      <c r="AF1730" s="3"/>
      <c r="AG1730" s="3"/>
      <c r="AH1730" s="3"/>
      <c r="AI1730" s="3"/>
      <c r="AJ1730" s="3"/>
      <c r="AK1730" s="3"/>
      <c r="AL1730" s="3"/>
      <c r="AM1730" s="3"/>
      <c r="AN1730" s="3"/>
      <c r="AO1730" s="3"/>
      <c r="AP1730" s="3"/>
      <c r="AQ1730" s="3"/>
      <c r="AR1730" s="3"/>
      <c r="AS1730" s="3"/>
      <c r="AT1730" s="3"/>
      <c r="AU1730" s="3"/>
      <c r="AV1730" s="3"/>
      <c r="AW1730" s="3"/>
    </row>
    <row r="1731" spans="1:49">
      <c r="A1731" s="3"/>
      <c r="B1731" s="3"/>
      <c r="C1731" s="3"/>
      <c r="D1731" s="3"/>
      <c r="E1731" s="3"/>
      <c r="F1731" s="3"/>
      <c r="G1731" s="3"/>
      <c r="H1731" s="3"/>
      <c r="I1731" s="3"/>
      <c r="J1731" s="3"/>
      <c r="K1731" s="3"/>
      <c r="L1731" s="3"/>
      <c r="M1731" s="3"/>
      <c r="N1731" s="3"/>
      <c r="O1731" s="3"/>
      <c r="P1731" s="3"/>
      <c r="Q1731" s="3"/>
      <c r="R1731" s="3"/>
      <c r="S1731" s="3"/>
      <c r="T1731" s="3"/>
      <c r="U1731" s="3"/>
      <c r="V1731" s="3"/>
      <c r="W1731" s="3"/>
      <c r="X1731" s="3"/>
      <c r="Y1731" s="3"/>
      <c r="Z1731" s="3"/>
      <c r="AA1731" s="3"/>
      <c r="AB1731" s="3"/>
      <c r="AC1731" s="3"/>
      <c r="AD1731" s="3"/>
      <c r="AE1731" s="3"/>
      <c r="AF1731" s="3"/>
      <c r="AG1731" s="3"/>
      <c r="AH1731" s="3"/>
      <c r="AI1731" s="3"/>
      <c r="AJ1731" s="3"/>
      <c r="AK1731" s="3"/>
      <c r="AL1731" s="3"/>
      <c r="AM1731" s="3"/>
      <c r="AN1731" s="3"/>
      <c r="AO1731" s="3"/>
      <c r="AP1731" s="3"/>
      <c r="AQ1731" s="3"/>
      <c r="AR1731" s="3"/>
      <c r="AS1731" s="3"/>
      <c r="AT1731" s="3"/>
      <c r="AU1731" s="3"/>
      <c r="AV1731" s="3"/>
      <c r="AW1731" s="3"/>
    </row>
    <row r="1732" spans="1:49">
      <c r="A1732" s="3"/>
      <c r="B1732" s="3"/>
      <c r="C1732" s="3"/>
      <c r="D1732" s="3"/>
      <c r="E1732" s="3"/>
      <c r="F1732" s="3"/>
      <c r="G1732" s="3"/>
      <c r="H1732" s="3"/>
      <c r="I1732" s="3"/>
      <c r="J1732" s="3"/>
      <c r="K1732" s="3"/>
      <c r="L1732" s="3"/>
      <c r="M1732" s="3"/>
      <c r="N1732" s="3"/>
      <c r="O1732" s="3"/>
      <c r="P1732" s="3"/>
      <c r="Q1732" s="3"/>
      <c r="R1732" s="3"/>
      <c r="S1732" s="3"/>
      <c r="T1732" s="3"/>
      <c r="U1732" s="3"/>
      <c r="V1732" s="3"/>
      <c r="W1732" s="3"/>
      <c r="X1732" s="3"/>
      <c r="Y1732" s="3"/>
      <c r="Z1732" s="3"/>
      <c r="AA1732" s="3"/>
      <c r="AB1732" s="3"/>
      <c r="AC1732" s="3"/>
      <c r="AD1732" s="3"/>
      <c r="AE1732" s="3"/>
      <c r="AF1732" s="3"/>
      <c r="AG1732" s="3"/>
      <c r="AH1732" s="3"/>
      <c r="AI1732" s="3"/>
      <c r="AJ1732" s="3"/>
      <c r="AK1732" s="3"/>
      <c r="AL1732" s="3"/>
      <c r="AM1732" s="3"/>
      <c r="AN1732" s="3"/>
      <c r="AO1732" s="3"/>
      <c r="AP1732" s="3"/>
      <c r="AQ1732" s="3"/>
      <c r="AR1732" s="3"/>
      <c r="AS1732" s="3"/>
      <c r="AT1732" s="3"/>
      <c r="AU1732" s="3"/>
      <c r="AV1732" s="3"/>
      <c r="AW1732" s="3"/>
    </row>
    <row r="1733" spans="1:49">
      <c r="A1733" s="3"/>
      <c r="B1733" s="3"/>
      <c r="C1733" s="3"/>
      <c r="D1733" s="3"/>
      <c r="E1733" s="3"/>
      <c r="F1733" s="3"/>
      <c r="G1733" s="3"/>
      <c r="H1733" s="3"/>
      <c r="I1733" s="3"/>
      <c r="J1733" s="3"/>
      <c r="K1733" s="3"/>
      <c r="L1733" s="3"/>
      <c r="M1733" s="3"/>
      <c r="N1733" s="3"/>
      <c r="O1733" s="3"/>
      <c r="P1733" s="3"/>
      <c r="Q1733" s="3"/>
      <c r="R1733" s="3"/>
      <c r="S1733" s="3"/>
      <c r="T1733" s="3"/>
      <c r="U1733" s="3"/>
      <c r="V1733" s="3"/>
      <c r="W1733" s="3"/>
      <c r="X1733" s="3"/>
      <c r="Y1733" s="3"/>
      <c r="Z1733" s="3"/>
      <c r="AA1733" s="3"/>
      <c r="AB1733" s="3"/>
      <c r="AC1733" s="3"/>
      <c r="AD1733" s="3"/>
      <c r="AE1733" s="3"/>
      <c r="AF1733" s="3"/>
      <c r="AG1733" s="3"/>
      <c r="AH1733" s="3"/>
      <c r="AI1733" s="3"/>
      <c r="AJ1733" s="3"/>
      <c r="AK1733" s="3"/>
      <c r="AL1733" s="3"/>
      <c r="AM1733" s="3"/>
      <c r="AN1733" s="3"/>
      <c r="AO1733" s="3"/>
      <c r="AP1733" s="3"/>
      <c r="AQ1733" s="3"/>
      <c r="AR1733" s="3"/>
      <c r="AS1733" s="3"/>
      <c r="AT1733" s="3"/>
      <c r="AU1733" s="3"/>
      <c r="AV1733" s="3"/>
      <c r="AW1733" s="3"/>
    </row>
    <row r="1734" spans="1:49">
      <c r="A1734" s="3"/>
      <c r="B1734" s="3"/>
      <c r="C1734" s="3"/>
      <c r="D1734" s="3"/>
      <c r="E1734" s="3"/>
      <c r="F1734" s="3"/>
      <c r="G1734" s="3"/>
      <c r="H1734" s="3"/>
      <c r="I1734" s="3"/>
      <c r="J1734" s="3"/>
      <c r="K1734" s="3"/>
      <c r="L1734" s="3"/>
      <c r="M1734" s="3"/>
      <c r="N1734" s="3"/>
      <c r="O1734" s="3"/>
      <c r="P1734" s="3"/>
      <c r="Q1734" s="3"/>
      <c r="R1734" s="3"/>
      <c r="S1734" s="3"/>
      <c r="T1734" s="3"/>
      <c r="U1734" s="3"/>
      <c r="V1734" s="3"/>
      <c r="W1734" s="3"/>
      <c r="X1734" s="3"/>
      <c r="Y1734" s="3"/>
      <c r="Z1734" s="3"/>
      <c r="AA1734" s="3"/>
      <c r="AB1734" s="3"/>
      <c r="AC1734" s="3"/>
      <c r="AD1734" s="3"/>
      <c r="AE1734" s="3"/>
      <c r="AF1734" s="3"/>
      <c r="AG1734" s="3"/>
      <c r="AH1734" s="3"/>
      <c r="AI1734" s="3"/>
      <c r="AJ1734" s="3"/>
      <c r="AK1734" s="3"/>
      <c r="AL1734" s="3"/>
      <c r="AM1734" s="3"/>
      <c r="AN1734" s="3"/>
      <c r="AO1734" s="3"/>
      <c r="AP1734" s="3"/>
      <c r="AQ1734" s="3"/>
      <c r="AR1734" s="3"/>
      <c r="AS1734" s="3"/>
      <c r="AT1734" s="3"/>
      <c r="AU1734" s="3"/>
      <c r="AV1734" s="3"/>
      <c r="AW1734" s="3"/>
    </row>
    <row r="1735" spans="1:49">
      <c r="A1735" s="3"/>
      <c r="B1735" s="3"/>
      <c r="C1735" s="3"/>
      <c r="D1735" s="3"/>
      <c r="E1735" s="3"/>
      <c r="F1735" s="3"/>
      <c r="G1735" s="3"/>
      <c r="H1735" s="3"/>
      <c r="I1735" s="3"/>
      <c r="J1735" s="3"/>
      <c r="K1735" s="3"/>
      <c r="L1735" s="3"/>
      <c r="M1735" s="3"/>
      <c r="N1735" s="3"/>
      <c r="O1735" s="3"/>
      <c r="P1735" s="3"/>
      <c r="Q1735" s="3"/>
      <c r="R1735" s="3"/>
      <c r="S1735" s="3"/>
      <c r="T1735" s="3"/>
      <c r="U1735" s="3"/>
      <c r="V1735" s="3"/>
      <c r="W1735" s="3"/>
      <c r="X1735" s="3"/>
      <c r="Y1735" s="3"/>
      <c r="Z1735" s="3"/>
      <c r="AA1735" s="3"/>
      <c r="AB1735" s="3"/>
      <c r="AC1735" s="3"/>
      <c r="AD1735" s="3"/>
      <c r="AE1735" s="3"/>
      <c r="AF1735" s="3"/>
      <c r="AG1735" s="3"/>
      <c r="AH1735" s="3"/>
      <c r="AI1735" s="3"/>
      <c r="AJ1735" s="3"/>
      <c r="AK1735" s="3"/>
      <c r="AL1735" s="3"/>
      <c r="AM1735" s="3"/>
      <c r="AN1735" s="3"/>
      <c r="AO1735" s="3"/>
      <c r="AP1735" s="3"/>
      <c r="AQ1735" s="3"/>
      <c r="AR1735" s="3"/>
      <c r="AS1735" s="3"/>
      <c r="AT1735" s="3"/>
      <c r="AU1735" s="3"/>
      <c r="AV1735" s="3"/>
      <c r="AW1735" s="3"/>
    </row>
    <row r="1736" spans="1:49">
      <c r="A1736" s="3"/>
      <c r="B1736" s="3"/>
      <c r="C1736" s="3"/>
      <c r="D1736" s="3"/>
      <c r="E1736" s="3"/>
      <c r="F1736" s="3"/>
      <c r="G1736" s="3"/>
      <c r="H1736" s="3"/>
      <c r="I1736" s="3"/>
      <c r="J1736" s="3"/>
      <c r="K1736" s="3"/>
      <c r="L1736" s="3"/>
      <c r="M1736" s="3"/>
      <c r="N1736" s="3"/>
      <c r="O1736" s="3"/>
      <c r="P1736" s="3"/>
      <c r="Q1736" s="3"/>
      <c r="R1736" s="3"/>
      <c r="S1736" s="3"/>
      <c r="T1736" s="3"/>
      <c r="U1736" s="3"/>
      <c r="V1736" s="3"/>
      <c r="W1736" s="3"/>
      <c r="X1736" s="3"/>
      <c r="Y1736" s="3"/>
      <c r="Z1736" s="3"/>
      <c r="AA1736" s="3"/>
      <c r="AB1736" s="3"/>
      <c r="AC1736" s="3"/>
      <c r="AD1736" s="3"/>
      <c r="AE1736" s="3"/>
      <c r="AF1736" s="3"/>
      <c r="AG1736" s="3"/>
      <c r="AH1736" s="3"/>
      <c r="AI1736" s="3"/>
      <c r="AJ1736" s="3"/>
      <c r="AK1736" s="3"/>
      <c r="AL1736" s="3"/>
      <c r="AM1736" s="3"/>
      <c r="AN1736" s="3"/>
      <c r="AO1736" s="3"/>
      <c r="AP1736" s="3"/>
      <c r="AQ1736" s="3"/>
      <c r="AR1736" s="3"/>
      <c r="AS1736" s="3"/>
      <c r="AT1736" s="3"/>
      <c r="AU1736" s="3"/>
      <c r="AV1736" s="3"/>
      <c r="AW1736" s="3"/>
    </row>
    <row r="1737" spans="1:49">
      <c r="A1737" s="3"/>
      <c r="B1737" s="3"/>
      <c r="C1737" s="3"/>
      <c r="D1737" s="3"/>
      <c r="E1737" s="3"/>
      <c r="F1737" s="3"/>
      <c r="G1737" s="3"/>
      <c r="H1737" s="3"/>
      <c r="I1737" s="3"/>
      <c r="J1737" s="3"/>
      <c r="K1737" s="3"/>
      <c r="L1737" s="3"/>
      <c r="M1737" s="3"/>
      <c r="N1737" s="3"/>
      <c r="O1737" s="3"/>
      <c r="P1737" s="3"/>
      <c r="Q1737" s="3"/>
      <c r="R1737" s="3"/>
      <c r="S1737" s="3"/>
      <c r="T1737" s="3"/>
      <c r="U1737" s="3"/>
      <c r="V1737" s="3"/>
      <c r="W1737" s="3"/>
      <c r="X1737" s="3"/>
      <c r="Y1737" s="3"/>
      <c r="Z1737" s="3"/>
      <c r="AA1737" s="3"/>
      <c r="AB1737" s="3"/>
      <c r="AC1737" s="3"/>
      <c r="AD1737" s="3"/>
      <c r="AE1737" s="3"/>
      <c r="AF1737" s="3"/>
      <c r="AG1737" s="3"/>
      <c r="AH1737" s="3"/>
      <c r="AI1737" s="3"/>
      <c r="AJ1737" s="3"/>
      <c r="AK1737" s="3"/>
      <c r="AL1737" s="3"/>
      <c r="AM1737" s="3"/>
      <c r="AN1737" s="3"/>
      <c r="AO1737" s="3"/>
      <c r="AP1737" s="3"/>
      <c r="AQ1737" s="3"/>
      <c r="AR1737" s="3"/>
      <c r="AS1737" s="3"/>
      <c r="AT1737" s="3"/>
      <c r="AU1737" s="3"/>
      <c r="AV1737" s="3"/>
      <c r="AW1737" s="3"/>
    </row>
    <row r="1738" spans="1:49">
      <c r="A1738" s="3"/>
      <c r="B1738" s="3"/>
      <c r="C1738" s="3"/>
      <c r="D1738" s="3"/>
      <c r="E1738" s="3"/>
      <c r="F1738" s="3"/>
      <c r="G1738" s="3"/>
      <c r="H1738" s="3"/>
      <c r="I1738" s="3"/>
      <c r="J1738" s="3"/>
      <c r="K1738" s="3"/>
      <c r="L1738" s="3"/>
      <c r="M1738" s="3"/>
      <c r="N1738" s="3"/>
      <c r="O1738" s="3"/>
      <c r="P1738" s="3"/>
      <c r="Q1738" s="3"/>
      <c r="R1738" s="3"/>
      <c r="S1738" s="3"/>
      <c r="T1738" s="3"/>
      <c r="U1738" s="3"/>
      <c r="V1738" s="3"/>
      <c r="W1738" s="3"/>
      <c r="X1738" s="3"/>
      <c r="Y1738" s="3"/>
      <c r="Z1738" s="3"/>
      <c r="AA1738" s="3"/>
      <c r="AB1738" s="3"/>
      <c r="AC1738" s="3"/>
      <c r="AD1738" s="3"/>
      <c r="AE1738" s="3"/>
      <c r="AF1738" s="3"/>
      <c r="AG1738" s="3"/>
      <c r="AH1738" s="3"/>
      <c r="AI1738" s="3"/>
      <c r="AJ1738" s="3"/>
      <c r="AK1738" s="3"/>
      <c r="AL1738" s="3"/>
      <c r="AM1738" s="3"/>
      <c r="AN1738" s="3"/>
      <c r="AO1738" s="3"/>
      <c r="AP1738" s="3"/>
      <c r="AQ1738" s="3"/>
      <c r="AR1738" s="3"/>
      <c r="AS1738" s="3"/>
      <c r="AT1738" s="3"/>
      <c r="AU1738" s="3"/>
      <c r="AV1738" s="3"/>
      <c r="AW1738" s="3"/>
    </row>
    <row r="1739" spans="1:49">
      <c r="A1739" s="3"/>
      <c r="B1739" s="3"/>
      <c r="C1739" s="3"/>
      <c r="D1739" s="3"/>
      <c r="E1739" s="3"/>
      <c r="F1739" s="3"/>
      <c r="G1739" s="3"/>
      <c r="H1739" s="3"/>
      <c r="I1739" s="3"/>
      <c r="J1739" s="3"/>
      <c r="K1739" s="3"/>
      <c r="L1739" s="3"/>
      <c r="M1739" s="3"/>
      <c r="N1739" s="3"/>
      <c r="O1739" s="3"/>
      <c r="P1739" s="3"/>
      <c r="Q1739" s="3"/>
      <c r="R1739" s="3"/>
      <c r="S1739" s="3"/>
      <c r="T1739" s="3"/>
      <c r="U1739" s="3"/>
      <c r="V1739" s="3"/>
      <c r="W1739" s="3"/>
      <c r="X1739" s="3"/>
      <c r="Y1739" s="3"/>
      <c r="Z1739" s="3"/>
      <c r="AA1739" s="3"/>
      <c r="AB1739" s="3"/>
      <c r="AC1739" s="3"/>
      <c r="AD1739" s="3"/>
      <c r="AE1739" s="3"/>
      <c r="AF1739" s="3"/>
      <c r="AG1739" s="3"/>
      <c r="AH1739" s="3"/>
      <c r="AI1739" s="3"/>
      <c r="AJ1739" s="3"/>
      <c r="AK1739" s="3"/>
      <c r="AL1739" s="3"/>
      <c r="AM1739" s="3"/>
      <c r="AN1739" s="3"/>
      <c r="AO1739" s="3"/>
      <c r="AP1739" s="3"/>
      <c r="AQ1739" s="3"/>
      <c r="AR1739" s="3"/>
      <c r="AS1739" s="3"/>
      <c r="AT1739" s="3"/>
      <c r="AU1739" s="3"/>
      <c r="AV1739" s="3"/>
      <c r="AW1739" s="3"/>
    </row>
    <row r="1740" spans="1:49">
      <c r="A1740" s="3"/>
      <c r="B1740" s="3"/>
      <c r="C1740" s="3"/>
      <c r="D1740" s="3"/>
      <c r="E1740" s="3"/>
      <c r="F1740" s="3"/>
      <c r="G1740" s="3"/>
      <c r="H1740" s="3"/>
      <c r="I1740" s="3"/>
      <c r="J1740" s="3"/>
      <c r="K1740" s="3"/>
      <c r="L1740" s="3"/>
      <c r="M1740" s="3"/>
      <c r="N1740" s="3"/>
      <c r="O1740" s="3"/>
      <c r="P1740" s="3"/>
      <c r="Q1740" s="3"/>
      <c r="R1740" s="3"/>
      <c r="S1740" s="3"/>
      <c r="T1740" s="3"/>
      <c r="U1740" s="3"/>
      <c r="V1740" s="3"/>
      <c r="W1740" s="3"/>
      <c r="X1740" s="3"/>
      <c r="Y1740" s="3"/>
      <c r="Z1740" s="3"/>
      <c r="AA1740" s="3"/>
      <c r="AB1740" s="3"/>
      <c r="AC1740" s="3"/>
      <c r="AD1740" s="3"/>
      <c r="AE1740" s="3"/>
      <c r="AF1740" s="3"/>
      <c r="AG1740" s="3"/>
      <c r="AH1740" s="3"/>
      <c r="AI1740" s="3"/>
      <c r="AJ1740" s="3"/>
      <c r="AK1740" s="3"/>
      <c r="AL1740" s="3"/>
      <c r="AM1740" s="3"/>
      <c r="AN1740" s="3"/>
      <c r="AO1740" s="3"/>
      <c r="AP1740" s="3"/>
      <c r="AQ1740" s="3"/>
      <c r="AR1740" s="3"/>
      <c r="AS1740" s="3"/>
      <c r="AT1740" s="3"/>
      <c r="AU1740" s="3"/>
      <c r="AV1740" s="3"/>
      <c r="AW1740" s="3"/>
    </row>
    <row r="1741" spans="1:49">
      <c r="A1741" s="3"/>
      <c r="B1741" s="3"/>
      <c r="C1741" s="3"/>
      <c r="D1741" s="3"/>
      <c r="E1741" s="3"/>
      <c r="F1741" s="3"/>
      <c r="G1741" s="3"/>
      <c r="H1741" s="3"/>
      <c r="I1741" s="3"/>
      <c r="J1741" s="3"/>
      <c r="K1741" s="3"/>
      <c r="L1741" s="3"/>
      <c r="M1741" s="3"/>
      <c r="N1741" s="3"/>
      <c r="O1741" s="3"/>
      <c r="P1741" s="3"/>
      <c r="Q1741" s="3"/>
      <c r="R1741" s="3"/>
      <c r="S1741" s="3"/>
      <c r="T1741" s="3"/>
      <c r="U1741" s="3"/>
      <c r="V1741" s="3"/>
      <c r="W1741" s="3"/>
      <c r="X1741" s="3"/>
      <c r="Y1741" s="3"/>
      <c r="Z1741" s="3"/>
      <c r="AA1741" s="3"/>
      <c r="AB1741" s="3"/>
      <c r="AC1741" s="3"/>
      <c r="AD1741" s="3"/>
      <c r="AE1741" s="3"/>
      <c r="AF1741" s="3"/>
      <c r="AG1741" s="3"/>
      <c r="AH1741" s="3"/>
      <c r="AI1741" s="3"/>
      <c r="AJ1741" s="3"/>
      <c r="AK1741" s="3"/>
      <c r="AL1741" s="3"/>
      <c r="AM1741" s="3"/>
      <c r="AN1741" s="3"/>
      <c r="AO1741" s="3"/>
      <c r="AP1741" s="3"/>
      <c r="AQ1741" s="3"/>
      <c r="AR1741" s="3"/>
      <c r="AS1741" s="3"/>
      <c r="AT1741" s="3"/>
      <c r="AU1741" s="3"/>
      <c r="AV1741" s="3"/>
      <c r="AW1741" s="3"/>
    </row>
    <row r="1742" spans="1:49">
      <c r="A1742" s="3"/>
      <c r="B1742" s="3"/>
      <c r="C1742" s="3"/>
      <c r="D1742" s="3"/>
      <c r="E1742" s="3"/>
      <c r="F1742" s="3"/>
      <c r="G1742" s="3"/>
      <c r="H1742" s="3"/>
      <c r="I1742" s="3"/>
      <c r="J1742" s="3"/>
      <c r="K1742" s="3"/>
      <c r="L1742" s="3"/>
      <c r="M1742" s="3"/>
      <c r="N1742" s="3"/>
      <c r="O1742" s="3"/>
      <c r="P1742" s="3"/>
      <c r="Q1742" s="3"/>
      <c r="R1742" s="3"/>
      <c r="S1742" s="3"/>
      <c r="T1742" s="3"/>
      <c r="U1742" s="3"/>
      <c r="V1742" s="3"/>
      <c r="W1742" s="3"/>
      <c r="X1742" s="3"/>
      <c r="Y1742" s="3"/>
      <c r="Z1742" s="3"/>
      <c r="AA1742" s="3"/>
      <c r="AB1742" s="3"/>
      <c r="AC1742" s="3"/>
      <c r="AD1742" s="3"/>
      <c r="AE1742" s="3"/>
      <c r="AF1742" s="3"/>
      <c r="AG1742" s="3"/>
      <c r="AH1742" s="3"/>
      <c r="AI1742" s="3"/>
      <c r="AJ1742" s="3"/>
      <c r="AK1742" s="3"/>
      <c r="AL1742" s="3"/>
      <c r="AM1742" s="3"/>
      <c r="AN1742" s="3"/>
      <c r="AO1742" s="3"/>
      <c r="AP1742" s="3"/>
      <c r="AQ1742" s="3"/>
      <c r="AR1742" s="3"/>
      <c r="AS1742" s="3"/>
      <c r="AT1742" s="3"/>
      <c r="AU1742" s="3"/>
      <c r="AV1742" s="3"/>
      <c r="AW1742" s="3"/>
    </row>
    <row r="1743" spans="1:49">
      <c r="A1743" s="3"/>
      <c r="B1743" s="3"/>
      <c r="C1743" s="3"/>
      <c r="D1743" s="3"/>
      <c r="E1743" s="3"/>
      <c r="F1743" s="3"/>
      <c r="G1743" s="3"/>
      <c r="H1743" s="3"/>
      <c r="I1743" s="3"/>
      <c r="J1743" s="3"/>
      <c r="K1743" s="3"/>
      <c r="L1743" s="3"/>
      <c r="M1743" s="3"/>
      <c r="N1743" s="3"/>
      <c r="O1743" s="3"/>
      <c r="P1743" s="3"/>
      <c r="Q1743" s="3"/>
      <c r="R1743" s="3"/>
      <c r="S1743" s="3"/>
      <c r="T1743" s="3"/>
      <c r="U1743" s="3"/>
      <c r="V1743" s="3"/>
      <c r="W1743" s="3"/>
      <c r="X1743" s="3"/>
      <c r="Y1743" s="3"/>
      <c r="Z1743" s="3"/>
      <c r="AA1743" s="3"/>
      <c r="AB1743" s="3"/>
      <c r="AC1743" s="3"/>
      <c r="AD1743" s="3"/>
      <c r="AE1743" s="3"/>
      <c r="AF1743" s="3"/>
      <c r="AG1743" s="3"/>
      <c r="AH1743" s="3"/>
      <c r="AI1743" s="3"/>
      <c r="AJ1743" s="3"/>
      <c r="AK1743" s="3"/>
      <c r="AL1743" s="3"/>
      <c r="AM1743" s="3"/>
      <c r="AN1743" s="3"/>
      <c r="AO1743" s="3"/>
      <c r="AP1743" s="3"/>
      <c r="AQ1743" s="3"/>
      <c r="AR1743" s="3"/>
      <c r="AS1743" s="3"/>
      <c r="AT1743" s="3"/>
      <c r="AU1743" s="3"/>
      <c r="AV1743" s="3"/>
      <c r="AW1743" s="3"/>
    </row>
    <row r="1744" spans="1:49">
      <c r="A1744" s="3"/>
      <c r="B1744" s="3"/>
      <c r="C1744" s="3"/>
      <c r="D1744" s="3"/>
      <c r="E1744" s="3"/>
      <c r="F1744" s="3"/>
      <c r="G1744" s="3"/>
      <c r="H1744" s="3"/>
      <c r="I1744" s="3"/>
      <c r="J1744" s="3"/>
      <c r="K1744" s="3"/>
      <c r="L1744" s="3"/>
      <c r="M1744" s="3"/>
      <c r="N1744" s="3"/>
      <c r="O1744" s="3"/>
      <c r="P1744" s="3"/>
      <c r="Q1744" s="3"/>
      <c r="R1744" s="3"/>
      <c r="S1744" s="3"/>
      <c r="T1744" s="3"/>
      <c r="U1744" s="3"/>
      <c r="V1744" s="3"/>
      <c r="W1744" s="3"/>
      <c r="X1744" s="3"/>
      <c r="Y1744" s="3"/>
      <c r="Z1744" s="3"/>
      <c r="AA1744" s="3"/>
      <c r="AB1744" s="3"/>
      <c r="AC1744" s="3"/>
      <c r="AD1744" s="3"/>
      <c r="AE1744" s="3"/>
      <c r="AF1744" s="3"/>
      <c r="AG1744" s="3"/>
      <c r="AH1744" s="3"/>
      <c r="AI1744" s="3"/>
      <c r="AJ1744" s="3"/>
      <c r="AK1744" s="3"/>
      <c r="AL1744" s="3"/>
      <c r="AM1744" s="3"/>
      <c r="AN1744" s="3"/>
      <c r="AO1744" s="3"/>
      <c r="AP1744" s="3"/>
      <c r="AQ1744" s="3"/>
      <c r="AR1744" s="3"/>
      <c r="AS1744" s="3"/>
      <c r="AT1744" s="3"/>
      <c r="AU1744" s="3"/>
      <c r="AV1744" s="3"/>
      <c r="AW1744" s="3"/>
    </row>
    <row r="1745" spans="1:49">
      <c r="A1745" s="3"/>
      <c r="B1745" s="3"/>
      <c r="C1745" s="3"/>
      <c r="D1745" s="3"/>
      <c r="E1745" s="3"/>
      <c r="F1745" s="3"/>
      <c r="G1745" s="3"/>
      <c r="H1745" s="3"/>
      <c r="I1745" s="3"/>
      <c r="J1745" s="3"/>
      <c r="K1745" s="3"/>
      <c r="L1745" s="3"/>
      <c r="M1745" s="3"/>
      <c r="N1745" s="3"/>
      <c r="O1745" s="3"/>
      <c r="P1745" s="3"/>
      <c r="Q1745" s="3"/>
      <c r="R1745" s="3"/>
      <c r="S1745" s="3"/>
      <c r="T1745" s="3"/>
      <c r="U1745" s="3"/>
      <c r="V1745" s="3"/>
      <c r="W1745" s="3"/>
      <c r="X1745" s="3"/>
      <c r="Y1745" s="3"/>
      <c r="Z1745" s="3"/>
      <c r="AA1745" s="3"/>
      <c r="AB1745" s="3"/>
      <c r="AC1745" s="3"/>
      <c r="AD1745" s="3"/>
      <c r="AE1745" s="3"/>
      <c r="AF1745" s="3"/>
      <c r="AG1745" s="3"/>
      <c r="AH1745" s="3"/>
      <c r="AI1745" s="3"/>
      <c r="AJ1745" s="3"/>
      <c r="AK1745" s="3"/>
      <c r="AL1745" s="3"/>
      <c r="AM1745" s="3"/>
      <c r="AN1745" s="3"/>
      <c r="AO1745" s="3"/>
      <c r="AP1745" s="3"/>
      <c r="AQ1745" s="3"/>
      <c r="AR1745" s="3"/>
      <c r="AS1745" s="3"/>
      <c r="AT1745" s="3"/>
      <c r="AU1745" s="3"/>
      <c r="AV1745" s="3"/>
      <c r="AW1745" s="3"/>
    </row>
    <row r="1746" spans="1:49">
      <c r="A1746" s="3"/>
      <c r="B1746" s="3"/>
      <c r="C1746" s="3"/>
      <c r="D1746" s="3"/>
      <c r="E1746" s="3"/>
      <c r="F1746" s="3"/>
      <c r="G1746" s="3"/>
      <c r="H1746" s="3"/>
      <c r="I1746" s="3"/>
      <c r="J1746" s="3"/>
      <c r="K1746" s="3"/>
      <c r="L1746" s="3"/>
      <c r="M1746" s="3"/>
      <c r="N1746" s="3"/>
      <c r="O1746" s="3"/>
      <c r="P1746" s="3"/>
      <c r="Q1746" s="3"/>
      <c r="R1746" s="3"/>
      <c r="S1746" s="3"/>
      <c r="T1746" s="3"/>
      <c r="U1746" s="3"/>
      <c r="V1746" s="3"/>
      <c r="W1746" s="3"/>
      <c r="X1746" s="3"/>
      <c r="Y1746" s="3"/>
      <c r="Z1746" s="3"/>
      <c r="AA1746" s="3"/>
      <c r="AB1746" s="3"/>
      <c r="AC1746" s="3"/>
      <c r="AD1746" s="3"/>
      <c r="AE1746" s="3"/>
      <c r="AF1746" s="3"/>
      <c r="AG1746" s="3"/>
      <c r="AH1746" s="3"/>
      <c r="AI1746" s="3"/>
      <c r="AJ1746" s="3"/>
      <c r="AK1746" s="3"/>
      <c r="AL1746" s="3"/>
      <c r="AM1746" s="3"/>
      <c r="AN1746" s="3"/>
      <c r="AO1746" s="3"/>
      <c r="AP1746" s="3"/>
      <c r="AQ1746" s="3"/>
      <c r="AR1746" s="3"/>
      <c r="AS1746" s="3"/>
      <c r="AT1746" s="3"/>
      <c r="AU1746" s="3"/>
      <c r="AV1746" s="3"/>
      <c r="AW1746" s="3"/>
    </row>
    <row r="1747" spans="1:49">
      <c r="A1747" s="3"/>
      <c r="B1747" s="3"/>
      <c r="C1747" s="3"/>
      <c r="D1747" s="3"/>
      <c r="E1747" s="3"/>
      <c r="F1747" s="3"/>
      <c r="G1747" s="3"/>
      <c r="H1747" s="3"/>
      <c r="I1747" s="3"/>
      <c r="J1747" s="3"/>
      <c r="K1747" s="3"/>
      <c r="L1747" s="3"/>
      <c r="M1747" s="3"/>
      <c r="N1747" s="3"/>
      <c r="O1747" s="3"/>
      <c r="P1747" s="3"/>
      <c r="Q1747" s="3"/>
      <c r="R1747" s="3"/>
      <c r="S1747" s="3"/>
      <c r="T1747" s="3"/>
      <c r="U1747" s="3"/>
      <c r="V1747" s="3"/>
      <c r="W1747" s="3"/>
      <c r="X1747" s="3"/>
      <c r="Y1747" s="3"/>
      <c r="Z1747" s="3"/>
      <c r="AA1747" s="3"/>
      <c r="AB1747" s="3"/>
      <c r="AC1747" s="3"/>
      <c r="AD1747" s="3"/>
      <c r="AE1747" s="3"/>
      <c r="AF1747" s="3"/>
      <c r="AG1747" s="3"/>
      <c r="AH1747" s="3"/>
      <c r="AI1747" s="3"/>
      <c r="AJ1747" s="3"/>
      <c r="AK1747" s="3"/>
      <c r="AL1747" s="3"/>
      <c r="AM1747" s="3"/>
      <c r="AN1747" s="3"/>
      <c r="AO1747" s="3"/>
      <c r="AP1747" s="3"/>
      <c r="AQ1747" s="3"/>
      <c r="AR1747" s="3"/>
      <c r="AS1747" s="3"/>
      <c r="AT1747" s="3"/>
      <c r="AU1747" s="3"/>
      <c r="AV1747" s="3"/>
      <c r="AW1747" s="3"/>
    </row>
    <row r="1748" spans="1:49">
      <c r="A1748" s="3"/>
      <c r="B1748" s="3"/>
      <c r="C1748" s="3"/>
      <c r="D1748" s="3"/>
      <c r="E1748" s="3"/>
      <c r="F1748" s="3"/>
      <c r="G1748" s="3"/>
      <c r="H1748" s="3"/>
      <c r="I1748" s="3"/>
      <c r="J1748" s="3"/>
      <c r="K1748" s="3"/>
      <c r="L1748" s="3"/>
      <c r="M1748" s="3"/>
      <c r="N1748" s="3"/>
      <c r="O1748" s="3"/>
      <c r="P1748" s="3"/>
      <c r="Q1748" s="3"/>
      <c r="R1748" s="3"/>
      <c r="S1748" s="3"/>
      <c r="T1748" s="3"/>
      <c r="U1748" s="3"/>
      <c r="V1748" s="3"/>
      <c r="W1748" s="3"/>
      <c r="X1748" s="3"/>
      <c r="Y1748" s="3"/>
      <c r="Z1748" s="3"/>
      <c r="AA1748" s="3"/>
      <c r="AB1748" s="3"/>
      <c r="AC1748" s="3"/>
      <c r="AD1748" s="3"/>
      <c r="AE1748" s="3"/>
      <c r="AF1748" s="3"/>
      <c r="AG1748" s="3"/>
      <c r="AH1748" s="3"/>
      <c r="AI1748" s="3"/>
      <c r="AJ1748" s="3"/>
      <c r="AK1748" s="3"/>
      <c r="AL1748" s="3"/>
      <c r="AM1748" s="3"/>
      <c r="AN1748" s="3"/>
      <c r="AO1748" s="3"/>
      <c r="AP1748" s="3"/>
      <c r="AQ1748" s="3"/>
      <c r="AR1748" s="3"/>
      <c r="AS1748" s="3"/>
      <c r="AT1748" s="3"/>
      <c r="AU1748" s="3"/>
      <c r="AV1748" s="3"/>
      <c r="AW1748" s="3"/>
    </row>
    <row r="1749" spans="1:49">
      <c r="A1749" s="3"/>
      <c r="B1749" s="3"/>
      <c r="C1749" s="3"/>
      <c r="D1749" s="3"/>
      <c r="E1749" s="3"/>
      <c r="F1749" s="3"/>
      <c r="G1749" s="3"/>
      <c r="H1749" s="3"/>
      <c r="I1749" s="3"/>
      <c r="J1749" s="3"/>
      <c r="K1749" s="3"/>
      <c r="L1749" s="3"/>
      <c r="M1749" s="3"/>
      <c r="N1749" s="3"/>
      <c r="O1749" s="3"/>
      <c r="P1749" s="3"/>
      <c r="Q1749" s="3"/>
      <c r="R1749" s="3"/>
      <c r="S1749" s="3"/>
      <c r="T1749" s="3"/>
      <c r="U1749" s="3"/>
      <c r="V1749" s="3"/>
      <c r="W1749" s="3"/>
      <c r="X1749" s="3"/>
      <c r="Y1749" s="3"/>
      <c r="Z1749" s="3"/>
      <c r="AA1749" s="3"/>
      <c r="AB1749" s="3"/>
      <c r="AC1749" s="3"/>
      <c r="AD1749" s="3"/>
      <c r="AE1749" s="3"/>
      <c r="AF1749" s="3"/>
      <c r="AG1749" s="3"/>
      <c r="AH1749" s="3"/>
      <c r="AI1749" s="3"/>
      <c r="AJ1749" s="3"/>
      <c r="AK1749" s="3"/>
      <c r="AL1749" s="3"/>
      <c r="AM1749" s="3"/>
      <c r="AN1749" s="3"/>
      <c r="AO1749" s="3"/>
      <c r="AP1749" s="3"/>
      <c r="AQ1749" s="3"/>
      <c r="AR1749" s="3"/>
      <c r="AS1749" s="3"/>
      <c r="AT1749" s="3"/>
      <c r="AU1749" s="3"/>
      <c r="AV1749" s="3"/>
      <c r="AW1749" s="3"/>
    </row>
    <row r="1750" spans="1:49">
      <c r="A1750" s="3"/>
      <c r="B1750" s="3"/>
      <c r="C1750" s="3"/>
      <c r="D1750" s="3"/>
      <c r="E1750" s="3"/>
      <c r="F1750" s="3"/>
      <c r="G1750" s="3"/>
      <c r="H1750" s="3"/>
      <c r="I1750" s="3"/>
      <c r="J1750" s="3"/>
      <c r="K1750" s="3"/>
      <c r="L1750" s="3"/>
      <c r="M1750" s="3"/>
      <c r="N1750" s="3"/>
      <c r="O1750" s="3"/>
      <c r="P1750" s="3"/>
      <c r="Q1750" s="3"/>
      <c r="R1750" s="3"/>
      <c r="S1750" s="3"/>
      <c r="T1750" s="3"/>
      <c r="U1750" s="3"/>
      <c r="V1750" s="3"/>
      <c r="W1750" s="3"/>
      <c r="X1750" s="3"/>
      <c r="Y1750" s="3"/>
      <c r="Z1750" s="3"/>
      <c r="AA1750" s="3"/>
      <c r="AB1750" s="3"/>
      <c r="AC1750" s="3"/>
      <c r="AD1750" s="3"/>
      <c r="AE1750" s="3"/>
      <c r="AF1750" s="3"/>
      <c r="AG1750" s="3"/>
      <c r="AH1750" s="3"/>
      <c r="AI1750" s="3"/>
      <c r="AJ1750" s="3"/>
      <c r="AK1750" s="3"/>
      <c r="AL1750" s="3"/>
      <c r="AM1750" s="3"/>
      <c r="AN1750" s="3"/>
      <c r="AO1750" s="3"/>
      <c r="AP1750" s="3"/>
      <c r="AQ1750" s="3"/>
      <c r="AR1750" s="3"/>
      <c r="AS1750" s="3"/>
      <c r="AT1750" s="3"/>
      <c r="AU1750" s="3"/>
      <c r="AV1750" s="3"/>
      <c r="AW1750" s="3"/>
    </row>
    <row r="1751" spans="1:49">
      <c r="A1751" s="3"/>
      <c r="B1751" s="3"/>
      <c r="C1751" s="3"/>
      <c r="D1751" s="3"/>
      <c r="E1751" s="3"/>
      <c r="F1751" s="3"/>
      <c r="G1751" s="3"/>
      <c r="H1751" s="3"/>
      <c r="I1751" s="3"/>
      <c r="J1751" s="3"/>
      <c r="K1751" s="3"/>
      <c r="L1751" s="3"/>
      <c r="M1751" s="3"/>
      <c r="N1751" s="3"/>
      <c r="O1751" s="3"/>
      <c r="P1751" s="3"/>
      <c r="Q1751" s="3"/>
      <c r="R1751" s="3"/>
      <c r="S1751" s="3"/>
      <c r="T1751" s="3"/>
      <c r="U1751" s="3"/>
      <c r="V1751" s="3"/>
      <c r="W1751" s="3"/>
      <c r="X1751" s="3"/>
      <c r="Y1751" s="3"/>
      <c r="Z1751" s="3"/>
      <c r="AA1751" s="3"/>
      <c r="AB1751" s="3"/>
      <c r="AC1751" s="3"/>
      <c r="AD1751" s="3"/>
      <c r="AE1751" s="3"/>
      <c r="AF1751" s="3"/>
      <c r="AG1751" s="3"/>
      <c r="AH1751" s="3"/>
      <c r="AI1751" s="3"/>
      <c r="AJ1751" s="3"/>
      <c r="AK1751" s="3"/>
      <c r="AL1751" s="3"/>
      <c r="AM1751" s="3"/>
      <c r="AN1751" s="3"/>
      <c r="AO1751" s="3"/>
      <c r="AP1751" s="3"/>
      <c r="AQ1751" s="3"/>
      <c r="AR1751" s="3"/>
      <c r="AS1751" s="3"/>
      <c r="AT1751" s="3"/>
      <c r="AU1751" s="3"/>
      <c r="AV1751" s="3"/>
      <c r="AW1751" s="3"/>
    </row>
    <row r="1752" spans="1:49">
      <c r="A1752" s="3"/>
      <c r="B1752" s="3"/>
      <c r="C1752" s="3"/>
      <c r="D1752" s="3"/>
      <c r="E1752" s="3"/>
      <c r="F1752" s="3"/>
      <c r="G1752" s="3"/>
      <c r="H1752" s="3"/>
      <c r="I1752" s="3"/>
      <c r="J1752" s="3"/>
      <c r="K1752" s="3"/>
      <c r="L1752" s="3"/>
      <c r="M1752" s="3"/>
      <c r="N1752" s="3"/>
      <c r="O1752" s="3"/>
      <c r="P1752" s="3"/>
      <c r="Q1752" s="3"/>
      <c r="R1752" s="3"/>
      <c r="S1752" s="3"/>
      <c r="T1752" s="3"/>
      <c r="U1752" s="3"/>
      <c r="V1752" s="3"/>
      <c r="W1752" s="3"/>
      <c r="X1752" s="3"/>
      <c r="Y1752" s="3"/>
      <c r="Z1752" s="3"/>
      <c r="AA1752" s="3"/>
      <c r="AB1752" s="3"/>
      <c r="AC1752" s="3"/>
      <c r="AD1752" s="3"/>
      <c r="AE1752" s="3"/>
      <c r="AF1752" s="3"/>
      <c r="AG1752" s="3"/>
      <c r="AH1752" s="3"/>
      <c r="AI1752" s="3"/>
      <c r="AJ1752" s="3"/>
      <c r="AK1752" s="3"/>
      <c r="AL1752" s="3"/>
      <c r="AM1752" s="3"/>
      <c r="AN1752" s="3"/>
      <c r="AO1752" s="3"/>
      <c r="AP1752" s="3"/>
      <c r="AQ1752" s="3"/>
      <c r="AR1752" s="3"/>
      <c r="AS1752" s="3"/>
      <c r="AT1752" s="3"/>
      <c r="AU1752" s="3"/>
      <c r="AV1752" s="3"/>
      <c r="AW1752" s="3"/>
    </row>
    <row r="1753" spans="1:49">
      <c r="A1753" s="3"/>
      <c r="B1753" s="3"/>
      <c r="C1753" s="3"/>
      <c r="D1753" s="3"/>
      <c r="E1753" s="3"/>
      <c r="F1753" s="3"/>
      <c r="G1753" s="3"/>
      <c r="H1753" s="3"/>
      <c r="I1753" s="3"/>
      <c r="J1753" s="3"/>
      <c r="K1753" s="3"/>
      <c r="L1753" s="3"/>
      <c r="M1753" s="3"/>
      <c r="N1753" s="3"/>
      <c r="O1753" s="3"/>
      <c r="P1753" s="3"/>
      <c r="Q1753" s="3"/>
      <c r="R1753" s="3"/>
      <c r="S1753" s="3"/>
      <c r="T1753" s="3"/>
      <c r="U1753" s="3"/>
      <c r="V1753" s="3"/>
      <c r="W1753" s="3"/>
      <c r="X1753" s="3"/>
      <c r="Y1753" s="3"/>
      <c r="Z1753" s="3"/>
      <c r="AA1753" s="3"/>
      <c r="AB1753" s="3"/>
      <c r="AC1753" s="3"/>
      <c r="AD1753" s="3"/>
      <c r="AE1753" s="3"/>
      <c r="AF1753" s="3"/>
      <c r="AG1753" s="3"/>
      <c r="AH1753" s="3"/>
      <c r="AI1753" s="3"/>
      <c r="AJ1753" s="3"/>
      <c r="AK1753" s="3"/>
      <c r="AL1753" s="3"/>
      <c r="AM1753" s="3"/>
      <c r="AN1753" s="3"/>
      <c r="AO1753" s="3"/>
      <c r="AP1753" s="3"/>
      <c r="AQ1753" s="3"/>
      <c r="AR1753" s="3"/>
      <c r="AS1753" s="3"/>
      <c r="AT1753" s="3"/>
      <c r="AU1753" s="3"/>
      <c r="AV1753" s="3"/>
      <c r="AW1753" s="3"/>
    </row>
    <row r="1754" spans="1:49">
      <c r="A1754" s="3"/>
      <c r="B1754" s="3"/>
      <c r="C1754" s="3"/>
      <c r="D1754" s="3"/>
      <c r="E1754" s="3"/>
      <c r="F1754" s="3"/>
      <c r="G1754" s="3"/>
      <c r="H1754" s="3"/>
      <c r="I1754" s="3"/>
      <c r="J1754" s="3"/>
      <c r="K1754" s="3"/>
      <c r="L1754" s="3"/>
      <c r="M1754" s="3"/>
      <c r="N1754" s="3"/>
      <c r="O1754" s="3"/>
      <c r="P1754" s="3"/>
      <c r="Q1754" s="3"/>
      <c r="R1754" s="3"/>
      <c r="S1754" s="3"/>
      <c r="T1754" s="3"/>
      <c r="U1754" s="3"/>
      <c r="V1754" s="3"/>
      <c r="W1754" s="3"/>
      <c r="X1754" s="3"/>
      <c r="Y1754" s="3"/>
      <c r="Z1754" s="3"/>
      <c r="AA1754" s="3"/>
      <c r="AB1754" s="3"/>
      <c r="AC1754" s="3"/>
      <c r="AD1754" s="3"/>
      <c r="AE1754" s="3"/>
      <c r="AF1754" s="3"/>
      <c r="AG1754" s="3"/>
      <c r="AH1754" s="3"/>
      <c r="AI1754" s="3"/>
      <c r="AJ1754" s="3"/>
      <c r="AK1754" s="3"/>
      <c r="AL1754" s="3"/>
      <c r="AM1754" s="3"/>
      <c r="AN1754" s="3"/>
      <c r="AO1754" s="3"/>
      <c r="AP1754" s="3"/>
      <c r="AQ1754" s="3"/>
      <c r="AR1754" s="3"/>
      <c r="AS1754" s="3"/>
      <c r="AT1754" s="3"/>
      <c r="AU1754" s="3"/>
      <c r="AV1754" s="3"/>
      <c r="AW1754" s="3"/>
    </row>
    <row r="1755" spans="1:49">
      <c r="A1755" s="3"/>
      <c r="B1755" s="3"/>
      <c r="C1755" s="3"/>
      <c r="D1755" s="3"/>
      <c r="E1755" s="3"/>
      <c r="F1755" s="3"/>
      <c r="G1755" s="3"/>
      <c r="H1755" s="3"/>
      <c r="I1755" s="3"/>
      <c r="J1755" s="3"/>
      <c r="K1755" s="3"/>
      <c r="L1755" s="3"/>
      <c r="M1755" s="3"/>
      <c r="N1755" s="3"/>
      <c r="O1755" s="3"/>
      <c r="P1755" s="3"/>
      <c r="Q1755" s="3"/>
      <c r="R1755" s="3"/>
      <c r="S1755" s="3"/>
      <c r="T1755" s="3"/>
      <c r="U1755" s="3"/>
      <c r="V1755" s="3"/>
      <c r="W1755" s="3"/>
      <c r="X1755" s="3"/>
      <c r="Y1755" s="3"/>
      <c r="Z1755" s="3"/>
      <c r="AA1755" s="3"/>
      <c r="AB1755" s="3"/>
      <c r="AC1755" s="3"/>
      <c r="AD1755" s="3"/>
      <c r="AE1755" s="3"/>
      <c r="AF1755" s="3"/>
      <c r="AG1755" s="3"/>
      <c r="AH1755" s="3"/>
      <c r="AI1755" s="3"/>
      <c r="AJ1755" s="3"/>
      <c r="AK1755" s="3"/>
      <c r="AL1755" s="3"/>
      <c r="AM1755" s="3"/>
      <c r="AN1755" s="3"/>
      <c r="AO1755" s="3"/>
      <c r="AP1755" s="3"/>
      <c r="AQ1755" s="3"/>
      <c r="AR1755" s="3"/>
      <c r="AS1755" s="3"/>
      <c r="AT1755" s="3"/>
      <c r="AU1755" s="3"/>
      <c r="AV1755" s="3"/>
      <c r="AW1755" s="3"/>
    </row>
    <row r="1756" spans="1:49">
      <c r="A1756" s="3"/>
      <c r="B1756" s="3"/>
      <c r="C1756" s="3"/>
      <c r="D1756" s="3"/>
      <c r="E1756" s="3"/>
      <c r="F1756" s="3"/>
      <c r="G1756" s="3"/>
      <c r="H1756" s="3"/>
      <c r="I1756" s="3"/>
      <c r="J1756" s="3"/>
      <c r="K1756" s="3"/>
      <c r="L1756" s="3"/>
      <c r="M1756" s="3"/>
      <c r="N1756" s="3"/>
      <c r="O1756" s="3"/>
      <c r="P1756" s="3"/>
      <c r="Q1756" s="3"/>
      <c r="R1756" s="3"/>
      <c r="S1756" s="3"/>
      <c r="T1756" s="3"/>
      <c r="U1756" s="3"/>
      <c r="V1756" s="3"/>
      <c r="W1756" s="3"/>
      <c r="X1756" s="3"/>
      <c r="Y1756" s="3"/>
      <c r="Z1756" s="3"/>
      <c r="AA1756" s="3"/>
      <c r="AB1756" s="3"/>
      <c r="AC1756" s="3"/>
      <c r="AD1756" s="3"/>
      <c r="AE1756" s="3"/>
      <c r="AF1756" s="3"/>
      <c r="AG1756" s="3"/>
      <c r="AH1756" s="3"/>
      <c r="AI1756" s="3"/>
      <c r="AJ1756" s="3"/>
      <c r="AK1756" s="3"/>
      <c r="AL1756" s="3"/>
      <c r="AM1756" s="3"/>
      <c r="AN1756" s="3"/>
      <c r="AO1756" s="3"/>
      <c r="AP1756" s="3"/>
      <c r="AQ1756" s="3"/>
      <c r="AR1756" s="3"/>
      <c r="AS1756" s="3"/>
      <c r="AT1756" s="3"/>
      <c r="AU1756" s="3"/>
      <c r="AV1756" s="3"/>
      <c r="AW1756" s="3"/>
    </row>
    <row r="1757" spans="1:49">
      <c r="A1757" s="3"/>
      <c r="B1757" s="3"/>
      <c r="C1757" s="3"/>
      <c r="D1757" s="3"/>
      <c r="E1757" s="3"/>
      <c r="F1757" s="3"/>
      <c r="G1757" s="3"/>
      <c r="H1757" s="3"/>
      <c r="I1757" s="3"/>
      <c r="J1757" s="3"/>
      <c r="K1757" s="3"/>
      <c r="L1757" s="3"/>
      <c r="M1757" s="3"/>
      <c r="N1757" s="3"/>
      <c r="O1757" s="3"/>
      <c r="P1757" s="3"/>
      <c r="Q1757" s="3"/>
      <c r="R1757" s="3"/>
      <c r="S1757" s="3"/>
      <c r="T1757" s="3"/>
      <c r="U1757" s="3"/>
      <c r="V1757" s="3"/>
      <c r="W1757" s="3"/>
      <c r="X1757" s="3"/>
      <c r="Y1757" s="3"/>
      <c r="Z1757" s="3"/>
      <c r="AA1757" s="3"/>
      <c r="AB1757" s="3"/>
      <c r="AC1757" s="3"/>
      <c r="AD1757" s="3"/>
      <c r="AE1757" s="3"/>
      <c r="AF1757" s="3"/>
      <c r="AG1757" s="3"/>
      <c r="AH1757" s="3"/>
      <c r="AI1757" s="3"/>
      <c r="AJ1757" s="3"/>
      <c r="AK1757" s="3"/>
      <c r="AL1757" s="3"/>
      <c r="AM1757" s="3"/>
      <c r="AN1757" s="3"/>
      <c r="AO1757" s="3"/>
      <c r="AP1757" s="3"/>
      <c r="AQ1757" s="3"/>
      <c r="AR1757" s="3"/>
      <c r="AS1757" s="3"/>
      <c r="AT1757" s="3"/>
      <c r="AU1757" s="3"/>
      <c r="AV1757" s="3"/>
      <c r="AW1757" s="3"/>
    </row>
    <row r="1758" spans="1:49">
      <c r="A1758" s="3"/>
      <c r="B1758" s="3"/>
      <c r="C1758" s="3"/>
      <c r="D1758" s="3"/>
      <c r="E1758" s="3"/>
      <c r="F1758" s="3"/>
      <c r="G1758" s="3"/>
      <c r="H1758" s="3"/>
      <c r="I1758" s="3"/>
      <c r="J1758" s="3"/>
      <c r="K1758" s="3"/>
      <c r="L1758" s="3"/>
      <c r="M1758" s="3"/>
      <c r="N1758" s="3"/>
      <c r="O1758" s="3"/>
      <c r="P1758" s="3"/>
      <c r="Q1758" s="3"/>
      <c r="R1758" s="3"/>
      <c r="S1758" s="3"/>
      <c r="T1758" s="3"/>
      <c r="U1758" s="3"/>
      <c r="V1758" s="3"/>
      <c r="W1758" s="3"/>
      <c r="X1758" s="3"/>
      <c r="Y1758" s="3"/>
      <c r="Z1758" s="3"/>
      <c r="AA1758" s="3"/>
      <c r="AB1758" s="3"/>
      <c r="AC1758" s="3"/>
      <c r="AD1758" s="3"/>
      <c r="AE1758" s="3"/>
      <c r="AF1758" s="3"/>
      <c r="AG1758" s="3"/>
      <c r="AH1758" s="3"/>
      <c r="AI1758" s="3"/>
      <c r="AJ1758" s="3"/>
      <c r="AK1758" s="3"/>
      <c r="AL1758" s="3"/>
      <c r="AM1758" s="3"/>
      <c r="AN1758" s="3"/>
      <c r="AO1758" s="3"/>
      <c r="AP1758" s="3"/>
      <c r="AQ1758" s="3"/>
      <c r="AR1758" s="3"/>
      <c r="AS1758" s="3"/>
      <c r="AT1758" s="3"/>
      <c r="AU1758" s="3"/>
      <c r="AV1758" s="3"/>
      <c r="AW1758" s="3"/>
    </row>
    <row r="1759" spans="1:49">
      <c r="A1759" s="3"/>
      <c r="B1759" s="3"/>
      <c r="C1759" s="3"/>
      <c r="D1759" s="3"/>
      <c r="E1759" s="3"/>
      <c r="F1759" s="3"/>
      <c r="G1759" s="3"/>
      <c r="H1759" s="3"/>
      <c r="I1759" s="3"/>
      <c r="J1759" s="3"/>
      <c r="K1759" s="3"/>
      <c r="L1759" s="3"/>
      <c r="M1759" s="3"/>
      <c r="N1759" s="3"/>
      <c r="O1759" s="3"/>
      <c r="P1759" s="3"/>
      <c r="Q1759" s="3"/>
      <c r="R1759" s="3"/>
      <c r="S1759" s="3"/>
      <c r="T1759" s="3"/>
      <c r="U1759" s="3"/>
      <c r="V1759" s="3"/>
      <c r="W1759" s="3"/>
      <c r="X1759" s="3"/>
      <c r="Y1759" s="3"/>
      <c r="Z1759" s="3"/>
      <c r="AA1759" s="3"/>
      <c r="AB1759" s="3"/>
      <c r="AC1759" s="3"/>
      <c r="AD1759" s="3"/>
      <c r="AE1759" s="3"/>
      <c r="AF1759" s="3"/>
      <c r="AG1759" s="3"/>
      <c r="AH1759" s="3"/>
      <c r="AI1759" s="3"/>
      <c r="AJ1759" s="3"/>
      <c r="AK1759" s="3"/>
      <c r="AL1759" s="3"/>
      <c r="AM1759" s="3"/>
      <c r="AN1759" s="3"/>
      <c r="AO1759" s="3"/>
      <c r="AP1759" s="3"/>
      <c r="AQ1759" s="3"/>
      <c r="AR1759" s="3"/>
      <c r="AS1759" s="3"/>
      <c r="AT1759" s="3"/>
      <c r="AU1759" s="3"/>
      <c r="AV1759" s="3"/>
      <c r="AW1759" s="3"/>
    </row>
    <row r="1760" spans="1:49">
      <c r="A1760" s="3"/>
      <c r="B1760" s="3"/>
      <c r="C1760" s="3"/>
      <c r="D1760" s="3"/>
      <c r="E1760" s="3"/>
      <c r="F1760" s="3"/>
      <c r="G1760" s="3"/>
      <c r="H1760" s="3"/>
      <c r="I1760" s="3"/>
      <c r="J1760" s="3"/>
      <c r="K1760" s="3"/>
      <c r="L1760" s="3"/>
      <c r="M1760" s="3"/>
      <c r="N1760" s="3"/>
      <c r="O1760" s="3"/>
      <c r="P1760" s="3"/>
      <c r="Q1760" s="3"/>
      <c r="R1760" s="3"/>
      <c r="S1760" s="3"/>
      <c r="T1760" s="3"/>
      <c r="U1760" s="3"/>
      <c r="V1760" s="3"/>
      <c r="W1760" s="3"/>
      <c r="X1760" s="3"/>
      <c r="Y1760" s="3"/>
      <c r="Z1760" s="3"/>
      <c r="AA1760" s="3"/>
      <c r="AB1760" s="3"/>
      <c r="AC1760" s="3"/>
      <c r="AD1760" s="3"/>
      <c r="AE1760" s="3"/>
      <c r="AF1760" s="3"/>
      <c r="AG1760" s="3"/>
      <c r="AH1760" s="3"/>
      <c r="AI1760" s="3"/>
      <c r="AJ1760" s="3"/>
      <c r="AK1760" s="3"/>
      <c r="AL1760" s="3"/>
      <c r="AM1760" s="3"/>
      <c r="AN1760" s="3"/>
      <c r="AO1760" s="3"/>
      <c r="AP1760" s="3"/>
      <c r="AQ1760" s="3"/>
      <c r="AR1760" s="3"/>
      <c r="AS1760" s="3"/>
      <c r="AT1760" s="3"/>
      <c r="AU1760" s="3"/>
      <c r="AV1760" s="3"/>
      <c r="AW1760" s="3"/>
    </row>
    <row r="1761" spans="1:49">
      <c r="A1761" s="3"/>
      <c r="B1761" s="3"/>
      <c r="C1761" s="3"/>
      <c r="D1761" s="3"/>
      <c r="E1761" s="3"/>
      <c r="F1761" s="3"/>
      <c r="G1761" s="3"/>
      <c r="H1761" s="3"/>
      <c r="I1761" s="3"/>
      <c r="J1761" s="3"/>
      <c r="K1761" s="3"/>
      <c r="L1761" s="3"/>
      <c r="M1761" s="3"/>
      <c r="N1761" s="3"/>
      <c r="O1761" s="3"/>
      <c r="P1761" s="3"/>
      <c r="Q1761" s="3"/>
      <c r="R1761" s="3"/>
      <c r="S1761" s="3"/>
      <c r="T1761" s="3"/>
      <c r="U1761" s="3"/>
      <c r="V1761" s="3"/>
      <c r="W1761" s="3"/>
      <c r="X1761" s="3"/>
      <c r="Y1761" s="3"/>
      <c r="Z1761" s="3"/>
      <c r="AA1761" s="3"/>
      <c r="AB1761" s="3"/>
      <c r="AC1761" s="3"/>
      <c r="AD1761" s="3"/>
      <c r="AE1761" s="3"/>
      <c r="AF1761" s="3"/>
      <c r="AG1761" s="3"/>
      <c r="AH1761" s="3"/>
      <c r="AI1761" s="3"/>
      <c r="AJ1761" s="3"/>
      <c r="AK1761" s="3"/>
      <c r="AL1761" s="3"/>
      <c r="AM1761" s="3"/>
      <c r="AN1761" s="3"/>
      <c r="AO1761" s="3"/>
      <c r="AP1761" s="3"/>
      <c r="AQ1761" s="3"/>
      <c r="AR1761" s="3"/>
      <c r="AS1761" s="3"/>
      <c r="AT1761" s="3"/>
      <c r="AU1761" s="3"/>
      <c r="AV1761" s="3"/>
      <c r="AW1761" s="3"/>
    </row>
    <row r="1762" spans="1:49">
      <c r="A1762" s="3"/>
      <c r="B1762" s="3"/>
      <c r="C1762" s="3"/>
      <c r="D1762" s="3"/>
      <c r="E1762" s="3"/>
      <c r="F1762" s="3"/>
      <c r="G1762" s="3"/>
      <c r="H1762" s="3"/>
      <c r="I1762" s="3"/>
      <c r="J1762" s="3"/>
      <c r="K1762" s="3"/>
      <c r="L1762" s="3"/>
      <c r="M1762" s="3"/>
      <c r="N1762" s="3"/>
      <c r="O1762" s="3"/>
      <c r="P1762" s="3"/>
      <c r="Q1762" s="3"/>
      <c r="R1762" s="3"/>
      <c r="S1762" s="3"/>
      <c r="T1762" s="3"/>
      <c r="U1762" s="3"/>
      <c r="V1762" s="3"/>
      <c r="W1762" s="3"/>
      <c r="X1762" s="3"/>
      <c r="Y1762" s="3"/>
      <c r="Z1762" s="3"/>
      <c r="AA1762" s="3"/>
      <c r="AB1762" s="3"/>
      <c r="AC1762" s="3"/>
      <c r="AD1762" s="3"/>
      <c r="AE1762" s="3"/>
      <c r="AF1762" s="3"/>
      <c r="AG1762" s="3"/>
      <c r="AH1762" s="3"/>
      <c r="AI1762" s="3"/>
      <c r="AJ1762" s="3"/>
      <c r="AK1762" s="3"/>
      <c r="AL1762" s="3"/>
      <c r="AM1762" s="3"/>
      <c r="AN1762" s="3"/>
      <c r="AO1762" s="3"/>
      <c r="AP1762" s="3"/>
      <c r="AQ1762" s="3"/>
      <c r="AR1762" s="3"/>
      <c r="AS1762" s="3"/>
      <c r="AT1762" s="3"/>
      <c r="AU1762" s="3"/>
      <c r="AV1762" s="3"/>
      <c r="AW1762" s="3"/>
    </row>
    <row r="1763" spans="1:49">
      <c r="A1763" s="3"/>
      <c r="B1763" s="3"/>
      <c r="C1763" s="3"/>
      <c r="D1763" s="3"/>
      <c r="E1763" s="3"/>
      <c r="F1763" s="3"/>
      <c r="G1763" s="3"/>
      <c r="H1763" s="3"/>
      <c r="I1763" s="3"/>
      <c r="J1763" s="3"/>
      <c r="K1763" s="3"/>
      <c r="L1763" s="3"/>
      <c r="M1763" s="3"/>
      <c r="N1763" s="3"/>
      <c r="O1763" s="3"/>
      <c r="P1763" s="3"/>
      <c r="Q1763" s="3"/>
      <c r="R1763" s="3"/>
      <c r="S1763" s="3"/>
      <c r="T1763" s="3"/>
      <c r="U1763" s="3"/>
      <c r="V1763" s="3"/>
      <c r="W1763" s="3"/>
      <c r="X1763" s="3"/>
      <c r="Y1763" s="3"/>
      <c r="Z1763" s="3"/>
      <c r="AA1763" s="3"/>
      <c r="AB1763" s="3"/>
      <c r="AC1763" s="3"/>
      <c r="AD1763" s="3"/>
      <c r="AE1763" s="3"/>
      <c r="AF1763" s="3"/>
      <c r="AG1763" s="3"/>
      <c r="AH1763" s="3"/>
      <c r="AI1763" s="3"/>
      <c r="AJ1763" s="3"/>
      <c r="AK1763" s="3"/>
      <c r="AL1763" s="3"/>
      <c r="AM1763" s="3"/>
      <c r="AN1763" s="3"/>
      <c r="AO1763" s="3"/>
      <c r="AP1763" s="3"/>
      <c r="AQ1763" s="3"/>
      <c r="AR1763" s="3"/>
      <c r="AS1763" s="3"/>
      <c r="AT1763" s="3"/>
      <c r="AU1763" s="3"/>
      <c r="AV1763" s="3"/>
      <c r="AW1763" s="3"/>
    </row>
    <row r="1764" spans="1:49">
      <c r="A1764" s="3"/>
      <c r="B1764" s="3"/>
      <c r="C1764" s="3"/>
      <c r="D1764" s="3"/>
      <c r="E1764" s="3"/>
      <c r="F1764" s="3"/>
      <c r="G1764" s="3"/>
      <c r="H1764" s="3"/>
      <c r="I1764" s="3"/>
      <c r="J1764" s="3"/>
      <c r="K1764" s="3"/>
      <c r="L1764" s="3"/>
      <c r="M1764" s="3"/>
      <c r="N1764" s="3"/>
      <c r="O1764" s="3"/>
      <c r="P1764" s="3"/>
      <c r="Q1764" s="3"/>
      <c r="R1764" s="3"/>
      <c r="S1764" s="3"/>
      <c r="T1764" s="3"/>
      <c r="U1764" s="3"/>
      <c r="V1764" s="3"/>
      <c r="W1764" s="3"/>
      <c r="X1764" s="3"/>
      <c r="Y1764" s="3"/>
      <c r="Z1764" s="3"/>
      <c r="AA1764" s="3"/>
      <c r="AB1764" s="3"/>
      <c r="AC1764" s="3"/>
      <c r="AD1764" s="3"/>
      <c r="AE1764" s="3"/>
      <c r="AF1764" s="3"/>
      <c r="AG1764" s="3"/>
      <c r="AH1764" s="3"/>
      <c r="AI1764" s="3"/>
      <c r="AJ1764" s="3"/>
      <c r="AK1764" s="3"/>
      <c r="AL1764" s="3"/>
      <c r="AM1764" s="3"/>
      <c r="AN1764" s="3"/>
      <c r="AO1764" s="3"/>
      <c r="AP1764" s="3"/>
      <c r="AQ1764" s="3"/>
      <c r="AR1764" s="3"/>
      <c r="AS1764" s="3"/>
      <c r="AT1764" s="3"/>
      <c r="AU1764" s="3"/>
      <c r="AV1764" s="3"/>
      <c r="AW1764" s="3"/>
    </row>
    <row r="1765" spans="1:49">
      <c r="A1765" s="3"/>
      <c r="B1765" s="3"/>
      <c r="C1765" s="3"/>
      <c r="D1765" s="3"/>
      <c r="E1765" s="3"/>
      <c r="F1765" s="3"/>
      <c r="G1765" s="3"/>
      <c r="H1765" s="3"/>
      <c r="I1765" s="3"/>
      <c r="J1765" s="3"/>
      <c r="K1765" s="3"/>
      <c r="L1765" s="3"/>
      <c r="M1765" s="3"/>
      <c r="N1765" s="3"/>
      <c r="O1765" s="3"/>
      <c r="P1765" s="3"/>
      <c r="Q1765" s="3"/>
      <c r="R1765" s="3"/>
      <c r="S1765" s="3"/>
      <c r="T1765" s="3"/>
      <c r="U1765" s="3"/>
      <c r="V1765" s="3"/>
      <c r="W1765" s="3"/>
      <c r="X1765" s="3"/>
      <c r="Y1765" s="3"/>
      <c r="Z1765" s="3"/>
      <c r="AA1765" s="3"/>
      <c r="AB1765" s="3"/>
      <c r="AC1765" s="3"/>
      <c r="AD1765" s="3"/>
      <c r="AE1765" s="3"/>
      <c r="AF1765" s="3"/>
      <c r="AG1765" s="3"/>
      <c r="AH1765" s="3"/>
      <c r="AI1765" s="3"/>
      <c r="AJ1765" s="3"/>
      <c r="AK1765" s="3"/>
      <c r="AL1765" s="3"/>
      <c r="AM1765" s="3"/>
      <c r="AN1765" s="3"/>
      <c r="AO1765" s="3"/>
      <c r="AP1765" s="3"/>
      <c r="AQ1765" s="3"/>
      <c r="AR1765" s="3"/>
      <c r="AS1765" s="3"/>
      <c r="AT1765" s="3"/>
      <c r="AU1765" s="3"/>
      <c r="AV1765" s="3"/>
      <c r="AW1765" s="3"/>
    </row>
    <row r="1766" spans="1:49">
      <c r="A1766" s="3"/>
      <c r="B1766" s="3"/>
      <c r="C1766" s="3"/>
      <c r="D1766" s="3"/>
      <c r="E1766" s="3"/>
      <c r="F1766" s="3"/>
      <c r="G1766" s="3"/>
      <c r="H1766" s="3"/>
      <c r="I1766" s="3"/>
      <c r="J1766" s="3"/>
      <c r="K1766" s="3"/>
      <c r="L1766" s="3"/>
      <c r="M1766" s="3"/>
      <c r="N1766" s="3"/>
      <c r="O1766" s="3"/>
      <c r="P1766" s="3"/>
      <c r="Q1766" s="3"/>
      <c r="R1766" s="3"/>
      <c r="S1766" s="3"/>
      <c r="T1766" s="3"/>
      <c r="U1766" s="3"/>
      <c r="V1766" s="3"/>
      <c r="W1766" s="3"/>
      <c r="X1766" s="3"/>
      <c r="Y1766" s="3"/>
      <c r="Z1766" s="3"/>
      <c r="AA1766" s="3"/>
      <c r="AB1766" s="3"/>
      <c r="AC1766" s="3"/>
      <c r="AD1766" s="3"/>
      <c r="AE1766" s="3"/>
      <c r="AF1766" s="3"/>
      <c r="AG1766" s="3"/>
      <c r="AH1766" s="3"/>
      <c r="AI1766" s="3"/>
      <c r="AJ1766" s="3"/>
      <c r="AK1766" s="3"/>
      <c r="AL1766" s="3"/>
      <c r="AM1766" s="3"/>
      <c r="AN1766" s="3"/>
      <c r="AO1766" s="3"/>
      <c r="AP1766" s="3"/>
      <c r="AQ1766" s="3"/>
      <c r="AR1766" s="3"/>
      <c r="AS1766" s="3"/>
      <c r="AT1766" s="3"/>
      <c r="AU1766" s="3"/>
      <c r="AV1766" s="3"/>
      <c r="AW1766" s="3"/>
    </row>
    <row r="1767" spans="1:49">
      <c r="A1767" s="3"/>
      <c r="B1767" s="3"/>
      <c r="C1767" s="3"/>
      <c r="D1767" s="3"/>
      <c r="E1767" s="3"/>
      <c r="F1767" s="3"/>
      <c r="G1767" s="3"/>
      <c r="H1767" s="3"/>
      <c r="I1767" s="3"/>
      <c r="J1767" s="3"/>
      <c r="K1767" s="3"/>
      <c r="L1767" s="3"/>
      <c r="M1767" s="3"/>
      <c r="N1767" s="3"/>
      <c r="O1767" s="3"/>
      <c r="P1767" s="3"/>
      <c r="Q1767" s="3"/>
      <c r="R1767" s="3"/>
      <c r="S1767" s="3"/>
      <c r="T1767" s="3"/>
      <c r="U1767" s="3"/>
      <c r="V1767" s="3"/>
      <c r="W1767" s="3"/>
      <c r="X1767" s="3"/>
      <c r="Y1767" s="3"/>
      <c r="Z1767" s="3"/>
      <c r="AA1767" s="3"/>
      <c r="AB1767" s="3"/>
      <c r="AC1767" s="3"/>
      <c r="AD1767" s="3"/>
      <c r="AE1767" s="3"/>
      <c r="AF1767" s="3"/>
      <c r="AG1767" s="3"/>
      <c r="AH1767" s="3"/>
      <c r="AI1767" s="3"/>
      <c r="AJ1767" s="3"/>
      <c r="AK1767" s="3"/>
      <c r="AL1767" s="3"/>
      <c r="AM1767" s="3"/>
      <c r="AN1767" s="3"/>
      <c r="AO1767" s="3"/>
      <c r="AP1767" s="3"/>
      <c r="AQ1767" s="3"/>
      <c r="AR1767" s="3"/>
      <c r="AS1767" s="3"/>
      <c r="AT1767" s="3"/>
      <c r="AU1767" s="3"/>
      <c r="AV1767" s="3"/>
      <c r="AW1767" s="3"/>
    </row>
    <row r="1768" spans="1:49">
      <c r="A1768" s="3"/>
      <c r="B1768" s="3"/>
      <c r="C1768" s="3"/>
      <c r="D1768" s="3"/>
      <c r="E1768" s="3"/>
      <c r="F1768" s="3"/>
      <c r="G1768" s="3"/>
      <c r="H1768" s="3"/>
      <c r="I1768" s="3"/>
      <c r="J1768" s="3"/>
      <c r="K1768" s="3"/>
      <c r="L1768" s="3"/>
      <c r="M1768" s="3"/>
      <c r="N1768" s="3"/>
      <c r="O1768" s="3"/>
      <c r="P1768" s="3"/>
      <c r="Q1768" s="3"/>
      <c r="R1768" s="3"/>
      <c r="S1768" s="3"/>
      <c r="T1768" s="3"/>
      <c r="U1768" s="3"/>
      <c r="V1768" s="3"/>
      <c r="W1768" s="3"/>
      <c r="X1768" s="3"/>
      <c r="Y1768" s="3"/>
      <c r="Z1768" s="3"/>
      <c r="AA1768" s="3"/>
      <c r="AB1768" s="3"/>
      <c r="AC1768" s="3"/>
      <c r="AD1768" s="3"/>
      <c r="AE1768" s="3"/>
      <c r="AF1768" s="3"/>
      <c r="AG1768" s="3"/>
      <c r="AH1768" s="3"/>
      <c r="AI1768" s="3"/>
      <c r="AJ1768" s="3"/>
      <c r="AK1768" s="3"/>
      <c r="AL1768" s="3"/>
      <c r="AM1768" s="3"/>
      <c r="AN1768" s="3"/>
      <c r="AO1768" s="3"/>
      <c r="AP1768" s="3"/>
      <c r="AQ1768" s="3"/>
      <c r="AR1768" s="3"/>
      <c r="AS1768" s="3"/>
      <c r="AT1768" s="3"/>
      <c r="AU1768" s="3"/>
      <c r="AV1768" s="3"/>
      <c r="AW1768" s="3"/>
    </row>
    <row r="1769" spans="1:49">
      <c r="A1769" s="3"/>
      <c r="B1769" s="3"/>
      <c r="C1769" s="3"/>
      <c r="D1769" s="3"/>
      <c r="E1769" s="3"/>
      <c r="F1769" s="3"/>
      <c r="G1769" s="3"/>
      <c r="H1769" s="3"/>
      <c r="I1769" s="3"/>
      <c r="J1769" s="3"/>
      <c r="K1769" s="3"/>
      <c r="L1769" s="3"/>
      <c r="M1769" s="3"/>
      <c r="N1769" s="3"/>
      <c r="O1769" s="3"/>
      <c r="P1769" s="3"/>
      <c r="Q1769" s="3"/>
      <c r="R1769" s="3"/>
      <c r="S1769" s="3"/>
      <c r="T1769" s="3"/>
      <c r="U1769" s="3"/>
      <c r="V1769" s="3"/>
      <c r="W1769" s="3"/>
      <c r="X1769" s="3"/>
      <c r="Y1769" s="3"/>
      <c r="Z1769" s="3"/>
      <c r="AA1769" s="3"/>
      <c r="AB1769" s="3"/>
      <c r="AC1769" s="3"/>
      <c r="AD1769" s="3"/>
      <c r="AE1769" s="3"/>
      <c r="AF1769" s="3"/>
      <c r="AG1769" s="3"/>
      <c r="AH1769" s="3"/>
      <c r="AI1769" s="3"/>
      <c r="AJ1769" s="3"/>
      <c r="AK1769" s="3"/>
      <c r="AL1769" s="3"/>
      <c r="AM1769" s="3"/>
      <c r="AN1769" s="3"/>
      <c r="AO1769" s="3"/>
      <c r="AP1769" s="3"/>
      <c r="AQ1769" s="3"/>
      <c r="AR1769" s="3"/>
      <c r="AS1769" s="3"/>
      <c r="AT1769" s="3"/>
      <c r="AU1769" s="3"/>
      <c r="AV1769" s="3"/>
      <c r="AW1769" s="3"/>
    </row>
    <row r="1770" spans="1:49">
      <c r="A1770" s="3"/>
      <c r="B1770" s="3"/>
      <c r="C1770" s="3"/>
      <c r="D1770" s="3"/>
      <c r="E1770" s="3"/>
      <c r="F1770" s="3"/>
      <c r="G1770" s="3"/>
      <c r="H1770" s="3"/>
      <c r="I1770" s="3"/>
      <c r="J1770" s="3"/>
      <c r="K1770" s="3"/>
      <c r="L1770" s="3"/>
      <c r="M1770" s="3"/>
      <c r="N1770" s="3"/>
      <c r="O1770" s="3"/>
      <c r="P1770" s="3"/>
      <c r="Q1770" s="3"/>
      <c r="R1770" s="3"/>
      <c r="S1770" s="3"/>
      <c r="T1770" s="3"/>
      <c r="U1770" s="3"/>
      <c r="V1770" s="3"/>
      <c r="W1770" s="3"/>
      <c r="X1770" s="3"/>
      <c r="Y1770" s="3"/>
      <c r="Z1770" s="3"/>
      <c r="AA1770" s="3"/>
      <c r="AB1770" s="3"/>
      <c r="AC1770" s="3"/>
      <c r="AD1770" s="3"/>
      <c r="AE1770" s="3"/>
      <c r="AF1770" s="3"/>
      <c r="AG1770" s="3"/>
      <c r="AH1770" s="3"/>
      <c r="AI1770" s="3"/>
      <c r="AJ1770" s="3"/>
      <c r="AK1770" s="3"/>
      <c r="AL1770" s="3"/>
      <c r="AM1770" s="3"/>
      <c r="AN1770" s="3"/>
      <c r="AO1770" s="3"/>
      <c r="AP1770" s="3"/>
      <c r="AQ1770" s="3"/>
      <c r="AR1770" s="3"/>
      <c r="AS1770" s="3"/>
      <c r="AT1770" s="3"/>
      <c r="AU1770" s="3"/>
      <c r="AV1770" s="3"/>
      <c r="AW1770" s="3"/>
    </row>
    <row r="1771" spans="1:49">
      <c r="A1771" s="3"/>
      <c r="B1771" s="3"/>
      <c r="C1771" s="3"/>
      <c r="D1771" s="3"/>
      <c r="E1771" s="3"/>
      <c r="F1771" s="3"/>
      <c r="G1771" s="3"/>
      <c r="H1771" s="3"/>
      <c r="I1771" s="3"/>
      <c r="J1771" s="3"/>
      <c r="K1771" s="3"/>
      <c r="L1771" s="3"/>
      <c r="M1771" s="3"/>
      <c r="N1771" s="3"/>
      <c r="O1771" s="3"/>
      <c r="P1771" s="3"/>
      <c r="Q1771" s="3"/>
      <c r="R1771" s="3"/>
      <c r="S1771" s="3"/>
      <c r="T1771" s="3"/>
      <c r="U1771" s="3"/>
      <c r="V1771" s="3"/>
      <c r="W1771" s="3"/>
      <c r="X1771" s="3"/>
      <c r="Y1771" s="3"/>
      <c r="Z1771" s="3"/>
      <c r="AA1771" s="3"/>
      <c r="AB1771" s="3"/>
      <c r="AC1771" s="3"/>
      <c r="AD1771" s="3"/>
      <c r="AE1771" s="3"/>
      <c r="AF1771" s="3"/>
      <c r="AG1771" s="3"/>
      <c r="AH1771" s="3"/>
      <c r="AI1771" s="3"/>
      <c r="AJ1771" s="3"/>
      <c r="AK1771" s="3"/>
      <c r="AL1771" s="3"/>
      <c r="AM1771" s="3"/>
      <c r="AN1771" s="3"/>
      <c r="AO1771" s="3"/>
      <c r="AP1771" s="3"/>
      <c r="AQ1771" s="3"/>
      <c r="AR1771" s="3"/>
      <c r="AS1771" s="3"/>
      <c r="AT1771" s="3"/>
      <c r="AU1771" s="3"/>
      <c r="AV1771" s="3"/>
      <c r="AW1771" s="3"/>
    </row>
    <row r="1772" spans="1:49">
      <c r="A1772" s="3"/>
      <c r="B1772" s="3"/>
      <c r="C1772" s="3"/>
      <c r="D1772" s="3"/>
      <c r="E1772" s="3"/>
      <c r="F1772" s="3"/>
      <c r="G1772" s="3"/>
      <c r="H1772" s="3"/>
      <c r="I1772" s="3"/>
      <c r="J1772" s="3"/>
      <c r="K1772" s="3"/>
      <c r="L1772" s="3"/>
      <c r="M1772" s="3"/>
      <c r="N1772" s="3"/>
      <c r="O1772" s="3"/>
      <c r="P1772" s="3"/>
      <c r="Q1772" s="3"/>
      <c r="R1772" s="3"/>
      <c r="S1772" s="3"/>
      <c r="T1772" s="3"/>
      <c r="U1772" s="3"/>
      <c r="V1772" s="3"/>
      <c r="W1772" s="3"/>
      <c r="X1772" s="3"/>
      <c r="Y1772" s="3"/>
      <c r="Z1772" s="3"/>
      <c r="AA1772" s="3"/>
      <c r="AB1772" s="3"/>
      <c r="AC1772" s="3"/>
      <c r="AD1772" s="3"/>
      <c r="AE1772" s="3"/>
      <c r="AF1772" s="3"/>
      <c r="AG1772" s="3"/>
      <c r="AH1772" s="3"/>
      <c r="AI1772" s="3"/>
      <c r="AJ1772" s="3"/>
      <c r="AK1772" s="3"/>
      <c r="AL1772" s="3"/>
      <c r="AM1772" s="3"/>
      <c r="AN1772" s="3"/>
      <c r="AO1772" s="3"/>
      <c r="AP1772" s="3"/>
      <c r="AQ1772" s="3"/>
      <c r="AR1772" s="3"/>
      <c r="AS1772" s="3"/>
      <c r="AT1772" s="3"/>
      <c r="AU1772" s="3"/>
      <c r="AV1772" s="3"/>
      <c r="AW1772" s="3"/>
    </row>
    <row r="1773" spans="1:49">
      <c r="A1773" s="3"/>
      <c r="B1773" s="3"/>
      <c r="C1773" s="3"/>
      <c r="D1773" s="3"/>
      <c r="E1773" s="3"/>
      <c r="F1773" s="3"/>
      <c r="G1773" s="3"/>
      <c r="H1773" s="3"/>
      <c r="I1773" s="3"/>
      <c r="J1773" s="3"/>
      <c r="K1773" s="3"/>
      <c r="L1773" s="3"/>
      <c r="M1773" s="3"/>
      <c r="N1773" s="3"/>
      <c r="O1773" s="3"/>
      <c r="P1773" s="3"/>
      <c r="Q1773" s="3"/>
      <c r="R1773" s="3"/>
      <c r="S1773" s="3"/>
      <c r="T1773" s="3"/>
      <c r="U1773" s="3"/>
      <c r="V1773" s="3"/>
      <c r="W1773" s="3"/>
      <c r="X1773" s="3"/>
      <c r="Y1773" s="3"/>
      <c r="Z1773" s="3"/>
      <c r="AA1773" s="3"/>
      <c r="AB1773" s="3"/>
      <c r="AC1773" s="3"/>
      <c r="AD1773" s="3"/>
      <c r="AE1773" s="3"/>
      <c r="AF1773" s="3"/>
      <c r="AG1773" s="3"/>
      <c r="AH1773" s="3"/>
      <c r="AI1773" s="3"/>
      <c r="AJ1773" s="3"/>
      <c r="AK1773" s="3"/>
      <c r="AL1773" s="3"/>
      <c r="AM1773" s="3"/>
      <c r="AN1773" s="3"/>
      <c r="AO1773" s="3"/>
      <c r="AP1773" s="3"/>
      <c r="AQ1773" s="3"/>
      <c r="AR1773" s="3"/>
      <c r="AS1773" s="3"/>
      <c r="AT1773" s="3"/>
      <c r="AU1773" s="3"/>
      <c r="AV1773" s="3"/>
      <c r="AW1773" s="3"/>
    </row>
    <row r="1774" spans="1:49">
      <c r="A1774" s="3"/>
      <c r="B1774" s="3"/>
      <c r="C1774" s="3"/>
      <c r="D1774" s="3"/>
      <c r="E1774" s="3"/>
      <c r="F1774" s="3"/>
      <c r="G1774" s="3"/>
      <c r="H1774" s="3"/>
      <c r="I1774" s="3"/>
      <c r="J1774" s="3"/>
      <c r="K1774" s="3"/>
      <c r="L1774" s="3"/>
      <c r="M1774" s="3"/>
      <c r="N1774" s="3"/>
      <c r="O1774" s="3"/>
      <c r="P1774" s="3"/>
      <c r="Q1774" s="3"/>
      <c r="R1774" s="3"/>
      <c r="S1774" s="3"/>
      <c r="T1774" s="3"/>
      <c r="U1774" s="3"/>
      <c r="V1774" s="3"/>
      <c r="W1774" s="3"/>
      <c r="X1774" s="3"/>
      <c r="Y1774" s="3"/>
      <c r="Z1774" s="3"/>
      <c r="AA1774" s="3"/>
      <c r="AB1774" s="3"/>
      <c r="AC1774" s="3"/>
      <c r="AD1774" s="3"/>
      <c r="AE1774" s="3"/>
      <c r="AF1774" s="3"/>
      <c r="AG1774" s="3"/>
      <c r="AH1774" s="3"/>
      <c r="AI1774" s="3"/>
      <c r="AJ1774" s="3"/>
      <c r="AK1774" s="3"/>
      <c r="AL1774" s="3"/>
      <c r="AM1774" s="3"/>
      <c r="AN1774" s="3"/>
      <c r="AO1774" s="3"/>
      <c r="AP1774" s="3"/>
      <c r="AQ1774" s="3"/>
      <c r="AR1774" s="3"/>
      <c r="AS1774" s="3"/>
      <c r="AT1774" s="3"/>
      <c r="AU1774" s="3"/>
      <c r="AV1774" s="3"/>
      <c r="AW1774" s="3"/>
    </row>
    <row r="1775" spans="1:49">
      <c r="A1775" s="3"/>
      <c r="B1775" s="3"/>
      <c r="C1775" s="3"/>
      <c r="D1775" s="3"/>
      <c r="E1775" s="3"/>
      <c r="F1775" s="3"/>
      <c r="G1775" s="3"/>
      <c r="H1775" s="3"/>
      <c r="I1775" s="3"/>
      <c r="J1775" s="3"/>
      <c r="K1775" s="3"/>
      <c r="L1775" s="3"/>
      <c r="M1775" s="3"/>
      <c r="N1775" s="3"/>
      <c r="O1775" s="3"/>
      <c r="P1775" s="3"/>
      <c r="Q1775" s="3"/>
      <c r="R1775" s="3"/>
      <c r="S1775" s="3"/>
      <c r="T1775" s="3"/>
      <c r="U1775" s="3"/>
      <c r="V1775" s="3"/>
      <c r="W1775" s="3"/>
      <c r="X1775" s="3"/>
      <c r="Y1775" s="3"/>
      <c r="Z1775" s="3"/>
      <c r="AA1775" s="3"/>
      <c r="AB1775" s="3"/>
      <c r="AC1775" s="3"/>
      <c r="AD1775" s="3"/>
      <c r="AE1775" s="3"/>
      <c r="AF1775" s="3"/>
      <c r="AG1775" s="3"/>
      <c r="AH1775" s="3"/>
      <c r="AI1775" s="3"/>
      <c r="AJ1775" s="3"/>
      <c r="AK1775" s="3"/>
      <c r="AL1775" s="3"/>
      <c r="AM1775" s="3"/>
      <c r="AN1775" s="3"/>
      <c r="AO1775" s="3"/>
      <c r="AP1775" s="3"/>
      <c r="AQ1775" s="3"/>
      <c r="AR1775" s="3"/>
      <c r="AS1775" s="3"/>
      <c r="AT1775" s="3"/>
      <c r="AU1775" s="3"/>
      <c r="AV1775" s="3"/>
      <c r="AW1775" s="3"/>
    </row>
    <row r="1776" spans="1:49">
      <c r="A1776" s="3"/>
      <c r="B1776" s="3"/>
      <c r="C1776" s="3"/>
      <c r="D1776" s="3"/>
      <c r="E1776" s="3"/>
      <c r="F1776" s="3"/>
      <c r="G1776" s="3"/>
      <c r="H1776" s="3"/>
      <c r="I1776" s="3"/>
      <c r="J1776" s="3"/>
      <c r="K1776" s="3"/>
      <c r="L1776" s="3"/>
      <c r="M1776" s="3"/>
      <c r="N1776" s="3"/>
      <c r="O1776" s="3"/>
      <c r="P1776" s="3"/>
      <c r="Q1776" s="3"/>
      <c r="R1776" s="3"/>
      <c r="S1776" s="3"/>
      <c r="T1776" s="3"/>
      <c r="U1776" s="3"/>
      <c r="V1776" s="3"/>
      <c r="W1776" s="3"/>
      <c r="X1776" s="3"/>
      <c r="Y1776" s="3"/>
      <c r="Z1776" s="3"/>
      <c r="AA1776" s="3"/>
      <c r="AB1776" s="3"/>
      <c r="AC1776" s="3"/>
      <c r="AD1776" s="3"/>
      <c r="AE1776" s="3"/>
      <c r="AF1776" s="3"/>
      <c r="AG1776" s="3"/>
      <c r="AH1776" s="3"/>
      <c r="AI1776" s="3"/>
      <c r="AJ1776" s="3"/>
      <c r="AK1776" s="3"/>
      <c r="AL1776" s="3"/>
      <c r="AM1776" s="3"/>
      <c r="AN1776" s="3"/>
      <c r="AO1776" s="3"/>
      <c r="AP1776" s="3"/>
      <c r="AQ1776" s="3"/>
      <c r="AR1776" s="3"/>
      <c r="AS1776" s="3"/>
      <c r="AT1776" s="3"/>
      <c r="AU1776" s="3"/>
      <c r="AV1776" s="3"/>
      <c r="AW1776" s="3"/>
    </row>
    <row r="1777" spans="1:49">
      <c r="A1777" s="3"/>
      <c r="B1777" s="3"/>
      <c r="C1777" s="3"/>
      <c r="D1777" s="3"/>
      <c r="E1777" s="3"/>
      <c r="F1777" s="3"/>
      <c r="G1777" s="3"/>
      <c r="H1777" s="3"/>
      <c r="I1777" s="3"/>
      <c r="J1777" s="3"/>
      <c r="K1777" s="3"/>
      <c r="L1777" s="3"/>
      <c r="M1777" s="3"/>
      <c r="N1777" s="3"/>
      <c r="O1777" s="3"/>
      <c r="P1777" s="3"/>
      <c r="Q1777" s="3"/>
      <c r="R1777" s="3"/>
      <c r="S1777" s="3"/>
      <c r="T1777" s="3"/>
      <c r="U1777" s="3"/>
      <c r="V1777" s="3"/>
      <c r="W1777" s="3"/>
      <c r="X1777" s="3"/>
      <c r="Y1777" s="3"/>
      <c r="Z1777" s="3"/>
      <c r="AA1777" s="3"/>
      <c r="AB1777" s="3"/>
      <c r="AC1777" s="3"/>
      <c r="AD1777" s="3"/>
      <c r="AE1777" s="3"/>
      <c r="AF1777" s="3"/>
      <c r="AG1777" s="3"/>
      <c r="AH1777" s="3"/>
      <c r="AI1777" s="3"/>
      <c r="AJ1777" s="3"/>
      <c r="AK1777" s="3"/>
      <c r="AL1777" s="3"/>
      <c r="AM1777" s="3"/>
      <c r="AN1777" s="3"/>
      <c r="AO1777" s="3"/>
      <c r="AP1777" s="3"/>
      <c r="AQ1777" s="3"/>
      <c r="AR1777" s="3"/>
      <c r="AS1777" s="3"/>
      <c r="AT1777" s="3"/>
      <c r="AU1777" s="3"/>
      <c r="AV1777" s="3"/>
      <c r="AW1777" s="3"/>
    </row>
    <row r="1778" spans="1:49">
      <c r="A1778" s="3"/>
      <c r="B1778" s="3"/>
      <c r="C1778" s="3"/>
      <c r="D1778" s="3"/>
      <c r="E1778" s="3"/>
      <c r="F1778" s="3"/>
      <c r="G1778" s="3"/>
      <c r="H1778" s="3"/>
      <c r="I1778" s="3"/>
      <c r="J1778" s="3"/>
      <c r="K1778" s="3"/>
      <c r="L1778" s="3"/>
      <c r="M1778" s="3"/>
      <c r="N1778" s="3"/>
      <c r="O1778" s="3"/>
      <c r="P1778" s="3"/>
      <c r="Q1778" s="3"/>
      <c r="R1778" s="3"/>
      <c r="S1778" s="3"/>
      <c r="T1778" s="3"/>
      <c r="U1778" s="3"/>
      <c r="V1778" s="3"/>
      <c r="W1778" s="3"/>
      <c r="X1778" s="3"/>
      <c r="Y1778" s="3"/>
      <c r="Z1778" s="3"/>
      <c r="AA1778" s="3"/>
      <c r="AB1778" s="3"/>
      <c r="AC1778" s="3"/>
      <c r="AD1778" s="3"/>
      <c r="AE1778" s="3"/>
      <c r="AF1778" s="3"/>
      <c r="AG1778" s="3"/>
      <c r="AH1778" s="3"/>
      <c r="AI1778" s="3"/>
      <c r="AJ1778" s="3"/>
      <c r="AK1778" s="3"/>
      <c r="AL1778" s="3"/>
      <c r="AM1778" s="3"/>
      <c r="AN1778" s="3"/>
      <c r="AO1778" s="3"/>
      <c r="AP1778" s="3"/>
      <c r="AQ1778" s="3"/>
      <c r="AR1778" s="3"/>
      <c r="AS1778" s="3"/>
      <c r="AT1778" s="3"/>
      <c r="AU1778" s="3"/>
      <c r="AV1778" s="3"/>
      <c r="AW1778" s="3"/>
    </row>
    <row r="1779" spans="1:49">
      <c r="A1779" s="3"/>
      <c r="B1779" s="3"/>
      <c r="C1779" s="3"/>
      <c r="D1779" s="3"/>
      <c r="E1779" s="3"/>
      <c r="F1779" s="3"/>
      <c r="G1779" s="3"/>
      <c r="H1779" s="3"/>
      <c r="I1779" s="3"/>
      <c r="J1779" s="3"/>
      <c r="K1779" s="3"/>
      <c r="L1779" s="3"/>
      <c r="M1779" s="3"/>
      <c r="N1779" s="3"/>
      <c r="O1779" s="3"/>
      <c r="P1779" s="3"/>
      <c r="Q1779" s="3"/>
      <c r="R1779" s="3"/>
      <c r="S1779" s="3"/>
      <c r="T1779" s="3"/>
      <c r="U1779" s="3"/>
      <c r="V1779" s="3"/>
      <c r="W1779" s="3"/>
      <c r="X1779" s="3"/>
      <c r="Y1779" s="3"/>
      <c r="Z1779" s="3"/>
      <c r="AA1779" s="3"/>
      <c r="AB1779" s="3"/>
      <c r="AC1779" s="3"/>
      <c r="AD1779" s="3"/>
      <c r="AE1779" s="3"/>
      <c r="AF1779" s="3"/>
      <c r="AG1779" s="3"/>
      <c r="AH1779" s="3"/>
      <c r="AI1779" s="3"/>
      <c r="AJ1779" s="3"/>
      <c r="AK1779" s="3"/>
      <c r="AL1779" s="3"/>
      <c r="AM1779" s="3"/>
      <c r="AN1779" s="3"/>
      <c r="AO1779" s="3"/>
      <c r="AP1779" s="3"/>
      <c r="AQ1779" s="3"/>
      <c r="AR1779" s="3"/>
      <c r="AS1779" s="3"/>
      <c r="AT1779" s="3"/>
      <c r="AU1779" s="3"/>
      <c r="AV1779" s="3"/>
      <c r="AW1779" s="3"/>
    </row>
    <row r="1780" spans="1:49">
      <c r="A1780" s="3"/>
      <c r="B1780" s="3"/>
      <c r="C1780" s="3"/>
      <c r="D1780" s="3"/>
      <c r="E1780" s="3"/>
      <c r="F1780" s="3"/>
      <c r="G1780" s="3"/>
      <c r="H1780" s="3"/>
      <c r="I1780" s="3"/>
      <c r="J1780" s="3"/>
      <c r="K1780" s="3"/>
      <c r="L1780" s="3"/>
      <c r="M1780" s="3"/>
      <c r="N1780" s="3"/>
      <c r="O1780" s="3"/>
      <c r="P1780" s="3"/>
      <c r="Q1780" s="3"/>
      <c r="R1780" s="3"/>
      <c r="S1780" s="3"/>
      <c r="T1780" s="3"/>
      <c r="U1780" s="3"/>
      <c r="V1780" s="3"/>
      <c r="W1780" s="3"/>
      <c r="X1780" s="3"/>
      <c r="Y1780" s="3"/>
      <c r="Z1780" s="3"/>
      <c r="AA1780" s="3"/>
      <c r="AB1780" s="3"/>
      <c r="AC1780" s="3"/>
      <c r="AD1780" s="3"/>
      <c r="AE1780" s="3"/>
      <c r="AF1780" s="3"/>
      <c r="AG1780" s="3"/>
      <c r="AH1780" s="3"/>
      <c r="AI1780" s="3"/>
      <c r="AJ1780" s="3"/>
      <c r="AK1780" s="3"/>
      <c r="AL1780" s="3"/>
      <c r="AM1780" s="3"/>
      <c r="AN1780" s="3"/>
      <c r="AO1780" s="3"/>
      <c r="AP1780" s="3"/>
      <c r="AQ1780" s="3"/>
      <c r="AR1780" s="3"/>
      <c r="AS1780" s="3"/>
      <c r="AT1780" s="3"/>
      <c r="AU1780" s="3"/>
      <c r="AV1780" s="3"/>
      <c r="AW1780" s="3"/>
    </row>
    <row r="1781" spans="1:49">
      <c r="A1781" s="3"/>
      <c r="B1781" s="3"/>
      <c r="C1781" s="3"/>
      <c r="D1781" s="3"/>
      <c r="E1781" s="3"/>
      <c r="F1781" s="3"/>
      <c r="G1781" s="3"/>
      <c r="H1781" s="3"/>
      <c r="I1781" s="3"/>
      <c r="J1781" s="3"/>
      <c r="K1781" s="3"/>
      <c r="L1781" s="3"/>
      <c r="M1781" s="3"/>
      <c r="N1781" s="3"/>
      <c r="O1781" s="3"/>
      <c r="P1781" s="3"/>
      <c r="Q1781" s="3"/>
      <c r="R1781" s="3"/>
      <c r="S1781" s="3"/>
      <c r="T1781" s="3"/>
      <c r="U1781" s="3"/>
      <c r="V1781" s="3"/>
      <c r="W1781" s="3"/>
      <c r="X1781" s="3"/>
      <c r="Y1781" s="3"/>
      <c r="Z1781" s="3"/>
      <c r="AA1781" s="3"/>
      <c r="AB1781" s="3"/>
      <c r="AC1781" s="3"/>
      <c r="AD1781" s="3"/>
      <c r="AE1781" s="3"/>
      <c r="AF1781" s="3"/>
      <c r="AG1781" s="3"/>
      <c r="AH1781" s="3"/>
      <c r="AI1781" s="3"/>
      <c r="AJ1781" s="3"/>
      <c r="AK1781" s="3"/>
      <c r="AL1781" s="3"/>
      <c r="AM1781" s="3"/>
      <c r="AN1781" s="3"/>
      <c r="AO1781" s="3"/>
      <c r="AP1781" s="3"/>
      <c r="AQ1781" s="3"/>
      <c r="AR1781" s="3"/>
      <c r="AS1781" s="3"/>
      <c r="AT1781" s="3"/>
      <c r="AU1781" s="3"/>
      <c r="AV1781" s="3"/>
      <c r="AW1781" s="3"/>
    </row>
    <row r="1782" spans="1:49">
      <c r="A1782" s="3"/>
      <c r="B1782" s="3"/>
      <c r="C1782" s="3"/>
      <c r="D1782" s="3"/>
      <c r="E1782" s="3"/>
      <c r="F1782" s="3"/>
      <c r="G1782" s="3"/>
      <c r="H1782" s="3"/>
      <c r="I1782" s="3"/>
      <c r="J1782" s="3"/>
      <c r="K1782" s="3"/>
      <c r="L1782" s="3"/>
      <c r="M1782" s="3"/>
      <c r="N1782" s="3"/>
      <c r="O1782" s="3"/>
      <c r="P1782" s="3"/>
      <c r="Q1782" s="3"/>
      <c r="R1782" s="3"/>
      <c r="S1782" s="3"/>
      <c r="T1782" s="3"/>
      <c r="U1782" s="3"/>
      <c r="V1782" s="3"/>
      <c r="W1782" s="3"/>
      <c r="X1782" s="3"/>
      <c r="Y1782" s="3"/>
      <c r="Z1782" s="3"/>
      <c r="AA1782" s="3"/>
      <c r="AB1782" s="3"/>
      <c r="AC1782" s="3"/>
      <c r="AD1782" s="3"/>
      <c r="AE1782" s="3"/>
      <c r="AF1782" s="3"/>
      <c r="AG1782" s="3"/>
      <c r="AH1782" s="3"/>
      <c r="AI1782" s="3"/>
      <c r="AJ1782" s="3"/>
      <c r="AK1782" s="3"/>
      <c r="AL1782" s="3"/>
      <c r="AM1782" s="3"/>
      <c r="AN1782" s="3"/>
      <c r="AO1782" s="3"/>
      <c r="AP1782" s="3"/>
      <c r="AQ1782" s="3"/>
      <c r="AR1782" s="3"/>
      <c r="AS1782" s="3"/>
      <c r="AT1782" s="3"/>
      <c r="AU1782" s="3"/>
      <c r="AV1782" s="3"/>
      <c r="AW1782" s="3"/>
    </row>
    <row r="1783" spans="1:49">
      <c r="A1783" s="3"/>
      <c r="B1783" s="3"/>
      <c r="C1783" s="3"/>
      <c r="D1783" s="3"/>
      <c r="E1783" s="3"/>
      <c r="F1783" s="3"/>
      <c r="G1783" s="3"/>
      <c r="H1783" s="3"/>
      <c r="I1783" s="3"/>
      <c r="J1783" s="3"/>
      <c r="K1783" s="3"/>
      <c r="L1783" s="3"/>
      <c r="M1783" s="3"/>
      <c r="N1783" s="3"/>
      <c r="O1783" s="3"/>
      <c r="P1783" s="3"/>
      <c r="Q1783" s="3"/>
      <c r="R1783" s="3"/>
      <c r="S1783" s="3"/>
      <c r="T1783" s="3"/>
      <c r="U1783" s="3"/>
      <c r="V1783" s="3"/>
      <c r="W1783" s="3"/>
      <c r="X1783" s="3"/>
      <c r="Y1783" s="3"/>
      <c r="Z1783" s="3"/>
      <c r="AA1783" s="3"/>
      <c r="AB1783" s="3"/>
      <c r="AC1783" s="3"/>
      <c r="AD1783" s="3"/>
      <c r="AE1783" s="3"/>
      <c r="AF1783" s="3"/>
      <c r="AG1783" s="3"/>
      <c r="AH1783" s="3"/>
      <c r="AI1783" s="3"/>
      <c r="AJ1783" s="3"/>
      <c r="AK1783" s="3"/>
      <c r="AL1783" s="3"/>
      <c r="AM1783" s="3"/>
      <c r="AN1783" s="3"/>
      <c r="AO1783" s="3"/>
      <c r="AP1783" s="3"/>
      <c r="AQ1783" s="3"/>
      <c r="AR1783" s="3"/>
      <c r="AS1783" s="3"/>
      <c r="AT1783" s="3"/>
      <c r="AU1783" s="3"/>
      <c r="AV1783" s="3"/>
      <c r="AW1783" s="3"/>
    </row>
    <row r="1784" spans="1:49">
      <c r="A1784" s="3"/>
      <c r="B1784" s="3"/>
      <c r="C1784" s="3"/>
      <c r="D1784" s="3"/>
      <c r="E1784" s="3"/>
      <c r="F1784" s="3"/>
      <c r="G1784" s="3"/>
      <c r="H1784" s="3"/>
      <c r="I1784" s="3"/>
      <c r="J1784" s="3"/>
      <c r="K1784" s="3"/>
      <c r="L1784" s="3"/>
      <c r="M1784" s="3"/>
      <c r="N1784" s="3"/>
      <c r="O1784" s="3"/>
      <c r="P1784" s="3"/>
      <c r="Q1784" s="3"/>
      <c r="R1784" s="3"/>
      <c r="S1784" s="3"/>
      <c r="T1784" s="3"/>
      <c r="U1784" s="3"/>
      <c r="V1784" s="3"/>
      <c r="W1784" s="3"/>
      <c r="X1784" s="3"/>
      <c r="Y1784" s="3"/>
      <c r="Z1784" s="3"/>
      <c r="AA1784" s="3"/>
      <c r="AB1784" s="3"/>
      <c r="AC1784" s="3"/>
      <c r="AD1784" s="3"/>
      <c r="AE1784" s="3"/>
      <c r="AF1784" s="3"/>
      <c r="AG1784" s="3"/>
      <c r="AH1784" s="3"/>
      <c r="AI1784" s="3"/>
      <c r="AJ1784" s="3"/>
      <c r="AK1784" s="3"/>
      <c r="AL1784" s="3"/>
      <c r="AM1784" s="3"/>
      <c r="AN1784" s="3"/>
      <c r="AO1784" s="3"/>
      <c r="AP1784" s="3"/>
      <c r="AQ1784" s="3"/>
      <c r="AR1784" s="3"/>
      <c r="AS1784" s="3"/>
      <c r="AT1784" s="3"/>
      <c r="AU1784" s="3"/>
      <c r="AV1784" s="3"/>
      <c r="AW1784" s="3"/>
    </row>
    <row r="1785" spans="1:49">
      <c r="A1785" s="3"/>
      <c r="B1785" s="3"/>
      <c r="C1785" s="3"/>
      <c r="D1785" s="3"/>
      <c r="E1785" s="3"/>
      <c r="F1785" s="3"/>
      <c r="G1785" s="3"/>
      <c r="H1785" s="3"/>
      <c r="I1785" s="3"/>
      <c r="J1785" s="3"/>
      <c r="K1785" s="3"/>
      <c r="L1785" s="3"/>
      <c r="M1785" s="3"/>
      <c r="N1785" s="3"/>
      <c r="O1785" s="3"/>
      <c r="P1785" s="3"/>
      <c r="Q1785" s="3"/>
      <c r="R1785" s="3"/>
      <c r="S1785" s="3"/>
      <c r="T1785" s="3"/>
      <c r="U1785" s="3"/>
      <c r="V1785" s="3"/>
      <c r="W1785" s="3"/>
      <c r="X1785" s="3"/>
      <c r="Y1785" s="3"/>
      <c r="Z1785" s="3"/>
      <c r="AA1785" s="3"/>
      <c r="AB1785" s="3"/>
      <c r="AC1785" s="3"/>
      <c r="AD1785" s="3"/>
      <c r="AE1785" s="3"/>
      <c r="AF1785" s="3"/>
      <c r="AG1785" s="3"/>
      <c r="AH1785" s="3"/>
      <c r="AI1785" s="3"/>
      <c r="AJ1785" s="3"/>
      <c r="AK1785" s="3"/>
      <c r="AL1785" s="3"/>
      <c r="AM1785" s="3"/>
      <c r="AN1785" s="3"/>
      <c r="AO1785" s="3"/>
      <c r="AP1785" s="3"/>
      <c r="AQ1785" s="3"/>
      <c r="AR1785" s="3"/>
      <c r="AS1785" s="3"/>
      <c r="AT1785" s="3"/>
      <c r="AU1785" s="3"/>
      <c r="AV1785" s="3"/>
      <c r="AW1785" s="3"/>
    </row>
    <row r="1786" spans="1:49">
      <c r="A1786" s="3"/>
      <c r="B1786" s="3"/>
      <c r="C1786" s="3"/>
      <c r="D1786" s="3"/>
      <c r="E1786" s="3"/>
      <c r="F1786" s="3"/>
      <c r="G1786" s="3"/>
      <c r="H1786" s="3"/>
      <c r="I1786" s="3"/>
      <c r="J1786" s="3"/>
      <c r="K1786" s="3"/>
      <c r="L1786" s="3"/>
      <c r="M1786" s="3"/>
      <c r="N1786" s="3"/>
      <c r="O1786" s="3"/>
      <c r="P1786" s="3"/>
      <c r="Q1786" s="3"/>
      <c r="R1786" s="3"/>
      <c r="S1786" s="3"/>
      <c r="T1786" s="3"/>
      <c r="U1786" s="3"/>
      <c r="V1786" s="3"/>
      <c r="W1786" s="3"/>
      <c r="X1786" s="3"/>
      <c r="Y1786" s="3"/>
      <c r="Z1786" s="3"/>
      <c r="AA1786" s="3"/>
      <c r="AB1786" s="3"/>
      <c r="AC1786" s="3"/>
      <c r="AD1786" s="3"/>
      <c r="AE1786" s="3"/>
      <c r="AF1786" s="3"/>
      <c r="AG1786" s="3"/>
      <c r="AH1786" s="3"/>
      <c r="AI1786" s="3"/>
      <c r="AJ1786" s="3"/>
      <c r="AK1786" s="3"/>
      <c r="AL1786" s="3"/>
      <c r="AM1786" s="3"/>
      <c r="AN1786" s="3"/>
      <c r="AO1786" s="3"/>
      <c r="AP1786" s="3"/>
      <c r="AQ1786" s="3"/>
      <c r="AR1786" s="3"/>
      <c r="AS1786" s="3"/>
      <c r="AT1786" s="3"/>
      <c r="AU1786" s="3"/>
      <c r="AV1786" s="3"/>
      <c r="AW1786" s="3"/>
    </row>
    <row r="1787" spans="1:49">
      <c r="A1787" s="3"/>
      <c r="B1787" s="3"/>
      <c r="C1787" s="3"/>
      <c r="D1787" s="3"/>
      <c r="E1787" s="3"/>
      <c r="F1787" s="3"/>
      <c r="G1787" s="3"/>
      <c r="H1787" s="3"/>
      <c r="I1787" s="3"/>
      <c r="J1787" s="3"/>
      <c r="K1787" s="3"/>
      <c r="L1787" s="3"/>
      <c r="M1787" s="3"/>
      <c r="N1787" s="3"/>
      <c r="O1787" s="3"/>
      <c r="P1787" s="3"/>
      <c r="Q1787" s="3"/>
      <c r="R1787" s="3"/>
      <c r="S1787" s="3"/>
      <c r="T1787" s="3"/>
      <c r="U1787" s="3"/>
      <c r="V1787" s="3"/>
      <c r="W1787" s="3"/>
      <c r="X1787" s="3"/>
      <c r="Y1787" s="3"/>
      <c r="Z1787" s="3"/>
      <c r="AA1787" s="3"/>
      <c r="AB1787" s="3"/>
      <c r="AC1787" s="3"/>
      <c r="AD1787" s="3"/>
      <c r="AE1787" s="3"/>
      <c r="AF1787" s="3"/>
      <c r="AG1787" s="3"/>
      <c r="AH1787" s="3"/>
      <c r="AI1787" s="3"/>
      <c r="AJ1787" s="3"/>
      <c r="AK1787" s="3"/>
      <c r="AL1787" s="3"/>
      <c r="AM1787" s="3"/>
      <c r="AN1787" s="3"/>
      <c r="AO1787" s="3"/>
      <c r="AP1787" s="3"/>
      <c r="AQ1787" s="3"/>
      <c r="AR1787" s="3"/>
      <c r="AS1787" s="3"/>
      <c r="AT1787" s="3"/>
      <c r="AU1787" s="3"/>
      <c r="AV1787" s="3"/>
      <c r="AW1787" s="3"/>
    </row>
    <row r="1788" spans="1:49">
      <c r="A1788" s="3"/>
      <c r="B1788" s="3"/>
      <c r="C1788" s="3"/>
      <c r="D1788" s="3"/>
      <c r="E1788" s="3"/>
      <c r="F1788" s="3"/>
      <c r="G1788" s="3"/>
      <c r="H1788" s="3"/>
      <c r="I1788" s="3"/>
      <c r="J1788" s="3"/>
      <c r="K1788" s="3"/>
      <c r="L1788" s="3"/>
      <c r="M1788" s="3"/>
      <c r="N1788" s="3"/>
      <c r="O1788" s="3"/>
      <c r="P1788" s="3"/>
      <c r="Q1788" s="3"/>
      <c r="R1788" s="3"/>
      <c r="S1788" s="3"/>
      <c r="T1788" s="3"/>
      <c r="U1788" s="3"/>
      <c r="V1788" s="3"/>
      <c r="W1788" s="3"/>
      <c r="X1788" s="3"/>
      <c r="Y1788" s="3"/>
      <c r="Z1788" s="3"/>
      <c r="AA1788" s="3"/>
      <c r="AB1788" s="3"/>
      <c r="AC1788" s="3"/>
      <c r="AD1788" s="3"/>
      <c r="AE1788" s="3"/>
      <c r="AF1788" s="3"/>
      <c r="AG1788" s="3"/>
      <c r="AH1788" s="3"/>
      <c r="AI1788" s="3"/>
      <c r="AJ1788" s="3"/>
      <c r="AK1788" s="3"/>
      <c r="AL1788" s="3"/>
      <c r="AM1788" s="3"/>
      <c r="AN1788" s="3"/>
      <c r="AO1788" s="3"/>
      <c r="AP1788" s="3"/>
      <c r="AQ1788" s="3"/>
      <c r="AR1788" s="3"/>
      <c r="AS1788" s="3"/>
      <c r="AT1788" s="3"/>
      <c r="AU1788" s="3"/>
      <c r="AV1788" s="3"/>
      <c r="AW1788" s="3"/>
    </row>
    <row r="1789" spans="1:49">
      <c r="A1789" s="3"/>
      <c r="B1789" s="3"/>
      <c r="C1789" s="3"/>
      <c r="D1789" s="3"/>
      <c r="E1789" s="3"/>
      <c r="F1789" s="3"/>
      <c r="G1789" s="3"/>
      <c r="H1789" s="3"/>
      <c r="I1789" s="3"/>
      <c r="J1789" s="3"/>
      <c r="K1789" s="3"/>
      <c r="L1789" s="3"/>
      <c r="M1789" s="3"/>
      <c r="N1789" s="3"/>
      <c r="O1789" s="3"/>
      <c r="P1789" s="3"/>
      <c r="Q1789" s="3"/>
      <c r="R1789" s="3"/>
      <c r="S1789" s="3"/>
      <c r="T1789" s="3"/>
      <c r="U1789" s="3"/>
      <c r="V1789" s="3"/>
      <c r="W1789" s="3"/>
      <c r="X1789" s="3"/>
      <c r="Y1789" s="3"/>
      <c r="Z1789" s="3"/>
      <c r="AA1789" s="3"/>
      <c r="AB1789" s="3"/>
      <c r="AC1789" s="3"/>
      <c r="AD1789" s="3"/>
      <c r="AE1789" s="3"/>
      <c r="AF1789" s="3"/>
      <c r="AG1789" s="3"/>
      <c r="AH1789" s="3"/>
      <c r="AI1789" s="3"/>
      <c r="AJ1789" s="3"/>
      <c r="AK1789" s="3"/>
      <c r="AL1789" s="3"/>
      <c r="AM1789" s="3"/>
      <c r="AN1789" s="3"/>
      <c r="AO1789" s="3"/>
      <c r="AP1789" s="3"/>
      <c r="AQ1789" s="3"/>
      <c r="AR1789" s="3"/>
      <c r="AS1789" s="3"/>
      <c r="AT1789" s="3"/>
      <c r="AU1789" s="3"/>
      <c r="AV1789" s="3"/>
      <c r="AW1789" s="3"/>
    </row>
    <row r="1790" spans="1:49">
      <c r="A1790" s="3"/>
      <c r="B1790" s="3"/>
      <c r="C1790" s="3"/>
      <c r="D1790" s="3"/>
      <c r="E1790" s="3"/>
      <c r="F1790" s="3"/>
      <c r="G1790" s="3"/>
      <c r="H1790" s="3"/>
      <c r="I1790" s="3"/>
      <c r="J1790" s="3"/>
      <c r="K1790" s="3"/>
      <c r="L1790" s="3"/>
      <c r="M1790" s="3"/>
      <c r="N1790" s="3"/>
      <c r="O1790" s="3"/>
      <c r="P1790" s="3"/>
      <c r="Q1790" s="3"/>
      <c r="R1790" s="3"/>
      <c r="S1790" s="3"/>
      <c r="T1790" s="3"/>
      <c r="U1790" s="3"/>
      <c r="V1790" s="3"/>
      <c r="W1790" s="3"/>
      <c r="X1790" s="3"/>
      <c r="Y1790" s="3"/>
      <c r="Z1790" s="3"/>
      <c r="AA1790" s="3"/>
      <c r="AB1790" s="3"/>
      <c r="AC1790" s="3"/>
      <c r="AD1790" s="3"/>
      <c r="AE1790" s="3"/>
      <c r="AF1790" s="3"/>
      <c r="AG1790" s="3"/>
      <c r="AH1790" s="3"/>
      <c r="AI1790" s="3"/>
      <c r="AJ1790" s="3"/>
      <c r="AK1790" s="3"/>
      <c r="AL1790" s="3"/>
      <c r="AM1790" s="3"/>
      <c r="AN1790" s="3"/>
      <c r="AO1790" s="3"/>
      <c r="AP1790" s="3"/>
      <c r="AQ1790" s="3"/>
      <c r="AR1790" s="3"/>
      <c r="AS1790" s="3"/>
      <c r="AT1790" s="3"/>
      <c r="AU1790" s="3"/>
      <c r="AV1790" s="3"/>
      <c r="AW1790" s="3"/>
    </row>
    <row r="1791" spans="1:49">
      <c r="A1791" s="3"/>
      <c r="B1791" s="3"/>
      <c r="C1791" s="3"/>
      <c r="D1791" s="3"/>
      <c r="E1791" s="3"/>
      <c r="F1791" s="3"/>
      <c r="G1791" s="3"/>
      <c r="H1791" s="3"/>
      <c r="I1791" s="3"/>
      <c r="J1791" s="3"/>
      <c r="K1791" s="3"/>
      <c r="L1791" s="3"/>
      <c r="M1791" s="3"/>
      <c r="N1791" s="3"/>
      <c r="O1791" s="3"/>
      <c r="P1791" s="3"/>
      <c r="Q1791" s="3"/>
      <c r="R1791" s="3"/>
      <c r="S1791" s="3"/>
      <c r="T1791" s="3"/>
      <c r="U1791" s="3"/>
      <c r="V1791" s="3"/>
      <c r="W1791" s="3"/>
      <c r="X1791" s="3"/>
      <c r="Y1791" s="3"/>
      <c r="Z1791" s="3"/>
      <c r="AA1791" s="3"/>
      <c r="AB1791" s="3"/>
      <c r="AC1791" s="3"/>
      <c r="AD1791" s="3"/>
      <c r="AE1791" s="3"/>
      <c r="AF1791" s="3"/>
      <c r="AG1791" s="3"/>
      <c r="AH1791" s="3"/>
      <c r="AI1791" s="3"/>
      <c r="AJ1791" s="3"/>
      <c r="AK1791" s="3"/>
      <c r="AL1791" s="3"/>
      <c r="AM1791" s="3"/>
      <c r="AN1791" s="3"/>
      <c r="AO1791" s="3"/>
      <c r="AP1791" s="3"/>
      <c r="AQ1791" s="3"/>
      <c r="AR1791" s="3"/>
      <c r="AS1791" s="3"/>
      <c r="AT1791" s="3"/>
      <c r="AU1791" s="3"/>
      <c r="AV1791" s="3"/>
      <c r="AW1791" s="3"/>
    </row>
    <row r="1792" spans="1:49">
      <c r="A1792" s="3"/>
      <c r="B1792" s="3"/>
      <c r="C1792" s="3"/>
      <c r="D1792" s="3"/>
      <c r="E1792" s="3"/>
      <c r="F1792" s="3"/>
      <c r="G1792" s="3"/>
      <c r="H1792" s="3"/>
      <c r="I1792" s="3"/>
      <c r="J1792" s="3"/>
      <c r="K1792" s="3"/>
      <c r="L1792" s="3"/>
      <c r="M1792" s="3"/>
      <c r="N1792" s="3"/>
      <c r="O1792" s="3"/>
      <c r="P1792" s="3"/>
      <c r="Q1792" s="3"/>
      <c r="R1792" s="3"/>
      <c r="S1792" s="3"/>
      <c r="T1792" s="3"/>
      <c r="U1792" s="3"/>
      <c r="V1792" s="3"/>
      <c r="W1792" s="3"/>
      <c r="X1792" s="3"/>
      <c r="Y1792" s="3"/>
      <c r="Z1792" s="3"/>
      <c r="AA1792" s="3"/>
      <c r="AB1792" s="3"/>
      <c r="AC1792" s="3"/>
      <c r="AD1792" s="3"/>
      <c r="AE1792" s="3"/>
      <c r="AF1792" s="3"/>
      <c r="AG1792" s="3"/>
      <c r="AH1792" s="3"/>
      <c r="AI1792" s="3"/>
      <c r="AJ1792" s="3"/>
      <c r="AK1792" s="3"/>
      <c r="AL1792" s="3"/>
      <c r="AM1792" s="3"/>
      <c r="AN1792" s="3"/>
      <c r="AO1792" s="3"/>
      <c r="AP1792" s="3"/>
      <c r="AQ1792" s="3"/>
      <c r="AR1792" s="3"/>
      <c r="AS1792" s="3"/>
      <c r="AT1792" s="3"/>
      <c r="AU1792" s="3"/>
      <c r="AV1792" s="3"/>
      <c r="AW1792" s="3"/>
    </row>
    <row r="1793" spans="1:49">
      <c r="A1793" s="3"/>
      <c r="B1793" s="3"/>
      <c r="C1793" s="3"/>
      <c r="D1793" s="3"/>
      <c r="E1793" s="3"/>
      <c r="F1793" s="3"/>
      <c r="G1793" s="3"/>
      <c r="H1793" s="3"/>
      <c r="I1793" s="3"/>
      <c r="J1793" s="3"/>
      <c r="K1793" s="3"/>
      <c r="L1793" s="3"/>
      <c r="M1793" s="3"/>
      <c r="N1793" s="3"/>
      <c r="O1793" s="3"/>
      <c r="P1793" s="3"/>
      <c r="Q1793" s="3"/>
      <c r="R1793" s="3"/>
      <c r="S1793" s="3"/>
      <c r="T1793" s="3"/>
      <c r="U1793" s="3"/>
      <c r="V1793" s="3"/>
      <c r="W1793" s="3"/>
      <c r="X1793" s="3"/>
      <c r="Y1793" s="3"/>
      <c r="Z1793" s="3"/>
      <c r="AA1793" s="3"/>
      <c r="AB1793" s="3"/>
      <c r="AC1793" s="3"/>
      <c r="AD1793" s="3"/>
      <c r="AE1793" s="3"/>
      <c r="AF1793" s="3"/>
      <c r="AG1793" s="3"/>
      <c r="AH1793" s="3"/>
      <c r="AI1793" s="3"/>
      <c r="AJ1793" s="3"/>
      <c r="AK1793" s="3"/>
      <c r="AL1793" s="3"/>
      <c r="AM1793" s="3"/>
      <c r="AN1793" s="3"/>
      <c r="AO1793" s="3"/>
      <c r="AP1793" s="3"/>
      <c r="AQ1793" s="3"/>
      <c r="AR1793" s="3"/>
      <c r="AS1793" s="3"/>
      <c r="AT1793" s="3"/>
      <c r="AU1793" s="3"/>
      <c r="AV1793" s="3"/>
      <c r="AW1793" s="3"/>
    </row>
    <row r="1794" spans="1:49">
      <c r="A1794" s="3"/>
      <c r="B1794" s="3"/>
      <c r="C1794" s="3"/>
      <c r="D1794" s="3"/>
      <c r="E1794" s="3"/>
      <c r="F1794" s="3"/>
      <c r="G1794" s="3"/>
      <c r="H1794" s="3"/>
      <c r="I1794" s="3"/>
      <c r="J1794" s="3"/>
      <c r="K1794" s="3"/>
      <c r="L1794" s="3"/>
      <c r="M1794" s="3"/>
      <c r="N1794" s="3"/>
      <c r="O1794" s="3"/>
      <c r="P1794" s="3"/>
      <c r="Q1794" s="3"/>
      <c r="R1794" s="3"/>
      <c r="S1794" s="3"/>
      <c r="T1794" s="3"/>
      <c r="U1794" s="3"/>
      <c r="V1794" s="3"/>
      <c r="W1794" s="3"/>
      <c r="X1794" s="3"/>
      <c r="Y1794" s="3"/>
      <c r="Z1794" s="3"/>
      <c r="AA1794" s="3"/>
      <c r="AB1794" s="3"/>
      <c r="AC1794" s="3"/>
      <c r="AD1794" s="3"/>
      <c r="AE1794" s="3"/>
      <c r="AF1794" s="3"/>
      <c r="AG1794" s="3"/>
      <c r="AH1794" s="3"/>
      <c r="AI1794" s="3"/>
      <c r="AJ1794" s="3"/>
      <c r="AK1794" s="3"/>
      <c r="AL1794" s="3"/>
      <c r="AM1794" s="3"/>
      <c r="AN1794" s="3"/>
      <c r="AO1794" s="3"/>
      <c r="AP1794" s="3"/>
      <c r="AQ1794" s="3"/>
      <c r="AR1794" s="3"/>
      <c r="AS1794" s="3"/>
      <c r="AT1794" s="3"/>
      <c r="AU1794" s="3"/>
      <c r="AV1794" s="3"/>
      <c r="AW1794" s="3"/>
    </row>
    <row r="1795" spans="1:49">
      <c r="A1795" s="3"/>
      <c r="B1795" s="3"/>
      <c r="C1795" s="3"/>
      <c r="D1795" s="3"/>
      <c r="E1795" s="3"/>
      <c r="F1795" s="3"/>
      <c r="G1795" s="3"/>
      <c r="H1795" s="3"/>
      <c r="I1795" s="3"/>
      <c r="J1795" s="3"/>
      <c r="K1795" s="3"/>
      <c r="L1795" s="3"/>
      <c r="M1795" s="3"/>
      <c r="N1795" s="3"/>
      <c r="O1795" s="3"/>
      <c r="P1795" s="3"/>
      <c r="Q1795" s="3"/>
      <c r="R1795" s="3"/>
      <c r="S1795" s="3"/>
      <c r="T1795" s="3"/>
      <c r="U1795" s="3"/>
      <c r="V1795" s="3"/>
      <c r="W1795" s="3"/>
      <c r="X1795" s="3"/>
      <c r="Y1795" s="3"/>
      <c r="Z1795" s="3"/>
      <c r="AA1795" s="3"/>
      <c r="AB1795" s="3"/>
      <c r="AC1795" s="3"/>
      <c r="AD1795" s="3"/>
      <c r="AE1795" s="3"/>
      <c r="AF1795" s="3"/>
      <c r="AG1795" s="3"/>
      <c r="AH1795" s="3"/>
      <c r="AI1795" s="3"/>
      <c r="AJ1795" s="3"/>
      <c r="AK1795" s="3"/>
      <c r="AL1795" s="3"/>
      <c r="AM1795" s="3"/>
      <c r="AN1795" s="3"/>
      <c r="AO1795" s="3"/>
      <c r="AP1795" s="3"/>
      <c r="AQ1795" s="3"/>
      <c r="AR1795" s="3"/>
      <c r="AS1795" s="3"/>
      <c r="AT1795" s="3"/>
      <c r="AU1795" s="3"/>
      <c r="AV1795" s="3"/>
      <c r="AW1795" s="3"/>
    </row>
    <row r="1796" spans="1:49">
      <c r="A1796" s="3"/>
      <c r="B1796" s="3"/>
      <c r="C1796" s="3"/>
      <c r="D1796" s="3"/>
      <c r="E1796" s="3"/>
      <c r="F1796" s="3"/>
      <c r="G1796" s="3"/>
      <c r="H1796" s="3"/>
      <c r="I1796" s="3"/>
      <c r="J1796" s="3"/>
      <c r="K1796" s="3"/>
      <c r="L1796" s="3"/>
      <c r="M1796" s="3"/>
      <c r="N1796" s="3"/>
      <c r="O1796" s="3"/>
      <c r="P1796" s="3"/>
      <c r="Q1796" s="3"/>
      <c r="R1796" s="3"/>
      <c r="S1796" s="3"/>
      <c r="T1796" s="3"/>
      <c r="U1796" s="3"/>
      <c r="V1796" s="3"/>
      <c r="W1796" s="3"/>
      <c r="X1796" s="3"/>
      <c r="Y1796" s="3"/>
      <c r="Z1796" s="3"/>
      <c r="AA1796" s="3"/>
      <c r="AB1796" s="3"/>
      <c r="AC1796" s="3"/>
      <c r="AD1796" s="3"/>
      <c r="AE1796" s="3"/>
      <c r="AF1796" s="3"/>
      <c r="AG1796" s="3"/>
      <c r="AH1796" s="3"/>
      <c r="AI1796" s="3"/>
      <c r="AJ1796" s="3"/>
      <c r="AK1796" s="3"/>
      <c r="AL1796" s="3"/>
      <c r="AM1796" s="3"/>
      <c r="AN1796" s="3"/>
      <c r="AO1796" s="3"/>
      <c r="AP1796" s="3"/>
      <c r="AQ1796" s="3"/>
      <c r="AR1796" s="3"/>
      <c r="AS1796" s="3"/>
      <c r="AT1796" s="3"/>
      <c r="AU1796" s="3"/>
      <c r="AV1796" s="3"/>
      <c r="AW1796" s="3"/>
    </row>
    <row r="1797" spans="1:49">
      <c r="A1797" s="3"/>
      <c r="B1797" s="3"/>
      <c r="C1797" s="3"/>
      <c r="D1797" s="3"/>
      <c r="E1797" s="3"/>
      <c r="F1797" s="3"/>
      <c r="G1797" s="3"/>
      <c r="H1797" s="3"/>
      <c r="I1797" s="3"/>
      <c r="J1797" s="3"/>
      <c r="K1797" s="3"/>
      <c r="L1797" s="3"/>
      <c r="M1797" s="3"/>
      <c r="N1797" s="3"/>
      <c r="O1797" s="3"/>
      <c r="P1797" s="3"/>
      <c r="Q1797" s="3"/>
      <c r="R1797" s="3"/>
      <c r="S1797" s="3"/>
      <c r="T1797" s="3"/>
      <c r="U1797" s="3"/>
      <c r="V1797" s="3"/>
      <c r="W1797" s="3"/>
      <c r="X1797" s="3"/>
      <c r="Y1797" s="3"/>
      <c r="Z1797" s="3"/>
      <c r="AA1797" s="3"/>
      <c r="AB1797" s="3"/>
      <c r="AC1797" s="3"/>
      <c r="AD1797" s="3"/>
      <c r="AE1797" s="3"/>
      <c r="AF1797" s="3"/>
      <c r="AG1797" s="3"/>
      <c r="AH1797" s="3"/>
      <c r="AI1797" s="3"/>
      <c r="AJ1797" s="3"/>
      <c r="AK1797" s="3"/>
      <c r="AL1797" s="3"/>
      <c r="AM1797" s="3"/>
      <c r="AN1797" s="3"/>
      <c r="AO1797" s="3"/>
      <c r="AP1797" s="3"/>
      <c r="AQ1797" s="3"/>
      <c r="AR1797" s="3"/>
      <c r="AS1797" s="3"/>
      <c r="AT1797" s="3"/>
      <c r="AU1797" s="3"/>
      <c r="AV1797" s="3"/>
      <c r="AW1797" s="3"/>
    </row>
    <row r="1798" spans="1:49">
      <c r="A1798" s="3"/>
      <c r="B1798" s="3"/>
      <c r="C1798" s="3"/>
      <c r="D1798" s="3"/>
      <c r="E1798" s="3"/>
      <c r="F1798" s="3"/>
      <c r="G1798" s="3"/>
      <c r="H1798" s="3"/>
      <c r="I1798" s="3"/>
      <c r="J1798" s="3"/>
      <c r="K1798" s="3"/>
      <c r="L1798" s="3"/>
      <c r="M1798" s="3"/>
      <c r="N1798" s="3"/>
      <c r="O1798" s="3"/>
      <c r="P1798" s="3"/>
      <c r="Q1798" s="3"/>
      <c r="R1798" s="3"/>
      <c r="S1798" s="3"/>
      <c r="T1798" s="3"/>
      <c r="U1798" s="3"/>
      <c r="V1798" s="3"/>
      <c r="W1798" s="3"/>
      <c r="X1798" s="3"/>
      <c r="Y1798" s="3"/>
      <c r="Z1798" s="3"/>
      <c r="AA1798" s="3"/>
      <c r="AB1798" s="3"/>
      <c r="AC1798" s="3"/>
      <c r="AD1798" s="3"/>
      <c r="AE1798" s="3"/>
      <c r="AF1798" s="3"/>
      <c r="AG1798" s="3"/>
      <c r="AH1798" s="3"/>
      <c r="AI1798" s="3"/>
      <c r="AJ1798" s="3"/>
      <c r="AK1798" s="3"/>
      <c r="AL1798" s="3"/>
      <c r="AM1798" s="3"/>
      <c r="AN1798" s="3"/>
      <c r="AO1798" s="3"/>
      <c r="AP1798" s="3"/>
      <c r="AQ1798" s="3"/>
      <c r="AR1798" s="3"/>
      <c r="AS1798" s="3"/>
      <c r="AT1798" s="3"/>
      <c r="AU1798" s="3"/>
      <c r="AV1798" s="3"/>
      <c r="AW1798" s="3"/>
    </row>
    <row r="1799" spans="1:49">
      <c r="A1799" s="3"/>
      <c r="B1799" s="3"/>
      <c r="C1799" s="3"/>
      <c r="D1799" s="3"/>
      <c r="E1799" s="3"/>
      <c r="F1799" s="3"/>
      <c r="G1799" s="3"/>
      <c r="H1799" s="3"/>
      <c r="I1799" s="3"/>
      <c r="J1799" s="3"/>
      <c r="K1799" s="3"/>
      <c r="L1799" s="3"/>
      <c r="M1799" s="3"/>
      <c r="N1799" s="3"/>
      <c r="O1799" s="3"/>
      <c r="P1799" s="3"/>
      <c r="Q1799" s="3"/>
      <c r="R1799" s="3"/>
      <c r="S1799" s="3"/>
      <c r="T1799" s="3"/>
      <c r="U1799" s="3"/>
      <c r="V1799" s="3"/>
      <c r="W1799" s="3"/>
      <c r="X1799" s="3"/>
      <c r="Y1799" s="3"/>
      <c r="Z1799" s="3"/>
      <c r="AA1799" s="3"/>
      <c r="AB1799" s="3"/>
      <c r="AC1799" s="3"/>
      <c r="AD1799" s="3"/>
      <c r="AE1799" s="3"/>
      <c r="AF1799" s="3"/>
      <c r="AG1799" s="3"/>
      <c r="AH1799" s="3"/>
      <c r="AI1799" s="3"/>
      <c r="AJ1799" s="3"/>
      <c r="AK1799" s="3"/>
      <c r="AL1799" s="3"/>
      <c r="AM1799" s="3"/>
      <c r="AN1799" s="3"/>
      <c r="AO1799" s="3"/>
      <c r="AP1799" s="3"/>
      <c r="AQ1799" s="3"/>
      <c r="AR1799" s="3"/>
      <c r="AS1799" s="3"/>
      <c r="AT1799" s="3"/>
      <c r="AU1799" s="3"/>
      <c r="AV1799" s="3"/>
      <c r="AW1799" s="3"/>
    </row>
    <row r="1800" spans="1:49">
      <c r="A1800" s="3"/>
      <c r="B1800" s="3"/>
      <c r="C1800" s="3"/>
      <c r="D1800" s="3"/>
      <c r="E1800" s="3"/>
      <c r="F1800" s="3"/>
      <c r="G1800" s="3"/>
      <c r="H1800" s="3"/>
      <c r="I1800" s="3"/>
      <c r="J1800" s="3"/>
      <c r="K1800" s="3"/>
      <c r="L1800" s="3"/>
      <c r="M1800" s="3"/>
      <c r="N1800" s="3"/>
      <c r="O1800" s="3"/>
      <c r="P1800" s="3"/>
      <c r="Q1800" s="3"/>
      <c r="R1800" s="3"/>
      <c r="S1800" s="3"/>
      <c r="T1800" s="3"/>
      <c r="U1800" s="3"/>
      <c r="V1800" s="3"/>
      <c r="W1800" s="3"/>
      <c r="X1800" s="3"/>
      <c r="Y1800" s="3"/>
      <c r="Z1800" s="3"/>
      <c r="AA1800" s="3"/>
      <c r="AB1800" s="3"/>
      <c r="AC1800" s="3"/>
      <c r="AD1800" s="3"/>
      <c r="AE1800" s="3"/>
      <c r="AF1800" s="3"/>
      <c r="AG1800" s="3"/>
      <c r="AH1800" s="3"/>
      <c r="AI1800" s="3"/>
      <c r="AJ1800" s="3"/>
      <c r="AK1800" s="3"/>
      <c r="AL1800" s="3"/>
      <c r="AM1800" s="3"/>
      <c r="AN1800" s="3"/>
      <c r="AO1800" s="3"/>
      <c r="AP1800" s="3"/>
      <c r="AQ1800" s="3"/>
      <c r="AR1800" s="3"/>
      <c r="AS1800" s="3"/>
      <c r="AT1800" s="3"/>
      <c r="AU1800" s="3"/>
      <c r="AV1800" s="3"/>
      <c r="AW1800" s="3"/>
    </row>
    <row r="1801" spans="1:49">
      <c r="A1801" s="3"/>
      <c r="B1801" s="3"/>
      <c r="C1801" s="3"/>
      <c r="D1801" s="3"/>
      <c r="E1801" s="3"/>
      <c r="F1801" s="3"/>
      <c r="G1801" s="3"/>
      <c r="H1801" s="3"/>
      <c r="I1801" s="3"/>
      <c r="J1801" s="3"/>
      <c r="K1801" s="3"/>
      <c r="L1801" s="3"/>
      <c r="M1801" s="3"/>
      <c r="N1801" s="3"/>
      <c r="O1801" s="3"/>
      <c r="P1801" s="3"/>
      <c r="Q1801" s="3"/>
      <c r="R1801" s="3"/>
      <c r="S1801" s="3"/>
      <c r="T1801" s="3"/>
      <c r="U1801" s="3"/>
      <c r="V1801" s="3"/>
      <c r="W1801" s="3"/>
      <c r="X1801" s="3"/>
      <c r="Y1801" s="3"/>
      <c r="Z1801" s="3"/>
      <c r="AA1801" s="3"/>
      <c r="AB1801" s="3"/>
      <c r="AC1801" s="3"/>
      <c r="AD1801" s="3"/>
      <c r="AE1801" s="3"/>
      <c r="AF1801" s="3"/>
      <c r="AG1801" s="3"/>
      <c r="AH1801" s="3"/>
      <c r="AI1801" s="3"/>
      <c r="AJ1801" s="3"/>
      <c r="AK1801" s="3"/>
      <c r="AL1801" s="3"/>
      <c r="AM1801" s="3"/>
      <c r="AN1801" s="3"/>
      <c r="AO1801" s="3"/>
      <c r="AP1801" s="3"/>
      <c r="AQ1801" s="3"/>
      <c r="AR1801" s="3"/>
      <c r="AS1801" s="3"/>
      <c r="AT1801" s="3"/>
      <c r="AU1801" s="3"/>
      <c r="AV1801" s="3"/>
      <c r="AW1801" s="3"/>
    </row>
    <row r="1802" spans="1:49">
      <c r="A1802" s="3"/>
      <c r="B1802" s="3"/>
      <c r="C1802" s="3"/>
      <c r="D1802" s="3"/>
      <c r="E1802" s="3"/>
      <c r="F1802" s="3"/>
      <c r="G1802" s="3"/>
      <c r="H1802" s="3"/>
      <c r="I1802" s="3"/>
      <c r="J1802" s="3"/>
      <c r="K1802" s="3"/>
      <c r="L1802" s="3"/>
      <c r="M1802" s="3"/>
      <c r="N1802" s="3"/>
      <c r="O1802" s="3"/>
      <c r="P1802" s="3"/>
      <c r="Q1802" s="3"/>
      <c r="R1802" s="3"/>
      <c r="S1802" s="3"/>
      <c r="T1802" s="3"/>
      <c r="U1802" s="3"/>
      <c r="V1802" s="3"/>
      <c r="W1802" s="3"/>
      <c r="X1802" s="3"/>
      <c r="Y1802" s="3"/>
      <c r="Z1802" s="3"/>
      <c r="AA1802" s="3"/>
      <c r="AB1802" s="3"/>
      <c r="AC1802" s="3"/>
      <c r="AD1802" s="3"/>
      <c r="AE1802" s="3"/>
      <c r="AF1802" s="3"/>
      <c r="AG1802" s="3"/>
      <c r="AH1802" s="3"/>
      <c r="AI1802" s="3"/>
      <c r="AJ1802" s="3"/>
      <c r="AK1802" s="3"/>
      <c r="AL1802" s="3"/>
      <c r="AM1802" s="3"/>
      <c r="AN1802" s="3"/>
      <c r="AO1802" s="3"/>
      <c r="AP1802" s="3"/>
      <c r="AQ1802" s="3"/>
      <c r="AR1802" s="3"/>
      <c r="AS1802" s="3"/>
      <c r="AT1802" s="3"/>
      <c r="AU1802" s="3"/>
      <c r="AV1802" s="3"/>
      <c r="AW1802" s="3"/>
    </row>
    <row r="1803" spans="1:49">
      <c r="A1803" s="3"/>
      <c r="B1803" s="3"/>
      <c r="C1803" s="3"/>
      <c r="D1803" s="3"/>
      <c r="E1803" s="3"/>
      <c r="F1803" s="3"/>
      <c r="G1803" s="3"/>
      <c r="H1803" s="3"/>
      <c r="I1803" s="3"/>
      <c r="J1803" s="3"/>
      <c r="K1803" s="3"/>
      <c r="L1803" s="3"/>
      <c r="M1803" s="3"/>
      <c r="N1803" s="3"/>
      <c r="O1803" s="3"/>
      <c r="P1803" s="3"/>
      <c r="Q1803" s="3"/>
      <c r="R1803" s="3"/>
      <c r="S1803" s="3"/>
      <c r="T1803" s="3"/>
      <c r="U1803" s="3"/>
      <c r="V1803" s="3"/>
      <c r="W1803" s="3"/>
      <c r="X1803" s="3"/>
      <c r="Y1803" s="3"/>
      <c r="Z1803" s="3"/>
      <c r="AA1803" s="3"/>
      <c r="AB1803" s="3"/>
      <c r="AC1803" s="3"/>
      <c r="AD1803" s="3"/>
      <c r="AE1803" s="3"/>
      <c r="AF1803" s="3"/>
      <c r="AG1803" s="3"/>
      <c r="AH1803" s="3"/>
      <c r="AI1803" s="3"/>
      <c r="AJ1803" s="3"/>
      <c r="AK1803" s="3"/>
      <c r="AL1803" s="3"/>
      <c r="AM1803" s="3"/>
      <c r="AN1803" s="3"/>
      <c r="AO1803" s="3"/>
      <c r="AP1803" s="3"/>
      <c r="AQ1803" s="3"/>
      <c r="AR1803" s="3"/>
      <c r="AS1803" s="3"/>
      <c r="AT1803" s="3"/>
      <c r="AU1803" s="3"/>
      <c r="AV1803" s="3"/>
      <c r="AW1803" s="3"/>
    </row>
    <row r="1804" spans="1:49">
      <c r="A1804" s="3"/>
      <c r="B1804" s="3"/>
      <c r="C1804" s="3"/>
      <c r="D1804" s="3"/>
      <c r="E1804" s="3"/>
      <c r="F1804" s="3"/>
      <c r="G1804" s="3"/>
      <c r="H1804" s="3"/>
      <c r="I1804" s="3"/>
      <c r="J1804" s="3"/>
      <c r="K1804" s="3"/>
      <c r="L1804" s="3"/>
      <c r="M1804" s="3"/>
      <c r="N1804" s="3"/>
      <c r="O1804" s="3"/>
      <c r="P1804" s="3"/>
      <c r="Q1804" s="3"/>
      <c r="R1804" s="3"/>
      <c r="S1804" s="3"/>
      <c r="T1804" s="3"/>
      <c r="U1804" s="3"/>
      <c r="V1804" s="3"/>
      <c r="W1804" s="3"/>
      <c r="X1804" s="3"/>
      <c r="Y1804" s="3"/>
      <c r="Z1804" s="3"/>
      <c r="AA1804" s="3"/>
      <c r="AB1804" s="3"/>
      <c r="AC1804" s="3"/>
      <c r="AD1804" s="3"/>
      <c r="AE1804" s="3"/>
      <c r="AF1804" s="3"/>
      <c r="AG1804" s="3"/>
      <c r="AH1804" s="3"/>
      <c r="AI1804" s="3"/>
      <c r="AJ1804" s="3"/>
      <c r="AK1804" s="3"/>
      <c r="AL1804" s="3"/>
      <c r="AM1804" s="3"/>
      <c r="AN1804" s="3"/>
      <c r="AO1804" s="3"/>
      <c r="AP1804" s="3"/>
      <c r="AQ1804" s="3"/>
      <c r="AR1804" s="3"/>
      <c r="AS1804" s="3"/>
      <c r="AT1804" s="3"/>
      <c r="AU1804" s="3"/>
      <c r="AV1804" s="3"/>
      <c r="AW1804" s="3"/>
    </row>
    <row r="1805" spans="1:49">
      <c r="A1805" s="3"/>
      <c r="B1805" s="3"/>
      <c r="C1805" s="3"/>
      <c r="D1805" s="3"/>
      <c r="E1805" s="3"/>
      <c r="F1805" s="3"/>
      <c r="G1805" s="3"/>
      <c r="H1805" s="3"/>
      <c r="I1805" s="3"/>
      <c r="J1805" s="3"/>
      <c r="K1805" s="3"/>
      <c r="L1805" s="3"/>
      <c r="M1805" s="3"/>
      <c r="N1805" s="3"/>
      <c r="O1805" s="3"/>
      <c r="P1805" s="3"/>
      <c r="Q1805" s="3"/>
      <c r="R1805" s="3"/>
      <c r="S1805" s="3"/>
      <c r="T1805" s="3"/>
      <c r="U1805" s="3"/>
      <c r="V1805" s="3"/>
      <c r="W1805" s="3"/>
      <c r="X1805" s="3"/>
      <c r="Y1805" s="3"/>
      <c r="Z1805" s="3"/>
      <c r="AA1805" s="3"/>
      <c r="AB1805" s="3"/>
      <c r="AC1805" s="3"/>
      <c r="AD1805" s="3"/>
      <c r="AE1805" s="3"/>
      <c r="AF1805" s="3"/>
      <c r="AG1805" s="3"/>
      <c r="AH1805" s="3"/>
      <c r="AI1805" s="3"/>
      <c r="AJ1805" s="3"/>
      <c r="AK1805" s="3"/>
      <c r="AL1805" s="3"/>
      <c r="AM1805" s="3"/>
      <c r="AN1805" s="3"/>
      <c r="AO1805" s="3"/>
      <c r="AP1805" s="3"/>
      <c r="AQ1805" s="3"/>
      <c r="AR1805" s="3"/>
      <c r="AS1805" s="3"/>
      <c r="AT1805" s="3"/>
      <c r="AU1805" s="3"/>
      <c r="AV1805" s="3"/>
      <c r="AW1805" s="3"/>
    </row>
    <row r="1806" spans="1:49">
      <c r="A1806" s="3"/>
      <c r="B1806" s="3"/>
      <c r="C1806" s="3"/>
      <c r="D1806" s="3"/>
      <c r="E1806" s="3"/>
      <c r="F1806" s="3"/>
      <c r="G1806" s="3"/>
      <c r="H1806" s="3"/>
      <c r="I1806" s="3"/>
      <c r="J1806" s="3"/>
      <c r="K1806" s="3"/>
      <c r="L1806" s="3"/>
      <c r="M1806" s="3"/>
      <c r="N1806" s="3"/>
      <c r="O1806" s="3"/>
      <c r="P1806" s="3"/>
      <c r="Q1806" s="3"/>
      <c r="R1806" s="3"/>
      <c r="S1806" s="3"/>
      <c r="T1806" s="3"/>
      <c r="U1806" s="3"/>
      <c r="V1806" s="3"/>
      <c r="W1806" s="3"/>
      <c r="X1806" s="3"/>
      <c r="Y1806" s="3"/>
      <c r="Z1806" s="3"/>
      <c r="AA1806" s="3"/>
      <c r="AB1806" s="3"/>
      <c r="AC1806" s="3"/>
      <c r="AD1806" s="3"/>
      <c r="AE1806" s="3"/>
      <c r="AF1806" s="3"/>
      <c r="AG1806" s="3"/>
      <c r="AH1806" s="3"/>
      <c r="AI1806" s="3"/>
      <c r="AJ1806" s="3"/>
      <c r="AK1806" s="3"/>
      <c r="AL1806" s="3"/>
      <c r="AM1806" s="3"/>
      <c r="AN1806" s="3"/>
      <c r="AO1806" s="3"/>
      <c r="AP1806" s="3"/>
      <c r="AQ1806" s="3"/>
      <c r="AR1806" s="3"/>
      <c r="AS1806" s="3"/>
      <c r="AT1806" s="3"/>
      <c r="AU1806" s="3"/>
      <c r="AV1806" s="3"/>
      <c r="AW1806" s="3"/>
    </row>
    <row r="1807" spans="1:49">
      <c r="A1807" s="3"/>
      <c r="B1807" s="3"/>
      <c r="C1807" s="3"/>
      <c r="D1807" s="3"/>
      <c r="E1807" s="3"/>
      <c r="F1807" s="3"/>
      <c r="G1807" s="3"/>
      <c r="H1807" s="3"/>
      <c r="I1807" s="3"/>
      <c r="J1807" s="3"/>
      <c r="K1807" s="3"/>
      <c r="L1807" s="3"/>
      <c r="M1807" s="3"/>
      <c r="N1807" s="3"/>
      <c r="O1807" s="3"/>
      <c r="P1807" s="3"/>
      <c r="Q1807" s="3"/>
      <c r="R1807" s="3"/>
      <c r="S1807" s="3"/>
      <c r="T1807" s="3"/>
      <c r="U1807" s="3"/>
      <c r="V1807" s="3"/>
      <c r="W1807" s="3"/>
      <c r="X1807" s="3"/>
      <c r="Y1807" s="3"/>
      <c r="Z1807" s="3"/>
      <c r="AA1807" s="3"/>
      <c r="AB1807" s="3"/>
      <c r="AC1807" s="3"/>
      <c r="AD1807" s="3"/>
      <c r="AE1807" s="3"/>
      <c r="AF1807" s="3"/>
      <c r="AG1807" s="3"/>
      <c r="AH1807" s="3"/>
      <c r="AI1807" s="3"/>
      <c r="AJ1807" s="3"/>
      <c r="AK1807" s="3"/>
      <c r="AL1807" s="3"/>
      <c r="AM1807" s="3"/>
      <c r="AN1807" s="3"/>
      <c r="AO1807" s="3"/>
      <c r="AP1807" s="3"/>
      <c r="AQ1807" s="3"/>
      <c r="AR1807" s="3"/>
      <c r="AS1807" s="3"/>
      <c r="AT1807" s="3"/>
      <c r="AU1807" s="3"/>
      <c r="AV1807" s="3"/>
      <c r="AW1807" s="3"/>
    </row>
    <row r="1808" spans="1:49">
      <c r="A1808" s="3"/>
      <c r="B1808" s="3"/>
      <c r="C1808" s="3"/>
      <c r="D1808" s="3"/>
      <c r="E1808" s="3"/>
      <c r="F1808" s="3"/>
      <c r="G1808" s="3"/>
      <c r="H1808" s="3"/>
      <c r="I1808" s="3"/>
      <c r="J1808" s="3"/>
      <c r="K1808" s="3"/>
      <c r="L1808" s="3"/>
      <c r="M1808" s="3"/>
      <c r="N1808" s="3"/>
      <c r="O1808" s="3"/>
      <c r="P1808" s="3"/>
      <c r="Q1808" s="3"/>
      <c r="R1808" s="3"/>
      <c r="S1808" s="3"/>
      <c r="T1808" s="3"/>
      <c r="U1808" s="3"/>
      <c r="V1808" s="3"/>
      <c r="W1808" s="3"/>
      <c r="X1808" s="3"/>
      <c r="Y1808" s="3"/>
      <c r="Z1808" s="3"/>
      <c r="AA1808" s="3"/>
      <c r="AB1808" s="3"/>
      <c r="AC1808" s="3"/>
      <c r="AD1808" s="3"/>
      <c r="AE1808" s="3"/>
      <c r="AF1808" s="3"/>
      <c r="AG1808" s="3"/>
      <c r="AH1808" s="3"/>
      <c r="AI1808" s="3"/>
      <c r="AJ1808" s="3"/>
      <c r="AK1808" s="3"/>
      <c r="AL1808" s="3"/>
      <c r="AM1808" s="3"/>
      <c r="AN1808" s="3"/>
      <c r="AO1808" s="3"/>
      <c r="AP1808" s="3"/>
      <c r="AQ1808" s="3"/>
      <c r="AR1808" s="3"/>
      <c r="AS1808" s="3"/>
      <c r="AT1808" s="3"/>
      <c r="AU1808" s="3"/>
      <c r="AV1808" s="3"/>
      <c r="AW1808" s="3"/>
    </row>
    <row r="1809" spans="1:49">
      <c r="A1809" s="3"/>
      <c r="B1809" s="3"/>
      <c r="C1809" s="3"/>
      <c r="D1809" s="3"/>
      <c r="E1809" s="3"/>
      <c r="F1809" s="3"/>
      <c r="G1809" s="3"/>
      <c r="H1809" s="3"/>
      <c r="I1809" s="3"/>
      <c r="J1809" s="3"/>
      <c r="K1809" s="3"/>
      <c r="L1809" s="3"/>
      <c r="M1809" s="3"/>
      <c r="N1809" s="3"/>
      <c r="O1809" s="3"/>
      <c r="P1809" s="3"/>
      <c r="Q1809" s="3"/>
      <c r="R1809" s="3"/>
      <c r="S1809" s="3"/>
      <c r="T1809" s="3"/>
      <c r="U1809" s="3"/>
      <c r="V1809" s="3"/>
      <c r="W1809" s="3"/>
      <c r="X1809" s="3"/>
      <c r="Y1809" s="3"/>
      <c r="Z1809" s="3"/>
      <c r="AA1809" s="3"/>
      <c r="AB1809" s="3"/>
      <c r="AC1809" s="3"/>
      <c r="AD1809" s="3"/>
      <c r="AE1809" s="3"/>
      <c r="AF1809" s="3"/>
      <c r="AG1809" s="3"/>
      <c r="AH1809" s="3"/>
      <c r="AI1809" s="3"/>
      <c r="AJ1809" s="3"/>
      <c r="AK1809" s="3"/>
      <c r="AL1809" s="3"/>
      <c r="AM1809" s="3"/>
      <c r="AN1809" s="3"/>
      <c r="AO1809" s="3"/>
      <c r="AP1809" s="3"/>
      <c r="AQ1809" s="3"/>
      <c r="AR1809" s="3"/>
      <c r="AS1809" s="3"/>
      <c r="AT1809" s="3"/>
      <c r="AU1809" s="3"/>
      <c r="AV1809" s="3"/>
      <c r="AW1809" s="3"/>
    </row>
    <row r="1810" spans="1:49">
      <c r="A1810" s="3"/>
      <c r="B1810" s="3"/>
      <c r="C1810" s="3"/>
      <c r="D1810" s="3"/>
      <c r="E1810" s="3"/>
      <c r="F1810" s="3"/>
      <c r="G1810" s="3"/>
      <c r="H1810" s="3"/>
      <c r="I1810" s="3"/>
      <c r="J1810" s="3"/>
      <c r="K1810" s="3"/>
      <c r="L1810" s="3"/>
      <c r="M1810" s="3"/>
      <c r="N1810" s="3"/>
      <c r="O1810" s="3"/>
      <c r="P1810" s="3"/>
      <c r="Q1810" s="3"/>
      <c r="R1810" s="3"/>
      <c r="S1810" s="3"/>
      <c r="T1810" s="3"/>
      <c r="U1810" s="3"/>
      <c r="V1810" s="3"/>
      <c r="W1810" s="3"/>
      <c r="X1810" s="3"/>
      <c r="Y1810" s="3"/>
      <c r="Z1810" s="3"/>
      <c r="AA1810" s="3"/>
      <c r="AB1810" s="3"/>
      <c r="AC1810" s="3"/>
      <c r="AD1810" s="3"/>
      <c r="AE1810" s="3"/>
      <c r="AF1810" s="3"/>
      <c r="AG1810" s="3"/>
      <c r="AH1810" s="3"/>
      <c r="AI1810" s="3"/>
      <c r="AJ1810" s="3"/>
      <c r="AK1810" s="3"/>
      <c r="AL1810" s="3"/>
      <c r="AM1810" s="3"/>
      <c r="AN1810" s="3"/>
      <c r="AO1810" s="3"/>
      <c r="AP1810" s="3"/>
      <c r="AQ1810" s="3"/>
      <c r="AR1810" s="3"/>
      <c r="AS1810" s="3"/>
      <c r="AT1810" s="3"/>
      <c r="AU1810" s="3"/>
      <c r="AV1810" s="3"/>
      <c r="AW1810" s="3"/>
    </row>
    <row r="1811" spans="1:49">
      <c r="A1811" s="3"/>
      <c r="B1811" s="3"/>
      <c r="C1811" s="3"/>
      <c r="D1811" s="3"/>
      <c r="E1811" s="3"/>
      <c r="F1811" s="3"/>
      <c r="G1811" s="3"/>
      <c r="H1811" s="3"/>
      <c r="I1811" s="3"/>
      <c r="J1811" s="3"/>
      <c r="K1811" s="3"/>
      <c r="L1811" s="3"/>
      <c r="M1811" s="3"/>
      <c r="N1811" s="3"/>
      <c r="O1811" s="3"/>
      <c r="P1811" s="3"/>
      <c r="Q1811" s="3"/>
      <c r="R1811" s="3"/>
      <c r="S1811" s="3"/>
      <c r="T1811" s="3"/>
      <c r="U1811" s="3"/>
      <c r="V1811" s="3"/>
      <c r="W1811" s="3"/>
      <c r="X1811" s="3"/>
      <c r="Y1811" s="3"/>
      <c r="Z1811" s="3"/>
      <c r="AA1811" s="3"/>
      <c r="AB1811" s="3"/>
      <c r="AC1811" s="3"/>
      <c r="AD1811" s="3"/>
      <c r="AE1811" s="3"/>
      <c r="AF1811" s="3"/>
      <c r="AG1811" s="3"/>
      <c r="AH1811" s="3"/>
      <c r="AI1811" s="3"/>
      <c r="AJ1811" s="3"/>
      <c r="AK1811" s="3"/>
      <c r="AL1811" s="3"/>
      <c r="AM1811" s="3"/>
      <c r="AN1811" s="3"/>
      <c r="AO1811" s="3"/>
      <c r="AP1811" s="3"/>
      <c r="AQ1811" s="3"/>
      <c r="AR1811" s="3"/>
      <c r="AS1811" s="3"/>
      <c r="AT1811" s="3"/>
      <c r="AU1811" s="3"/>
      <c r="AV1811" s="3"/>
      <c r="AW1811" s="3"/>
    </row>
    <row r="1812" spans="1:49">
      <c r="A1812" s="3"/>
      <c r="B1812" s="3"/>
      <c r="C1812" s="3"/>
      <c r="D1812" s="3"/>
      <c r="E1812" s="3"/>
      <c r="F1812" s="3"/>
      <c r="G1812" s="3"/>
      <c r="H1812" s="3"/>
      <c r="I1812" s="3"/>
      <c r="J1812" s="3"/>
      <c r="K1812" s="3"/>
      <c r="L1812" s="3"/>
      <c r="M1812" s="3"/>
      <c r="N1812" s="3"/>
      <c r="O1812" s="3"/>
      <c r="P1812" s="3"/>
      <c r="Q1812" s="3"/>
      <c r="R1812" s="3"/>
      <c r="S1812" s="3"/>
      <c r="T1812" s="3"/>
      <c r="U1812" s="3"/>
      <c r="V1812" s="3"/>
      <c r="W1812" s="3"/>
      <c r="X1812" s="3"/>
      <c r="Y1812" s="3"/>
      <c r="Z1812" s="3"/>
      <c r="AA1812" s="3"/>
      <c r="AB1812" s="3"/>
      <c r="AC1812" s="3"/>
      <c r="AD1812" s="3"/>
      <c r="AE1812" s="3"/>
      <c r="AF1812" s="3"/>
      <c r="AG1812" s="3"/>
      <c r="AH1812" s="3"/>
      <c r="AI1812" s="3"/>
      <c r="AJ1812" s="3"/>
      <c r="AK1812" s="3"/>
      <c r="AL1812" s="3"/>
      <c r="AM1812" s="3"/>
      <c r="AN1812" s="3"/>
      <c r="AO1812" s="3"/>
      <c r="AP1812" s="3"/>
      <c r="AQ1812" s="3"/>
      <c r="AR1812" s="3"/>
      <c r="AS1812" s="3"/>
      <c r="AT1812" s="3"/>
      <c r="AU1812" s="3"/>
      <c r="AV1812" s="3"/>
      <c r="AW1812" s="3"/>
    </row>
    <row r="1813" spans="1:49">
      <c r="A1813" s="3"/>
      <c r="B1813" s="3"/>
      <c r="C1813" s="3"/>
      <c r="D1813" s="3"/>
      <c r="E1813" s="3"/>
      <c r="F1813" s="3"/>
      <c r="G1813" s="3"/>
      <c r="H1813" s="3"/>
      <c r="I1813" s="3"/>
      <c r="J1813" s="3"/>
      <c r="K1813" s="3"/>
      <c r="L1813" s="3"/>
      <c r="M1813" s="3"/>
      <c r="N1813" s="3"/>
      <c r="O1813" s="3"/>
      <c r="P1813" s="3"/>
      <c r="Q1813" s="3"/>
      <c r="R1813" s="3"/>
      <c r="S1813" s="3"/>
      <c r="T1813" s="3"/>
      <c r="U1813" s="3"/>
      <c r="V1813" s="3"/>
      <c r="W1813" s="3"/>
      <c r="X1813" s="3"/>
      <c r="Y1813" s="3"/>
      <c r="Z1813" s="3"/>
      <c r="AA1813" s="3"/>
      <c r="AB1813" s="3"/>
      <c r="AC1813" s="3"/>
      <c r="AD1813" s="3"/>
      <c r="AE1813" s="3"/>
      <c r="AF1813" s="3"/>
      <c r="AG1813" s="3"/>
      <c r="AH1813" s="3"/>
      <c r="AI1813" s="3"/>
      <c r="AJ1813" s="3"/>
      <c r="AK1813" s="3"/>
      <c r="AL1813" s="3"/>
      <c r="AM1813" s="3"/>
      <c r="AN1813" s="3"/>
      <c r="AO1813" s="3"/>
      <c r="AP1813" s="3"/>
      <c r="AQ1813" s="3"/>
      <c r="AR1813" s="3"/>
      <c r="AS1813" s="3"/>
      <c r="AT1813" s="3"/>
      <c r="AU1813" s="3"/>
      <c r="AV1813" s="3"/>
      <c r="AW1813" s="3"/>
    </row>
    <row r="1814" spans="1:49">
      <c r="A1814" s="3"/>
      <c r="B1814" s="3"/>
      <c r="C1814" s="3"/>
      <c r="D1814" s="3"/>
      <c r="E1814" s="3"/>
      <c r="F1814" s="3"/>
      <c r="G1814" s="3"/>
      <c r="H1814" s="3"/>
      <c r="I1814" s="3"/>
      <c r="J1814" s="3"/>
      <c r="K1814" s="3"/>
      <c r="L1814" s="3"/>
      <c r="M1814" s="3"/>
      <c r="N1814" s="3"/>
      <c r="O1814" s="3"/>
      <c r="P1814" s="3"/>
      <c r="Q1814" s="3"/>
      <c r="R1814" s="3"/>
      <c r="S1814" s="3"/>
      <c r="T1814" s="3"/>
      <c r="U1814" s="3"/>
      <c r="V1814" s="3"/>
      <c r="W1814" s="3"/>
      <c r="X1814" s="3"/>
      <c r="Y1814" s="3"/>
      <c r="Z1814" s="3"/>
      <c r="AA1814" s="3"/>
      <c r="AB1814" s="3"/>
      <c r="AC1814" s="3"/>
      <c r="AD1814" s="3"/>
      <c r="AE1814" s="3"/>
      <c r="AF1814" s="3"/>
      <c r="AG1814" s="3"/>
      <c r="AH1814" s="3"/>
      <c r="AI1814" s="3"/>
      <c r="AJ1814" s="3"/>
      <c r="AK1814" s="3"/>
      <c r="AL1814" s="3"/>
      <c r="AM1814" s="3"/>
      <c r="AN1814" s="3"/>
      <c r="AO1814" s="3"/>
      <c r="AP1814" s="3"/>
      <c r="AQ1814" s="3"/>
      <c r="AR1814" s="3"/>
      <c r="AS1814" s="3"/>
      <c r="AT1814" s="3"/>
      <c r="AU1814" s="3"/>
      <c r="AV1814" s="3"/>
      <c r="AW1814" s="3"/>
    </row>
    <row r="1815" spans="1:49">
      <c r="A1815" s="3"/>
      <c r="B1815" s="3"/>
      <c r="C1815" s="3"/>
      <c r="D1815" s="3"/>
      <c r="E1815" s="3"/>
      <c r="F1815" s="3"/>
      <c r="G1815" s="3"/>
      <c r="H1815" s="3"/>
      <c r="I1815" s="3"/>
      <c r="J1815" s="3"/>
      <c r="K1815" s="3"/>
      <c r="L1815" s="3"/>
      <c r="M1815" s="3"/>
      <c r="N1815" s="3"/>
      <c r="O1815" s="3"/>
      <c r="P1815" s="3"/>
      <c r="Q1815" s="3"/>
      <c r="R1815" s="3"/>
      <c r="S1815" s="3"/>
      <c r="T1815" s="3"/>
      <c r="U1815" s="3"/>
      <c r="V1815" s="3"/>
      <c r="W1815" s="3"/>
      <c r="X1815" s="3"/>
      <c r="Y1815" s="3"/>
      <c r="Z1815" s="3"/>
      <c r="AA1815" s="3"/>
      <c r="AB1815" s="3"/>
      <c r="AC1815" s="3"/>
      <c r="AD1815" s="3"/>
      <c r="AE1815" s="3"/>
      <c r="AF1815" s="3"/>
      <c r="AG1815" s="3"/>
      <c r="AH1815" s="3"/>
      <c r="AI1815" s="3"/>
      <c r="AJ1815" s="3"/>
      <c r="AK1815" s="3"/>
      <c r="AL1815" s="3"/>
      <c r="AM1815" s="3"/>
      <c r="AN1815" s="3"/>
      <c r="AO1815" s="3"/>
      <c r="AP1815" s="3"/>
      <c r="AQ1815" s="3"/>
      <c r="AR1815" s="3"/>
      <c r="AS1815" s="3"/>
      <c r="AT1815" s="3"/>
      <c r="AU1815" s="3"/>
      <c r="AV1815" s="3"/>
      <c r="AW1815" s="3"/>
    </row>
    <row r="1816" spans="1:49">
      <c r="A1816" s="3"/>
      <c r="B1816" s="3"/>
      <c r="C1816" s="3"/>
      <c r="D1816" s="3"/>
      <c r="E1816" s="3"/>
      <c r="F1816" s="3"/>
      <c r="G1816" s="3"/>
      <c r="H1816" s="3"/>
      <c r="I1816" s="3"/>
      <c r="J1816" s="3"/>
      <c r="K1816" s="3"/>
      <c r="L1816" s="3"/>
      <c r="M1816" s="3"/>
      <c r="N1816" s="3"/>
      <c r="O1816" s="3"/>
      <c r="P1816" s="3"/>
      <c r="Q1816" s="3"/>
      <c r="R1816" s="3"/>
      <c r="S1816" s="3"/>
      <c r="T1816" s="3"/>
      <c r="U1816" s="3"/>
      <c r="V1816" s="3"/>
      <c r="W1816" s="3"/>
      <c r="X1816" s="3"/>
      <c r="Y1816" s="3"/>
      <c r="Z1816" s="3"/>
      <c r="AA1816" s="3"/>
      <c r="AB1816" s="3"/>
      <c r="AC1816" s="3"/>
      <c r="AD1816" s="3"/>
      <c r="AE1816" s="3"/>
      <c r="AF1816" s="3"/>
      <c r="AG1816" s="3"/>
      <c r="AH1816" s="3"/>
      <c r="AI1816" s="3"/>
      <c r="AJ1816" s="3"/>
      <c r="AK1816" s="3"/>
      <c r="AL1816" s="3"/>
      <c r="AM1816" s="3"/>
      <c r="AN1816" s="3"/>
      <c r="AO1816" s="3"/>
      <c r="AP1816" s="3"/>
      <c r="AQ1816" s="3"/>
      <c r="AR1816" s="3"/>
      <c r="AS1816" s="3"/>
      <c r="AT1816" s="3"/>
      <c r="AU1816" s="3"/>
      <c r="AV1816" s="3"/>
      <c r="AW1816" s="3"/>
    </row>
    <row r="1817" spans="1:49">
      <c r="A1817" s="3"/>
      <c r="B1817" s="3"/>
      <c r="C1817" s="3"/>
      <c r="D1817" s="3"/>
      <c r="E1817" s="3"/>
      <c r="F1817" s="3"/>
      <c r="G1817" s="3"/>
      <c r="H1817" s="3"/>
      <c r="I1817" s="3"/>
      <c r="J1817" s="3"/>
      <c r="K1817" s="3"/>
      <c r="L1817" s="3"/>
      <c r="M1817" s="3"/>
      <c r="N1817" s="3"/>
      <c r="O1817" s="3"/>
      <c r="P1817" s="3"/>
      <c r="Q1817" s="3"/>
      <c r="R1817" s="3"/>
      <c r="S1817" s="3"/>
      <c r="T1817" s="3"/>
      <c r="U1817" s="3"/>
      <c r="V1817" s="3"/>
      <c r="W1817" s="3"/>
      <c r="X1817" s="3"/>
      <c r="Y1817" s="3"/>
      <c r="Z1817" s="3"/>
      <c r="AA1817" s="3"/>
      <c r="AB1817" s="3"/>
      <c r="AC1817" s="3"/>
      <c r="AD1817" s="3"/>
      <c r="AE1817" s="3"/>
      <c r="AF1817" s="3"/>
      <c r="AG1817" s="3"/>
      <c r="AH1817" s="3"/>
      <c r="AI1817" s="3"/>
      <c r="AJ1817" s="3"/>
      <c r="AK1817" s="3"/>
      <c r="AL1817" s="3"/>
      <c r="AM1817" s="3"/>
      <c r="AN1817" s="3"/>
      <c r="AO1817" s="3"/>
      <c r="AP1817" s="3"/>
      <c r="AQ1817" s="3"/>
      <c r="AR1817" s="3"/>
      <c r="AS1817" s="3"/>
      <c r="AT1817" s="3"/>
      <c r="AU1817" s="3"/>
      <c r="AV1817" s="3"/>
      <c r="AW1817" s="3"/>
    </row>
    <row r="1818" spans="1:49">
      <c r="A1818" s="3"/>
      <c r="B1818" s="3"/>
      <c r="C1818" s="3"/>
      <c r="D1818" s="3"/>
      <c r="E1818" s="3"/>
      <c r="F1818" s="3"/>
      <c r="G1818" s="3"/>
      <c r="H1818" s="3"/>
      <c r="I1818" s="3"/>
      <c r="J1818" s="3"/>
      <c r="K1818" s="3"/>
      <c r="L1818" s="3"/>
      <c r="M1818" s="3"/>
      <c r="N1818" s="3"/>
      <c r="O1818" s="3"/>
      <c r="P1818" s="3"/>
      <c r="Q1818" s="3"/>
      <c r="R1818" s="3"/>
      <c r="S1818" s="3"/>
      <c r="T1818" s="3"/>
      <c r="U1818" s="3"/>
      <c r="V1818" s="3"/>
      <c r="W1818" s="3"/>
      <c r="X1818" s="3"/>
      <c r="Y1818" s="3"/>
      <c r="Z1818" s="3"/>
      <c r="AA1818" s="3"/>
      <c r="AB1818" s="3"/>
      <c r="AC1818" s="3"/>
      <c r="AD1818" s="3"/>
      <c r="AE1818" s="3"/>
      <c r="AF1818" s="3"/>
      <c r="AG1818" s="3"/>
      <c r="AH1818" s="3"/>
      <c r="AI1818" s="3"/>
      <c r="AJ1818" s="3"/>
      <c r="AK1818" s="3"/>
      <c r="AL1818" s="3"/>
      <c r="AM1818" s="3"/>
      <c r="AN1818" s="3"/>
      <c r="AO1818" s="3"/>
      <c r="AP1818" s="3"/>
      <c r="AQ1818" s="3"/>
      <c r="AR1818" s="3"/>
      <c r="AS1818" s="3"/>
      <c r="AT1818" s="3"/>
      <c r="AU1818" s="3"/>
      <c r="AV1818" s="3"/>
      <c r="AW1818" s="3"/>
    </row>
    <row r="1819" spans="1:49">
      <c r="A1819" s="3"/>
      <c r="B1819" s="3"/>
      <c r="C1819" s="3"/>
      <c r="D1819" s="3"/>
      <c r="E1819" s="3"/>
      <c r="F1819" s="3"/>
      <c r="G1819" s="3"/>
      <c r="H1819" s="3"/>
      <c r="I1819" s="3"/>
      <c r="J1819" s="3"/>
      <c r="K1819" s="3"/>
      <c r="L1819" s="3"/>
      <c r="M1819" s="3"/>
      <c r="N1819" s="3"/>
      <c r="O1819" s="3"/>
      <c r="P1819" s="3"/>
      <c r="Q1819" s="3"/>
      <c r="R1819" s="3"/>
      <c r="S1819" s="3"/>
      <c r="T1819" s="3"/>
      <c r="U1819" s="3"/>
      <c r="V1819" s="3"/>
      <c r="W1819" s="3"/>
      <c r="X1819" s="3"/>
      <c r="Y1819" s="3"/>
      <c r="Z1819" s="3"/>
      <c r="AA1819" s="3"/>
      <c r="AB1819" s="3"/>
      <c r="AC1819" s="3"/>
      <c r="AD1819" s="3"/>
      <c r="AE1819" s="3"/>
      <c r="AF1819" s="3"/>
      <c r="AG1819" s="3"/>
      <c r="AH1819" s="3"/>
      <c r="AI1819" s="3"/>
      <c r="AJ1819" s="3"/>
      <c r="AK1819" s="3"/>
      <c r="AL1819" s="3"/>
      <c r="AM1819" s="3"/>
      <c r="AN1819" s="3"/>
      <c r="AO1819" s="3"/>
      <c r="AP1819" s="3"/>
      <c r="AQ1819" s="3"/>
      <c r="AR1819" s="3"/>
      <c r="AS1819" s="3"/>
      <c r="AT1819" s="3"/>
      <c r="AU1819" s="3"/>
      <c r="AV1819" s="3"/>
      <c r="AW1819" s="3"/>
    </row>
    <row r="1820" spans="1:49">
      <c r="A1820" s="3"/>
      <c r="B1820" s="3"/>
      <c r="C1820" s="3"/>
      <c r="D1820" s="3"/>
      <c r="E1820" s="3"/>
      <c r="F1820" s="3"/>
      <c r="G1820" s="3"/>
      <c r="H1820" s="3"/>
      <c r="I1820" s="3"/>
      <c r="J1820" s="3"/>
      <c r="K1820" s="3"/>
      <c r="L1820" s="3"/>
      <c r="M1820" s="3"/>
      <c r="N1820" s="3"/>
      <c r="O1820" s="3"/>
      <c r="P1820" s="3"/>
      <c r="Q1820" s="3"/>
      <c r="R1820" s="3"/>
      <c r="S1820" s="3"/>
      <c r="T1820" s="3"/>
      <c r="U1820" s="3"/>
      <c r="V1820" s="3"/>
      <c r="W1820" s="3"/>
      <c r="X1820" s="3"/>
      <c r="Y1820" s="3"/>
      <c r="Z1820" s="3"/>
      <c r="AA1820" s="3"/>
      <c r="AB1820" s="3"/>
      <c r="AC1820" s="3"/>
      <c r="AD1820" s="3"/>
      <c r="AE1820" s="3"/>
      <c r="AF1820" s="3"/>
      <c r="AG1820" s="3"/>
      <c r="AH1820" s="3"/>
      <c r="AI1820" s="3"/>
      <c r="AJ1820" s="3"/>
      <c r="AK1820" s="3"/>
      <c r="AL1820" s="3"/>
      <c r="AM1820" s="3"/>
      <c r="AN1820" s="3"/>
      <c r="AO1820" s="3"/>
      <c r="AP1820" s="3"/>
      <c r="AQ1820" s="3"/>
      <c r="AR1820" s="3"/>
      <c r="AS1820" s="3"/>
      <c r="AT1820" s="3"/>
      <c r="AU1820" s="3"/>
      <c r="AV1820" s="3"/>
      <c r="AW1820" s="3"/>
    </row>
    <row r="1821" spans="1:49">
      <c r="A1821" s="3"/>
      <c r="B1821" s="3"/>
      <c r="C1821" s="3"/>
      <c r="D1821" s="3"/>
      <c r="E1821" s="3"/>
      <c r="F1821" s="3"/>
      <c r="G1821" s="3"/>
      <c r="H1821" s="3"/>
      <c r="I1821" s="3"/>
      <c r="J1821" s="3"/>
      <c r="K1821" s="3"/>
      <c r="L1821" s="3"/>
      <c r="M1821" s="3"/>
      <c r="N1821" s="3"/>
      <c r="O1821" s="3"/>
      <c r="P1821" s="3"/>
      <c r="Q1821" s="3"/>
      <c r="R1821" s="3"/>
      <c r="S1821" s="3"/>
      <c r="T1821" s="3"/>
      <c r="U1821" s="3"/>
      <c r="V1821" s="3"/>
      <c r="W1821" s="3"/>
      <c r="X1821" s="3"/>
      <c r="Y1821" s="3"/>
      <c r="Z1821" s="3"/>
      <c r="AA1821" s="3"/>
      <c r="AB1821" s="3"/>
      <c r="AC1821" s="3"/>
      <c r="AD1821" s="3"/>
      <c r="AE1821" s="3"/>
      <c r="AF1821" s="3"/>
      <c r="AG1821" s="3"/>
      <c r="AH1821" s="3"/>
      <c r="AI1821" s="3"/>
      <c r="AJ1821" s="3"/>
      <c r="AK1821" s="3"/>
      <c r="AL1821" s="3"/>
      <c r="AM1821" s="3"/>
      <c r="AN1821" s="3"/>
      <c r="AO1821" s="3"/>
      <c r="AP1821" s="3"/>
      <c r="AQ1821" s="3"/>
      <c r="AR1821" s="3"/>
      <c r="AS1821" s="3"/>
      <c r="AT1821" s="3"/>
      <c r="AU1821" s="3"/>
      <c r="AV1821" s="3"/>
      <c r="AW1821" s="3"/>
    </row>
    <row r="1822" spans="1:49">
      <c r="A1822" s="3"/>
      <c r="B1822" s="3"/>
      <c r="C1822" s="3"/>
      <c r="D1822" s="3"/>
      <c r="E1822" s="3"/>
      <c r="F1822" s="3"/>
      <c r="G1822" s="3"/>
      <c r="H1822" s="3"/>
      <c r="I1822" s="3"/>
      <c r="J1822" s="3"/>
      <c r="K1822" s="3"/>
      <c r="L1822" s="3"/>
      <c r="M1822" s="3"/>
      <c r="N1822" s="3"/>
      <c r="O1822" s="3"/>
      <c r="P1822" s="3"/>
      <c r="Q1822" s="3"/>
      <c r="R1822" s="3"/>
      <c r="S1822" s="3"/>
      <c r="T1822" s="3"/>
      <c r="U1822" s="3"/>
      <c r="V1822" s="3"/>
      <c r="W1822" s="3"/>
      <c r="X1822" s="3"/>
      <c r="Y1822" s="3"/>
      <c r="Z1822" s="3"/>
      <c r="AA1822" s="3"/>
      <c r="AB1822" s="3"/>
      <c r="AC1822" s="3"/>
      <c r="AD1822" s="3"/>
      <c r="AE1822" s="3"/>
      <c r="AF1822" s="3"/>
      <c r="AG1822" s="3"/>
      <c r="AH1822" s="3"/>
      <c r="AI1822" s="3"/>
      <c r="AJ1822" s="3"/>
      <c r="AK1822" s="3"/>
      <c r="AL1822" s="3"/>
      <c r="AM1822" s="3"/>
      <c r="AN1822" s="3"/>
      <c r="AO1822" s="3"/>
      <c r="AP1822" s="3"/>
      <c r="AQ1822" s="3"/>
      <c r="AR1822" s="3"/>
      <c r="AS1822" s="3"/>
      <c r="AT1822" s="3"/>
      <c r="AU1822" s="3"/>
      <c r="AV1822" s="3"/>
      <c r="AW1822" s="3"/>
    </row>
    <row r="1823" spans="1:49">
      <c r="A1823" s="3"/>
      <c r="B1823" s="3"/>
      <c r="C1823" s="3"/>
      <c r="D1823" s="3"/>
      <c r="E1823" s="3"/>
      <c r="F1823" s="3"/>
      <c r="G1823" s="3"/>
      <c r="H1823" s="3"/>
      <c r="I1823" s="3"/>
      <c r="J1823" s="3"/>
      <c r="K1823" s="3"/>
      <c r="L1823" s="3"/>
      <c r="M1823" s="3"/>
      <c r="N1823" s="3"/>
      <c r="O1823" s="3"/>
      <c r="P1823" s="3"/>
      <c r="Q1823" s="3"/>
      <c r="R1823" s="3"/>
      <c r="S1823" s="3"/>
      <c r="T1823" s="3"/>
      <c r="U1823" s="3"/>
      <c r="V1823" s="3"/>
      <c r="W1823" s="3"/>
      <c r="X1823" s="3"/>
      <c r="Y1823" s="3"/>
      <c r="Z1823" s="3"/>
      <c r="AA1823" s="3"/>
      <c r="AB1823" s="3"/>
      <c r="AC1823" s="3"/>
      <c r="AD1823" s="3"/>
      <c r="AE1823" s="3"/>
      <c r="AF1823" s="3"/>
      <c r="AG1823" s="3"/>
      <c r="AH1823" s="3"/>
      <c r="AI1823" s="3"/>
      <c r="AJ1823" s="3"/>
      <c r="AK1823" s="3"/>
      <c r="AL1823" s="3"/>
      <c r="AM1823" s="3"/>
      <c r="AN1823" s="3"/>
      <c r="AO1823" s="3"/>
      <c r="AP1823" s="3"/>
      <c r="AQ1823" s="3"/>
      <c r="AR1823" s="3"/>
      <c r="AS1823" s="3"/>
      <c r="AT1823" s="3"/>
      <c r="AU1823" s="3"/>
      <c r="AV1823" s="3"/>
      <c r="AW1823" s="3"/>
    </row>
    <row r="1824" spans="1:49">
      <c r="A1824" s="3"/>
      <c r="B1824" s="3"/>
      <c r="C1824" s="3"/>
      <c r="D1824" s="3"/>
      <c r="E1824" s="3"/>
      <c r="F1824" s="3"/>
      <c r="G1824" s="3"/>
      <c r="H1824" s="3"/>
      <c r="I1824" s="3"/>
      <c r="J1824" s="3"/>
      <c r="K1824" s="3"/>
      <c r="L1824" s="3"/>
      <c r="M1824" s="3"/>
      <c r="N1824" s="3"/>
      <c r="O1824" s="3"/>
      <c r="P1824" s="3"/>
      <c r="Q1824" s="3"/>
      <c r="R1824" s="3"/>
      <c r="S1824" s="3"/>
      <c r="T1824" s="3"/>
      <c r="U1824" s="3"/>
      <c r="V1824" s="3"/>
      <c r="W1824" s="3"/>
      <c r="X1824" s="3"/>
      <c r="Y1824" s="3"/>
      <c r="Z1824" s="3"/>
      <c r="AA1824" s="3"/>
      <c r="AB1824" s="3"/>
      <c r="AC1824" s="3"/>
      <c r="AD1824" s="3"/>
      <c r="AE1824" s="3"/>
      <c r="AF1824" s="3"/>
      <c r="AG1824" s="3"/>
      <c r="AH1824" s="3"/>
      <c r="AI1824" s="3"/>
      <c r="AJ1824" s="3"/>
      <c r="AK1824" s="3"/>
      <c r="AL1824" s="3"/>
      <c r="AM1824" s="3"/>
      <c r="AN1824" s="3"/>
      <c r="AO1824" s="3"/>
      <c r="AP1824" s="3"/>
      <c r="AQ1824" s="3"/>
      <c r="AR1824" s="3"/>
      <c r="AS1824" s="3"/>
      <c r="AT1824" s="3"/>
      <c r="AU1824" s="3"/>
      <c r="AV1824" s="3"/>
      <c r="AW1824" s="3"/>
    </row>
    <row r="1825" spans="1:49">
      <c r="A1825" s="3"/>
      <c r="B1825" s="3"/>
      <c r="C1825" s="3"/>
      <c r="D1825" s="3"/>
      <c r="E1825" s="3"/>
      <c r="F1825" s="3"/>
      <c r="G1825" s="3"/>
      <c r="H1825" s="3"/>
      <c r="I1825" s="3"/>
      <c r="J1825" s="3"/>
      <c r="K1825" s="3"/>
      <c r="L1825" s="3"/>
      <c r="M1825" s="3"/>
      <c r="N1825" s="3"/>
      <c r="O1825" s="3"/>
      <c r="P1825" s="3"/>
      <c r="Q1825" s="3"/>
      <c r="R1825" s="3"/>
      <c r="S1825" s="3"/>
      <c r="T1825" s="3"/>
      <c r="U1825" s="3"/>
      <c r="V1825" s="3"/>
      <c r="W1825" s="3"/>
      <c r="X1825" s="3"/>
      <c r="Y1825" s="3"/>
      <c r="Z1825" s="3"/>
      <c r="AA1825" s="3"/>
      <c r="AB1825" s="3"/>
      <c r="AC1825" s="3"/>
      <c r="AD1825" s="3"/>
      <c r="AE1825" s="3"/>
      <c r="AF1825" s="3"/>
      <c r="AG1825" s="3"/>
      <c r="AH1825" s="3"/>
      <c r="AI1825" s="3"/>
      <c r="AJ1825" s="3"/>
      <c r="AK1825" s="3"/>
      <c r="AL1825" s="3"/>
      <c r="AM1825" s="3"/>
      <c r="AN1825" s="3"/>
      <c r="AO1825" s="3"/>
      <c r="AP1825" s="3"/>
      <c r="AQ1825" s="3"/>
      <c r="AR1825" s="3"/>
      <c r="AS1825" s="3"/>
      <c r="AT1825" s="3"/>
      <c r="AU1825" s="3"/>
      <c r="AV1825" s="3"/>
      <c r="AW1825" s="3"/>
    </row>
    <row r="1826" spans="1:49">
      <c r="A1826" s="3"/>
      <c r="B1826" s="3"/>
      <c r="C1826" s="3"/>
      <c r="D1826" s="3"/>
      <c r="E1826" s="3"/>
      <c r="F1826" s="3"/>
      <c r="G1826" s="3"/>
      <c r="H1826" s="3"/>
      <c r="I1826" s="3"/>
      <c r="J1826" s="3"/>
      <c r="K1826" s="3"/>
      <c r="L1826" s="3"/>
      <c r="M1826" s="3"/>
      <c r="N1826" s="3"/>
      <c r="O1826" s="3"/>
      <c r="P1826" s="3"/>
      <c r="Q1826" s="3"/>
      <c r="R1826" s="3"/>
      <c r="S1826" s="3"/>
      <c r="T1826" s="3"/>
      <c r="U1826" s="3"/>
      <c r="V1826" s="3"/>
      <c r="W1826" s="3"/>
      <c r="X1826" s="3"/>
      <c r="Y1826" s="3"/>
      <c r="Z1826" s="3"/>
      <c r="AA1826" s="3"/>
      <c r="AB1826" s="3"/>
      <c r="AC1826" s="3"/>
      <c r="AD1826" s="3"/>
      <c r="AE1826" s="3"/>
      <c r="AF1826" s="3"/>
      <c r="AG1826" s="3"/>
      <c r="AH1826" s="3"/>
      <c r="AI1826" s="3"/>
      <c r="AJ1826" s="3"/>
      <c r="AK1826" s="3"/>
      <c r="AL1826" s="3"/>
      <c r="AM1826" s="3"/>
      <c r="AN1826" s="3"/>
      <c r="AO1826" s="3"/>
      <c r="AP1826" s="3"/>
      <c r="AQ1826" s="3"/>
      <c r="AR1826" s="3"/>
      <c r="AS1826" s="3"/>
      <c r="AT1826" s="3"/>
      <c r="AU1826" s="3"/>
      <c r="AV1826" s="3"/>
      <c r="AW1826" s="3"/>
    </row>
    <row r="1827" spans="1:49">
      <c r="A1827" s="3"/>
      <c r="B1827" s="3"/>
      <c r="C1827" s="3"/>
      <c r="D1827" s="3"/>
      <c r="E1827" s="3"/>
      <c r="F1827" s="3"/>
      <c r="G1827" s="3"/>
      <c r="H1827" s="3"/>
      <c r="I1827" s="3"/>
      <c r="J1827" s="3"/>
      <c r="K1827" s="3"/>
      <c r="L1827" s="3"/>
      <c r="M1827" s="3"/>
      <c r="N1827" s="3"/>
      <c r="O1827" s="3"/>
      <c r="P1827" s="3"/>
      <c r="Q1827" s="3"/>
      <c r="R1827" s="3"/>
      <c r="S1827" s="3"/>
      <c r="T1827" s="3"/>
      <c r="U1827" s="3"/>
      <c r="V1827" s="3"/>
      <c r="W1827" s="3"/>
      <c r="X1827" s="3"/>
      <c r="Y1827" s="3"/>
      <c r="Z1827" s="3"/>
      <c r="AA1827" s="3"/>
      <c r="AB1827" s="3"/>
      <c r="AC1827" s="3"/>
      <c r="AD1827" s="3"/>
      <c r="AE1827" s="3"/>
      <c r="AF1827" s="3"/>
      <c r="AG1827" s="3"/>
      <c r="AH1827" s="3"/>
      <c r="AI1827" s="3"/>
      <c r="AJ1827" s="3"/>
      <c r="AK1827" s="3"/>
      <c r="AL1827" s="3"/>
      <c r="AM1827" s="3"/>
      <c r="AN1827" s="3"/>
      <c r="AO1827" s="3"/>
      <c r="AP1827" s="3"/>
      <c r="AQ1827" s="3"/>
      <c r="AR1827" s="3"/>
      <c r="AS1827" s="3"/>
      <c r="AT1827" s="3"/>
      <c r="AU1827" s="3"/>
      <c r="AV1827" s="3"/>
      <c r="AW1827" s="3"/>
    </row>
    <row r="1828" spans="1:49">
      <c r="A1828" s="3"/>
      <c r="B1828" s="3"/>
      <c r="C1828" s="3"/>
      <c r="D1828" s="3"/>
      <c r="E1828" s="3"/>
      <c r="F1828" s="3"/>
      <c r="G1828" s="3"/>
      <c r="H1828" s="3"/>
      <c r="I1828" s="3"/>
      <c r="J1828" s="3"/>
      <c r="K1828" s="3"/>
      <c r="L1828" s="3"/>
      <c r="M1828" s="3"/>
      <c r="N1828" s="3"/>
      <c r="O1828" s="3"/>
      <c r="P1828" s="3"/>
      <c r="Q1828" s="3"/>
      <c r="R1828" s="3"/>
      <c r="S1828" s="3"/>
      <c r="T1828" s="3"/>
      <c r="U1828" s="3"/>
      <c r="V1828" s="3"/>
      <c r="W1828" s="3"/>
      <c r="X1828" s="3"/>
      <c r="Y1828" s="3"/>
      <c r="Z1828" s="3"/>
      <c r="AA1828" s="3"/>
      <c r="AB1828" s="3"/>
      <c r="AC1828" s="3"/>
      <c r="AD1828" s="3"/>
      <c r="AE1828" s="3"/>
      <c r="AF1828" s="3"/>
      <c r="AG1828" s="3"/>
      <c r="AH1828" s="3"/>
      <c r="AI1828" s="3"/>
      <c r="AJ1828" s="3"/>
      <c r="AK1828" s="3"/>
      <c r="AL1828" s="3"/>
      <c r="AM1828" s="3"/>
      <c r="AN1828" s="3"/>
      <c r="AO1828" s="3"/>
      <c r="AP1828" s="3"/>
      <c r="AQ1828" s="3"/>
      <c r="AR1828" s="3"/>
      <c r="AS1828" s="3"/>
      <c r="AT1828" s="3"/>
      <c r="AU1828" s="3"/>
      <c r="AV1828" s="3"/>
      <c r="AW1828" s="3"/>
    </row>
    <row r="1829" spans="1:49">
      <c r="A1829" s="3"/>
      <c r="B1829" s="3"/>
      <c r="C1829" s="3"/>
      <c r="D1829" s="3"/>
      <c r="E1829" s="3"/>
      <c r="F1829" s="3"/>
      <c r="G1829" s="3"/>
      <c r="H1829" s="3"/>
      <c r="I1829" s="3"/>
      <c r="J1829" s="3"/>
      <c r="K1829" s="3"/>
      <c r="L1829" s="3"/>
      <c r="M1829" s="3"/>
      <c r="N1829" s="3"/>
      <c r="O1829" s="3"/>
      <c r="P1829" s="3"/>
      <c r="Q1829" s="3"/>
      <c r="R1829" s="3"/>
      <c r="S1829" s="3"/>
      <c r="T1829" s="3"/>
      <c r="U1829" s="3"/>
      <c r="V1829" s="3"/>
      <c r="W1829" s="3"/>
      <c r="X1829" s="3"/>
      <c r="Y1829" s="3"/>
      <c r="Z1829" s="3"/>
      <c r="AA1829" s="3"/>
      <c r="AB1829" s="3"/>
      <c r="AC1829" s="3"/>
      <c r="AD1829" s="3"/>
      <c r="AE1829" s="3"/>
      <c r="AF1829" s="3"/>
      <c r="AG1829" s="3"/>
      <c r="AH1829" s="3"/>
      <c r="AI1829" s="3"/>
      <c r="AJ1829" s="3"/>
      <c r="AK1829" s="3"/>
      <c r="AL1829" s="3"/>
      <c r="AM1829" s="3"/>
      <c r="AN1829" s="3"/>
      <c r="AO1829" s="3"/>
      <c r="AP1829" s="3"/>
      <c r="AQ1829" s="3"/>
      <c r="AR1829" s="3"/>
      <c r="AS1829" s="3"/>
      <c r="AT1829" s="3"/>
      <c r="AU1829" s="3"/>
      <c r="AV1829" s="3"/>
      <c r="AW1829" s="3"/>
    </row>
    <row r="1830" spans="1:49">
      <c r="A1830" s="3"/>
      <c r="B1830" s="3"/>
      <c r="C1830" s="3"/>
      <c r="D1830" s="3"/>
      <c r="E1830" s="3"/>
      <c r="F1830" s="3"/>
      <c r="G1830" s="3"/>
      <c r="H1830" s="3"/>
      <c r="I1830" s="3"/>
      <c r="J1830" s="3"/>
      <c r="K1830" s="3"/>
      <c r="L1830" s="3"/>
      <c r="M1830" s="3"/>
      <c r="N1830" s="3"/>
      <c r="O1830" s="3"/>
      <c r="P1830" s="3"/>
      <c r="Q1830" s="3"/>
      <c r="R1830" s="3"/>
      <c r="S1830" s="3"/>
      <c r="T1830" s="3"/>
      <c r="U1830" s="3"/>
      <c r="V1830" s="3"/>
      <c r="W1830" s="3"/>
      <c r="X1830" s="3"/>
      <c r="Y1830" s="3"/>
      <c r="Z1830" s="3"/>
      <c r="AA1830" s="3"/>
      <c r="AB1830" s="3"/>
      <c r="AC1830" s="3"/>
      <c r="AD1830" s="3"/>
      <c r="AE1830" s="3"/>
      <c r="AF1830" s="3"/>
      <c r="AG1830" s="3"/>
      <c r="AH1830" s="3"/>
      <c r="AI1830" s="3"/>
      <c r="AJ1830" s="3"/>
      <c r="AK1830" s="3"/>
      <c r="AL1830" s="3"/>
      <c r="AM1830" s="3"/>
      <c r="AN1830" s="3"/>
      <c r="AO1830" s="3"/>
      <c r="AP1830" s="3"/>
      <c r="AQ1830" s="3"/>
      <c r="AR1830" s="3"/>
      <c r="AS1830" s="3"/>
      <c r="AT1830" s="3"/>
      <c r="AU1830" s="3"/>
      <c r="AV1830" s="3"/>
      <c r="AW1830" s="3"/>
    </row>
    <row r="1831" spans="1:49">
      <c r="A1831" s="3"/>
      <c r="B1831" s="3"/>
      <c r="C1831" s="3"/>
      <c r="D1831" s="3"/>
      <c r="E1831" s="3"/>
      <c r="F1831" s="3"/>
      <c r="G1831" s="3"/>
      <c r="H1831" s="3"/>
      <c r="I1831" s="3"/>
      <c r="J1831" s="3"/>
      <c r="K1831" s="3"/>
      <c r="L1831" s="3"/>
      <c r="M1831" s="3"/>
      <c r="N1831" s="3"/>
      <c r="O1831" s="3"/>
      <c r="P1831" s="3"/>
      <c r="Q1831" s="3"/>
      <c r="R1831" s="3"/>
      <c r="S1831" s="3"/>
      <c r="T1831" s="3"/>
      <c r="U1831" s="3"/>
      <c r="V1831" s="3"/>
      <c r="W1831" s="3"/>
      <c r="X1831" s="3"/>
      <c r="Y1831" s="3"/>
      <c r="Z1831" s="3"/>
      <c r="AA1831" s="3"/>
      <c r="AB1831" s="3"/>
      <c r="AC1831" s="3"/>
      <c r="AD1831" s="3"/>
      <c r="AE1831" s="3"/>
      <c r="AF1831" s="3"/>
      <c r="AG1831" s="3"/>
      <c r="AH1831" s="3"/>
      <c r="AI1831" s="3"/>
      <c r="AJ1831" s="3"/>
      <c r="AK1831" s="3"/>
      <c r="AL1831" s="3"/>
      <c r="AM1831" s="3"/>
      <c r="AN1831" s="3"/>
      <c r="AO1831" s="3"/>
      <c r="AP1831" s="3"/>
      <c r="AQ1831" s="3"/>
      <c r="AR1831" s="3"/>
      <c r="AS1831" s="3"/>
      <c r="AT1831" s="3"/>
      <c r="AU1831" s="3"/>
      <c r="AV1831" s="3"/>
      <c r="AW1831" s="3"/>
    </row>
    <row r="1832" spans="1:49">
      <c r="A1832" s="3"/>
      <c r="B1832" s="3"/>
      <c r="C1832" s="3"/>
      <c r="D1832" s="3"/>
      <c r="E1832" s="3"/>
      <c r="F1832" s="3"/>
      <c r="G1832" s="3"/>
      <c r="H1832" s="3"/>
      <c r="I1832" s="3"/>
      <c r="J1832" s="3"/>
      <c r="K1832" s="3"/>
      <c r="L1832" s="3"/>
      <c r="M1832" s="3"/>
      <c r="N1832" s="3"/>
      <c r="O1832" s="3"/>
      <c r="P1832" s="3"/>
      <c r="Q1832" s="3"/>
      <c r="R1832" s="3"/>
      <c r="S1832" s="3"/>
      <c r="T1832" s="3"/>
      <c r="U1832" s="3"/>
      <c r="V1832" s="3"/>
      <c r="W1832" s="3"/>
      <c r="X1832" s="3"/>
      <c r="Y1832" s="3"/>
      <c r="Z1832" s="3"/>
      <c r="AA1832" s="3"/>
      <c r="AB1832" s="3"/>
      <c r="AC1832" s="3"/>
      <c r="AD1832" s="3"/>
      <c r="AE1832" s="3"/>
      <c r="AF1832" s="3"/>
      <c r="AG1832" s="3"/>
      <c r="AH1832" s="3"/>
      <c r="AI1832" s="3"/>
      <c r="AJ1832" s="3"/>
      <c r="AK1832" s="3"/>
      <c r="AL1832" s="3"/>
      <c r="AM1832" s="3"/>
      <c r="AN1832" s="3"/>
      <c r="AO1832" s="3"/>
      <c r="AP1832" s="3"/>
      <c r="AQ1832" s="3"/>
      <c r="AR1832" s="3"/>
      <c r="AS1832" s="3"/>
      <c r="AT1832" s="3"/>
      <c r="AU1832" s="3"/>
      <c r="AV1832" s="3"/>
      <c r="AW1832" s="3"/>
    </row>
    <row r="1833" spans="1:49">
      <c r="A1833" s="3"/>
      <c r="B1833" s="3"/>
      <c r="C1833" s="3"/>
      <c r="D1833" s="3"/>
      <c r="E1833" s="3"/>
      <c r="F1833" s="3"/>
      <c r="G1833" s="3"/>
      <c r="H1833" s="3"/>
      <c r="I1833" s="3"/>
      <c r="J1833" s="3"/>
      <c r="K1833" s="3"/>
      <c r="L1833" s="3"/>
      <c r="M1833" s="3"/>
      <c r="N1833" s="3"/>
      <c r="O1833" s="3"/>
      <c r="P1833" s="3"/>
      <c r="Q1833" s="3"/>
      <c r="R1833" s="3"/>
      <c r="S1833" s="3"/>
      <c r="T1833" s="3"/>
      <c r="U1833" s="3"/>
      <c r="V1833" s="3"/>
      <c r="W1833" s="3"/>
      <c r="X1833" s="3"/>
      <c r="Y1833" s="3"/>
      <c r="Z1833" s="3"/>
      <c r="AA1833" s="3"/>
      <c r="AB1833" s="3"/>
      <c r="AC1833" s="3"/>
      <c r="AD1833" s="3"/>
      <c r="AE1833" s="3"/>
      <c r="AF1833" s="3"/>
      <c r="AG1833" s="3"/>
      <c r="AH1833" s="3"/>
      <c r="AI1833" s="3"/>
      <c r="AJ1833" s="3"/>
      <c r="AK1833" s="3"/>
      <c r="AL1833" s="3"/>
      <c r="AM1833" s="3"/>
      <c r="AN1833" s="3"/>
      <c r="AO1833" s="3"/>
      <c r="AP1833" s="3"/>
      <c r="AQ1833" s="3"/>
      <c r="AR1833" s="3"/>
      <c r="AS1833" s="3"/>
      <c r="AT1833" s="3"/>
      <c r="AU1833" s="3"/>
      <c r="AV1833" s="3"/>
      <c r="AW1833" s="3"/>
    </row>
    <row r="1834" spans="1:49">
      <c r="A1834" s="3"/>
      <c r="B1834" s="3"/>
      <c r="C1834" s="3"/>
      <c r="D1834" s="3"/>
      <c r="E1834" s="3"/>
      <c r="F1834" s="3"/>
      <c r="G1834" s="3"/>
      <c r="H1834" s="3"/>
      <c r="I1834" s="3"/>
      <c r="J1834" s="3"/>
      <c r="K1834" s="3"/>
      <c r="L1834" s="3"/>
      <c r="M1834" s="3"/>
      <c r="N1834" s="3"/>
      <c r="O1834" s="3"/>
      <c r="P1834" s="3"/>
      <c r="Q1834" s="3"/>
      <c r="R1834" s="3"/>
      <c r="S1834" s="3"/>
      <c r="T1834" s="3"/>
      <c r="U1834" s="3"/>
      <c r="V1834" s="3"/>
      <c r="W1834" s="3"/>
      <c r="X1834" s="3"/>
      <c r="Y1834" s="3"/>
      <c r="Z1834" s="3"/>
      <c r="AA1834" s="3"/>
      <c r="AB1834" s="3"/>
      <c r="AC1834" s="3"/>
      <c r="AD1834" s="3"/>
      <c r="AE1834" s="3"/>
      <c r="AF1834" s="3"/>
      <c r="AG1834" s="3"/>
      <c r="AH1834" s="3"/>
      <c r="AI1834" s="3"/>
      <c r="AJ1834" s="3"/>
      <c r="AK1834" s="3"/>
      <c r="AL1834" s="3"/>
      <c r="AM1834" s="3"/>
      <c r="AN1834" s="3"/>
      <c r="AO1834" s="3"/>
      <c r="AP1834" s="3"/>
      <c r="AQ1834" s="3"/>
      <c r="AR1834" s="3"/>
      <c r="AS1834" s="3"/>
      <c r="AT1834" s="3"/>
      <c r="AU1834" s="3"/>
      <c r="AV1834" s="3"/>
      <c r="AW1834" s="3"/>
    </row>
  </sheetData>
  <sheetProtection sheet="1" formatCells="0" insertRows="0" selectLockedCells="1"/>
  <mergeCells count="20">
    <mergeCell ref="B12:D12"/>
    <mergeCell ref="E12:L12"/>
    <mergeCell ref="C17:L17"/>
    <mergeCell ref="C18:L18"/>
    <mergeCell ref="C19:L19"/>
    <mergeCell ref="G9:L10"/>
    <mergeCell ref="B10:D10"/>
    <mergeCell ref="B1:J1"/>
    <mergeCell ref="K1:L1"/>
    <mergeCell ref="B2:L2"/>
    <mergeCell ref="B3:D5"/>
    <mergeCell ref="E3:F5"/>
    <mergeCell ref="G3:H5"/>
    <mergeCell ref="I3:J5"/>
    <mergeCell ref="K3:L5"/>
    <mergeCell ref="B6:D6"/>
    <mergeCell ref="B7:B8"/>
    <mergeCell ref="C7:D7"/>
    <mergeCell ref="C8:D8"/>
    <mergeCell ref="B9:D9"/>
  </mergeCells>
  <phoneticPr fontId="2"/>
  <printOptions horizontalCentered="1"/>
  <pageMargins left="0.78740157480314965" right="0.78740157480314965" top="0.78740157480314965" bottom="0.98425196850393704" header="0.51181102362204722" footer="0.51181102362204722"/>
  <pageSetup paperSize="9" orientation="portrait" verticalDpi="4294967295"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5C43C-D4AA-40F5-A585-34A04FB7939D}">
  <sheetPr>
    <pageSetUpPr fitToPage="1"/>
  </sheetPr>
  <dimension ref="A1:U40"/>
  <sheetViews>
    <sheetView view="pageBreakPreview" zoomScaleNormal="100" zoomScaleSheetLayoutView="100" workbookViewId="0">
      <selection activeCell="B3" sqref="B3:N3"/>
    </sheetView>
  </sheetViews>
  <sheetFormatPr defaultColWidth="9" defaultRowHeight="13"/>
  <cols>
    <col min="1" max="1" width="0.7265625" style="146" customWidth="1"/>
    <col min="2" max="2" width="10.453125" style="146" customWidth="1"/>
    <col min="3" max="3" width="1.08984375" style="146" customWidth="1"/>
    <col min="4" max="4" width="21.90625" style="146" customWidth="1"/>
    <col min="5" max="5" width="7" style="146" hidden="1" customWidth="1"/>
    <col min="6" max="6" width="8.90625" style="146" hidden="1" customWidth="1"/>
    <col min="7" max="7" width="36" style="146" customWidth="1"/>
    <col min="8" max="8" width="2.7265625" style="146" customWidth="1"/>
    <col min="9" max="9" width="2.26953125" style="146" customWidth="1"/>
    <col min="10" max="10" width="2.7265625" style="146" customWidth="1"/>
    <col min="11" max="11" width="2.26953125" style="146" customWidth="1"/>
    <col min="12" max="14" width="3" style="146" customWidth="1"/>
    <col min="15" max="15" width="0.7265625" style="146" customWidth="1"/>
    <col min="16" max="16" width="13.26953125" style="146" customWidth="1"/>
    <col min="17" max="16384" width="9" style="146"/>
  </cols>
  <sheetData>
    <row r="1" spans="1:21" s="128" customFormat="1" ht="27" customHeight="1">
      <c r="A1" s="127"/>
      <c r="B1" s="478" t="s">
        <v>313</v>
      </c>
      <c r="C1" s="478"/>
      <c r="D1" s="478"/>
      <c r="E1" s="478"/>
      <c r="F1" s="478"/>
      <c r="G1" s="478"/>
      <c r="H1" s="478"/>
      <c r="I1" s="478"/>
      <c r="J1" s="479" t="s">
        <v>52</v>
      </c>
      <c r="K1" s="480"/>
      <c r="L1" s="480"/>
      <c r="M1" s="480"/>
      <c r="N1" s="480"/>
    </row>
    <row r="2" spans="1:21" s="128" customFormat="1" ht="17.25" customHeight="1" thickBot="1">
      <c r="B2" s="481" t="s">
        <v>29</v>
      </c>
      <c r="C2" s="481"/>
      <c r="D2" s="481"/>
      <c r="E2" s="481"/>
      <c r="F2" s="481"/>
      <c r="G2" s="481"/>
      <c r="H2" s="481"/>
      <c r="I2" s="481"/>
      <c r="J2" s="481"/>
      <c r="K2" s="481"/>
      <c r="L2" s="481"/>
      <c r="M2" s="481"/>
      <c r="N2" s="481"/>
      <c r="O2" s="129"/>
      <c r="P2" s="129"/>
      <c r="Q2" s="129"/>
      <c r="R2" s="129"/>
      <c r="S2" s="129"/>
      <c r="T2" s="129"/>
      <c r="U2" s="129"/>
    </row>
    <row r="3" spans="1:21" s="128" customFormat="1" ht="21.75" customHeight="1">
      <c r="B3" s="482" t="s">
        <v>30</v>
      </c>
      <c r="C3" s="483"/>
      <c r="D3" s="483"/>
      <c r="E3" s="483"/>
      <c r="F3" s="483"/>
      <c r="G3" s="483"/>
      <c r="H3" s="483"/>
      <c r="I3" s="483"/>
      <c r="J3" s="483"/>
      <c r="K3" s="483"/>
      <c r="L3" s="483"/>
      <c r="M3" s="483"/>
      <c r="N3" s="484"/>
      <c r="O3" s="129"/>
      <c r="P3" s="129"/>
      <c r="Q3" s="129"/>
      <c r="R3" s="129"/>
      <c r="S3" s="129"/>
      <c r="T3" s="129"/>
      <c r="U3" s="129"/>
    </row>
    <row r="4" spans="1:21" s="128" customFormat="1" ht="13.5" customHeight="1">
      <c r="B4" s="485" t="s">
        <v>31</v>
      </c>
      <c r="C4" s="486"/>
      <c r="D4" s="491" t="s">
        <v>32</v>
      </c>
      <c r="E4" s="130"/>
      <c r="F4" s="130"/>
      <c r="G4" s="494" t="s">
        <v>33</v>
      </c>
      <c r="H4" s="497" t="s">
        <v>34</v>
      </c>
      <c r="I4" s="498"/>
      <c r="J4" s="498"/>
      <c r="K4" s="486"/>
      <c r="L4" s="497" t="s">
        <v>35</v>
      </c>
      <c r="M4" s="498"/>
      <c r="N4" s="503"/>
    </row>
    <row r="5" spans="1:21" s="128" customFormat="1" ht="15" customHeight="1">
      <c r="B5" s="487"/>
      <c r="C5" s="488"/>
      <c r="D5" s="492"/>
      <c r="E5" s="131"/>
      <c r="F5" s="131"/>
      <c r="G5" s="495"/>
      <c r="H5" s="499"/>
      <c r="I5" s="500"/>
      <c r="J5" s="500"/>
      <c r="K5" s="488"/>
      <c r="L5" s="499"/>
      <c r="M5" s="500"/>
      <c r="N5" s="504"/>
    </row>
    <row r="6" spans="1:21" s="128" customFormat="1" ht="12">
      <c r="B6" s="489"/>
      <c r="C6" s="490"/>
      <c r="D6" s="493"/>
      <c r="E6" s="131"/>
      <c r="F6" s="131"/>
      <c r="G6" s="496"/>
      <c r="H6" s="501"/>
      <c r="I6" s="502"/>
      <c r="J6" s="502"/>
      <c r="K6" s="490"/>
      <c r="L6" s="501"/>
      <c r="M6" s="502"/>
      <c r="N6" s="505"/>
    </row>
    <row r="7" spans="1:21" s="128" customFormat="1" ht="16.5" customHeight="1">
      <c r="B7" s="506"/>
      <c r="C7" s="507"/>
      <c r="D7" s="132" t="str">
        <f>PHONETIC(D8)</f>
        <v/>
      </c>
      <c r="E7" s="133"/>
      <c r="F7" s="134" t="str">
        <f>PHONETIC(F8)</f>
        <v/>
      </c>
      <c r="G7" s="507"/>
      <c r="H7" s="135" t="s">
        <v>36</v>
      </c>
      <c r="I7" s="136"/>
      <c r="J7" s="136"/>
      <c r="K7" s="137"/>
      <c r="L7" s="512" t="s">
        <v>37</v>
      </c>
      <c r="M7" s="515" t="s">
        <v>38</v>
      </c>
      <c r="N7" s="518" t="s">
        <v>39</v>
      </c>
    </row>
    <row r="8" spans="1:21" s="128" customFormat="1" ht="16.5" customHeight="1">
      <c r="B8" s="508"/>
      <c r="C8" s="509"/>
      <c r="D8" s="521"/>
      <c r="E8" s="138"/>
      <c r="F8" s="139"/>
      <c r="G8" s="509"/>
      <c r="H8" s="523"/>
      <c r="I8" s="525" t="s">
        <v>40</v>
      </c>
      <c r="J8" s="527"/>
      <c r="K8" s="529" t="s">
        <v>41</v>
      </c>
      <c r="L8" s="513"/>
      <c r="M8" s="516"/>
      <c r="N8" s="519"/>
    </row>
    <row r="9" spans="1:21" s="128" customFormat="1" ht="16.5" customHeight="1" thickBot="1">
      <c r="B9" s="510"/>
      <c r="C9" s="511"/>
      <c r="D9" s="522"/>
      <c r="E9" s="140"/>
      <c r="F9" s="141"/>
      <c r="G9" s="142"/>
      <c r="H9" s="524"/>
      <c r="I9" s="526"/>
      <c r="J9" s="528"/>
      <c r="K9" s="530"/>
      <c r="L9" s="514"/>
      <c r="M9" s="517"/>
      <c r="N9" s="520"/>
    </row>
    <row r="10" spans="1:21" s="128" customFormat="1" ht="23.25" customHeight="1" thickTop="1">
      <c r="B10" s="531" t="s">
        <v>42</v>
      </c>
      <c r="C10" s="532"/>
      <c r="D10" s="532"/>
      <c r="E10" s="532"/>
      <c r="F10" s="532"/>
      <c r="G10" s="532"/>
      <c r="H10" s="532"/>
      <c r="I10" s="532"/>
      <c r="J10" s="532"/>
      <c r="K10" s="532"/>
      <c r="L10" s="532"/>
      <c r="M10" s="532"/>
      <c r="N10" s="533"/>
    </row>
    <row r="11" spans="1:21" s="128" customFormat="1" ht="16.5" customHeight="1">
      <c r="B11" s="485" t="s">
        <v>31</v>
      </c>
      <c r="C11" s="486"/>
      <c r="D11" s="497" t="s">
        <v>43</v>
      </c>
      <c r="E11" s="130"/>
      <c r="F11" s="130"/>
      <c r="G11" s="494" t="s">
        <v>44</v>
      </c>
      <c r="H11" s="497" t="s">
        <v>34</v>
      </c>
      <c r="I11" s="498"/>
      <c r="J11" s="498"/>
      <c r="K11" s="486"/>
      <c r="L11" s="497" t="s">
        <v>35</v>
      </c>
      <c r="M11" s="498"/>
      <c r="N11" s="503"/>
    </row>
    <row r="12" spans="1:21" s="128" customFormat="1" ht="16.5" customHeight="1">
      <c r="B12" s="487"/>
      <c r="C12" s="488"/>
      <c r="D12" s="499"/>
      <c r="E12" s="131"/>
      <c r="F12" s="131"/>
      <c r="G12" s="495"/>
      <c r="H12" s="499"/>
      <c r="I12" s="500"/>
      <c r="J12" s="500"/>
      <c r="K12" s="488"/>
      <c r="L12" s="499"/>
      <c r="M12" s="500"/>
      <c r="N12" s="504"/>
    </row>
    <row r="13" spans="1:21" s="128" customFormat="1" ht="16.5" customHeight="1">
      <c r="B13" s="489"/>
      <c r="C13" s="490"/>
      <c r="D13" s="501"/>
      <c r="E13" s="131"/>
      <c r="F13" s="131"/>
      <c r="G13" s="496"/>
      <c r="H13" s="501"/>
      <c r="I13" s="502"/>
      <c r="J13" s="502"/>
      <c r="K13" s="490"/>
      <c r="L13" s="501"/>
      <c r="M13" s="502"/>
      <c r="N13" s="505"/>
    </row>
    <row r="14" spans="1:21" s="128" customFormat="1" ht="16.5" customHeight="1">
      <c r="B14" s="534"/>
      <c r="C14" s="535"/>
      <c r="D14" s="132" t="str">
        <f>PHONETIC(D15)</f>
        <v/>
      </c>
      <c r="E14" s="133"/>
      <c r="F14" s="143" t="str">
        <f>PHONETIC(F15)</f>
        <v/>
      </c>
      <c r="G14" s="507"/>
      <c r="H14" s="135" t="s">
        <v>36</v>
      </c>
      <c r="I14" s="136"/>
      <c r="J14" s="136"/>
      <c r="K14" s="137"/>
      <c r="L14" s="512" t="s">
        <v>45</v>
      </c>
      <c r="M14" s="515"/>
      <c r="N14" s="518"/>
    </row>
    <row r="15" spans="1:21" s="128" customFormat="1" ht="16.5" customHeight="1">
      <c r="B15" s="536"/>
      <c r="C15" s="537"/>
      <c r="D15" s="521"/>
      <c r="E15" s="138"/>
      <c r="F15" s="144"/>
      <c r="G15" s="509"/>
      <c r="H15" s="523"/>
      <c r="I15" s="525" t="s">
        <v>40</v>
      </c>
      <c r="J15" s="527"/>
      <c r="K15" s="525" t="s">
        <v>41</v>
      </c>
      <c r="L15" s="523"/>
      <c r="M15" s="527"/>
      <c r="N15" s="540"/>
    </row>
    <row r="16" spans="1:21" s="128" customFormat="1" ht="16.5" customHeight="1">
      <c r="B16" s="538"/>
      <c r="C16" s="539"/>
      <c r="D16" s="542"/>
      <c r="E16" s="140"/>
      <c r="F16" s="145"/>
      <c r="G16" s="142"/>
      <c r="H16" s="524"/>
      <c r="I16" s="543"/>
      <c r="J16" s="528"/>
      <c r="K16" s="543"/>
      <c r="L16" s="524"/>
      <c r="M16" s="528"/>
      <c r="N16" s="541"/>
    </row>
    <row r="17" spans="2:14" s="128" customFormat="1" ht="16.5" customHeight="1">
      <c r="B17" s="506"/>
      <c r="C17" s="507"/>
      <c r="D17" s="132" t="str">
        <f>PHONETIC(D18)</f>
        <v/>
      </c>
      <c r="E17" s="133"/>
      <c r="F17" s="143" t="str">
        <f>PHONETIC(F18)</f>
        <v/>
      </c>
      <c r="G17" s="507"/>
      <c r="H17" s="135" t="s">
        <v>36</v>
      </c>
      <c r="I17" s="136"/>
      <c r="J17" s="136"/>
      <c r="K17" s="137"/>
      <c r="L17" s="512" t="s">
        <v>45</v>
      </c>
      <c r="M17" s="515"/>
      <c r="N17" s="518"/>
    </row>
    <row r="18" spans="2:14" s="128" customFormat="1" ht="16.5" customHeight="1">
      <c r="B18" s="508"/>
      <c r="C18" s="509"/>
      <c r="D18" s="521"/>
      <c r="E18" s="138"/>
      <c r="F18" s="144"/>
      <c r="G18" s="509"/>
      <c r="H18" s="523"/>
      <c r="I18" s="525" t="s">
        <v>40</v>
      </c>
      <c r="J18" s="527"/>
      <c r="K18" s="525" t="s">
        <v>41</v>
      </c>
      <c r="L18" s="523"/>
      <c r="M18" s="527"/>
      <c r="N18" s="540"/>
    </row>
    <row r="19" spans="2:14" s="128" customFormat="1" ht="16.5" customHeight="1">
      <c r="B19" s="544"/>
      <c r="C19" s="545"/>
      <c r="D19" s="542"/>
      <c r="E19" s="140"/>
      <c r="F19" s="145"/>
      <c r="G19" s="142"/>
      <c r="H19" s="524"/>
      <c r="I19" s="543"/>
      <c r="J19" s="528"/>
      <c r="K19" s="543"/>
      <c r="L19" s="524"/>
      <c r="M19" s="528"/>
      <c r="N19" s="541"/>
    </row>
    <row r="20" spans="2:14" s="128" customFormat="1" ht="16.5" customHeight="1">
      <c r="B20" s="506"/>
      <c r="C20" s="507"/>
      <c r="D20" s="132" t="str">
        <f>PHONETIC(D21)</f>
        <v/>
      </c>
      <c r="E20" s="133"/>
      <c r="F20" s="143" t="str">
        <f>PHONETIC(F21)</f>
        <v/>
      </c>
      <c r="G20" s="507"/>
      <c r="H20" s="135" t="s">
        <v>36</v>
      </c>
      <c r="I20" s="136"/>
      <c r="J20" s="136"/>
      <c r="K20" s="137"/>
      <c r="L20" s="512" t="s">
        <v>45</v>
      </c>
      <c r="M20" s="515"/>
      <c r="N20" s="518"/>
    </row>
    <row r="21" spans="2:14" s="128" customFormat="1" ht="16.5" customHeight="1">
      <c r="B21" s="508"/>
      <c r="C21" s="509"/>
      <c r="D21" s="521"/>
      <c r="E21" s="138"/>
      <c r="F21" s="144"/>
      <c r="G21" s="509"/>
      <c r="H21" s="523"/>
      <c r="I21" s="525" t="s">
        <v>40</v>
      </c>
      <c r="J21" s="527"/>
      <c r="K21" s="525" t="s">
        <v>41</v>
      </c>
      <c r="L21" s="523"/>
      <c r="M21" s="527"/>
      <c r="N21" s="540"/>
    </row>
    <row r="22" spans="2:14" s="128" customFormat="1" ht="16.5" customHeight="1">
      <c r="B22" s="544"/>
      <c r="C22" s="545"/>
      <c r="D22" s="542"/>
      <c r="E22" s="140"/>
      <c r="F22" s="145"/>
      <c r="G22" s="142"/>
      <c r="H22" s="524"/>
      <c r="I22" s="543"/>
      <c r="J22" s="528"/>
      <c r="K22" s="543"/>
      <c r="L22" s="524"/>
      <c r="M22" s="528"/>
      <c r="N22" s="541"/>
    </row>
    <row r="23" spans="2:14" s="128" customFormat="1" ht="16.5" customHeight="1">
      <c r="B23" s="506"/>
      <c r="C23" s="507"/>
      <c r="D23" s="132" t="str">
        <f>PHONETIC(D24)</f>
        <v/>
      </c>
      <c r="E23" s="133"/>
      <c r="F23" s="143" t="str">
        <f>PHONETIC(F24)</f>
        <v/>
      </c>
      <c r="G23" s="507"/>
      <c r="H23" s="135" t="s">
        <v>36</v>
      </c>
      <c r="I23" s="136"/>
      <c r="J23" s="136"/>
      <c r="K23" s="137"/>
      <c r="L23" s="512" t="s">
        <v>45</v>
      </c>
      <c r="M23" s="515"/>
      <c r="N23" s="518"/>
    </row>
    <row r="24" spans="2:14" s="128" customFormat="1" ht="16.5" customHeight="1">
      <c r="B24" s="508"/>
      <c r="C24" s="509"/>
      <c r="D24" s="521"/>
      <c r="E24" s="138"/>
      <c r="F24" s="144"/>
      <c r="G24" s="509"/>
      <c r="H24" s="523"/>
      <c r="I24" s="525" t="s">
        <v>40</v>
      </c>
      <c r="J24" s="527"/>
      <c r="K24" s="525" t="s">
        <v>41</v>
      </c>
      <c r="L24" s="523"/>
      <c r="M24" s="527"/>
      <c r="N24" s="540"/>
    </row>
    <row r="25" spans="2:14" s="128" customFormat="1" ht="16.5" customHeight="1">
      <c r="B25" s="544"/>
      <c r="C25" s="545"/>
      <c r="D25" s="542"/>
      <c r="E25" s="140"/>
      <c r="F25" s="145"/>
      <c r="G25" s="142"/>
      <c r="H25" s="524"/>
      <c r="I25" s="543"/>
      <c r="J25" s="528"/>
      <c r="K25" s="543"/>
      <c r="L25" s="524"/>
      <c r="M25" s="528"/>
      <c r="N25" s="541"/>
    </row>
    <row r="26" spans="2:14" s="128" customFormat="1" ht="16.5" customHeight="1">
      <c r="B26" s="506"/>
      <c r="C26" s="507"/>
      <c r="D26" s="132" t="str">
        <f>PHONETIC(D27)</f>
        <v/>
      </c>
      <c r="E26" s="133"/>
      <c r="F26" s="143" t="str">
        <f>PHONETIC(F27)</f>
        <v/>
      </c>
      <c r="G26" s="507"/>
      <c r="H26" s="135" t="s">
        <v>36</v>
      </c>
      <c r="I26" s="136"/>
      <c r="J26" s="136"/>
      <c r="K26" s="137"/>
      <c r="L26" s="512" t="s">
        <v>45</v>
      </c>
      <c r="M26" s="515"/>
      <c r="N26" s="518"/>
    </row>
    <row r="27" spans="2:14" s="128" customFormat="1" ht="16.5" customHeight="1">
      <c r="B27" s="508"/>
      <c r="C27" s="509"/>
      <c r="D27" s="521"/>
      <c r="E27" s="138"/>
      <c r="F27" s="144"/>
      <c r="G27" s="509"/>
      <c r="H27" s="523"/>
      <c r="I27" s="525" t="s">
        <v>40</v>
      </c>
      <c r="J27" s="527"/>
      <c r="K27" s="525" t="s">
        <v>41</v>
      </c>
      <c r="L27" s="523"/>
      <c r="M27" s="527"/>
      <c r="N27" s="540"/>
    </row>
    <row r="28" spans="2:14" s="128" customFormat="1" ht="16.5" customHeight="1">
      <c r="B28" s="544"/>
      <c r="C28" s="545"/>
      <c r="D28" s="542"/>
      <c r="E28" s="140"/>
      <c r="F28" s="145"/>
      <c r="G28" s="142"/>
      <c r="H28" s="524"/>
      <c r="I28" s="543"/>
      <c r="J28" s="528"/>
      <c r="K28" s="543"/>
      <c r="L28" s="524"/>
      <c r="M28" s="528"/>
      <c r="N28" s="541"/>
    </row>
    <row r="29" spans="2:14" s="128" customFormat="1" ht="16.5" customHeight="1">
      <c r="B29" s="506"/>
      <c r="C29" s="507"/>
      <c r="D29" s="132" t="str">
        <f>PHONETIC(D30)</f>
        <v/>
      </c>
      <c r="E29" s="133"/>
      <c r="F29" s="143" t="str">
        <f>PHONETIC(F30)</f>
        <v/>
      </c>
      <c r="G29" s="507"/>
      <c r="H29" s="135" t="s">
        <v>36</v>
      </c>
      <c r="I29" s="136"/>
      <c r="J29" s="136"/>
      <c r="K29" s="137"/>
      <c r="L29" s="512" t="s">
        <v>45</v>
      </c>
      <c r="M29" s="515"/>
      <c r="N29" s="518"/>
    </row>
    <row r="30" spans="2:14" s="128" customFormat="1" ht="16.5" customHeight="1">
      <c r="B30" s="508"/>
      <c r="C30" s="509"/>
      <c r="D30" s="521"/>
      <c r="E30" s="138"/>
      <c r="F30" s="144"/>
      <c r="G30" s="509"/>
      <c r="H30" s="523"/>
      <c r="I30" s="525" t="s">
        <v>40</v>
      </c>
      <c r="J30" s="527"/>
      <c r="K30" s="525" t="s">
        <v>41</v>
      </c>
      <c r="L30" s="523"/>
      <c r="M30" s="527"/>
      <c r="N30" s="540"/>
    </row>
    <row r="31" spans="2:14" s="128" customFormat="1" ht="16.5" customHeight="1" thickBot="1">
      <c r="B31" s="544"/>
      <c r="C31" s="545"/>
      <c r="D31" s="548"/>
      <c r="E31" s="140"/>
      <c r="F31" s="145"/>
      <c r="G31" s="142"/>
      <c r="H31" s="524"/>
      <c r="I31" s="543"/>
      <c r="J31" s="528"/>
      <c r="K31" s="543"/>
      <c r="L31" s="524"/>
      <c r="M31" s="528"/>
      <c r="N31" s="541"/>
    </row>
    <row r="32" spans="2:14" ht="8.25" customHeight="1">
      <c r="B32" s="546"/>
      <c r="C32" s="546"/>
      <c r="D32" s="546"/>
      <c r="E32" s="546"/>
      <c r="F32" s="546"/>
      <c r="G32" s="546"/>
      <c r="H32" s="546"/>
      <c r="I32" s="546"/>
      <c r="J32" s="546"/>
      <c r="K32" s="546"/>
      <c r="L32" s="546"/>
      <c r="M32" s="546"/>
      <c r="N32" s="546"/>
    </row>
    <row r="33" spans="2:14" s="147" customFormat="1" ht="9.5">
      <c r="B33" s="547" t="s">
        <v>46</v>
      </c>
      <c r="C33" s="547"/>
      <c r="D33" s="547"/>
      <c r="E33" s="547"/>
      <c r="F33" s="547"/>
      <c r="G33" s="547"/>
      <c r="H33" s="547"/>
      <c r="I33" s="547"/>
      <c r="J33" s="547"/>
      <c r="K33" s="547"/>
      <c r="L33" s="547"/>
      <c r="M33" s="547"/>
      <c r="N33" s="547"/>
    </row>
    <row r="34" spans="2:14">
      <c r="B34" s="147" t="s">
        <v>243</v>
      </c>
      <c r="C34" s="147"/>
      <c r="D34" s="147"/>
      <c r="E34" s="147"/>
      <c r="F34" s="147"/>
      <c r="G34" s="147"/>
      <c r="H34" s="147"/>
      <c r="I34" s="147"/>
      <c r="J34" s="147"/>
      <c r="K34" s="147"/>
      <c r="L34" s="147"/>
      <c r="M34" s="147"/>
      <c r="N34" s="147"/>
    </row>
    <row r="35" spans="2:14">
      <c r="B35" s="147" t="s">
        <v>244</v>
      </c>
      <c r="C35" s="147"/>
      <c r="D35" s="147"/>
      <c r="E35" s="147"/>
      <c r="F35" s="147"/>
      <c r="G35" s="147"/>
      <c r="H35" s="147"/>
      <c r="I35" s="147"/>
      <c r="J35" s="147"/>
      <c r="K35" s="147"/>
      <c r="L35" s="147"/>
      <c r="M35" s="147"/>
      <c r="N35" s="147"/>
    </row>
    <row r="36" spans="2:14">
      <c r="B36" s="147" t="s">
        <v>47</v>
      </c>
      <c r="C36" s="147"/>
      <c r="D36" s="147"/>
      <c r="E36" s="147"/>
      <c r="F36" s="147"/>
      <c r="G36" s="147"/>
      <c r="H36" s="147"/>
      <c r="I36" s="147"/>
      <c r="J36" s="147"/>
      <c r="K36" s="147"/>
      <c r="L36" s="147"/>
      <c r="M36" s="147"/>
      <c r="N36" s="147"/>
    </row>
    <row r="37" spans="2:14">
      <c r="B37" s="147" t="s">
        <v>48</v>
      </c>
      <c r="C37" s="147"/>
      <c r="D37" s="147"/>
      <c r="E37" s="147"/>
      <c r="F37" s="147"/>
      <c r="G37" s="147"/>
      <c r="H37" s="147"/>
      <c r="I37" s="147"/>
      <c r="J37" s="147"/>
      <c r="K37" s="147"/>
      <c r="L37" s="147"/>
      <c r="M37" s="147"/>
      <c r="N37" s="147"/>
    </row>
    <row r="38" spans="2:14">
      <c r="B38" s="147" t="s">
        <v>49</v>
      </c>
      <c r="C38" s="147"/>
      <c r="D38" s="147"/>
      <c r="E38" s="147"/>
      <c r="F38" s="147"/>
      <c r="G38" s="147"/>
      <c r="H38" s="147"/>
      <c r="I38" s="147"/>
      <c r="J38" s="147"/>
      <c r="K38" s="147"/>
      <c r="L38" s="147"/>
      <c r="M38" s="147"/>
      <c r="N38" s="147"/>
    </row>
    <row r="39" spans="2:14">
      <c r="B39" s="147" t="s">
        <v>50</v>
      </c>
      <c r="C39" s="147"/>
      <c r="D39" s="147"/>
      <c r="E39" s="147"/>
      <c r="F39" s="147"/>
      <c r="G39" s="147"/>
      <c r="H39" s="147"/>
      <c r="I39" s="147"/>
      <c r="J39" s="147"/>
      <c r="K39" s="147"/>
      <c r="L39" s="147"/>
      <c r="M39" s="147"/>
      <c r="N39" s="147"/>
    </row>
    <row r="40" spans="2:14">
      <c r="B40" s="147" t="s">
        <v>51</v>
      </c>
    </row>
  </sheetData>
  <sheetProtection formatCells="0" insertColumns="0" insertRows="0" selectLockedCells="1"/>
  <mergeCells count="75">
    <mergeCell ref="B32:N32"/>
    <mergeCell ref="B33:N33"/>
    <mergeCell ref="B29:C31"/>
    <mergeCell ref="G29:G30"/>
    <mergeCell ref="L29:N31"/>
    <mergeCell ref="D30:D31"/>
    <mergeCell ref="H30:H31"/>
    <mergeCell ref="I30:I31"/>
    <mergeCell ref="J30:J31"/>
    <mergeCell ref="K30:K31"/>
    <mergeCell ref="B26:C28"/>
    <mergeCell ref="G26:G27"/>
    <mergeCell ref="L26:N28"/>
    <mergeCell ref="D27:D28"/>
    <mergeCell ref="H27:H28"/>
    <mergeCell ref="I27:I28"/>
    <mergeCell ref="J27:J28"/>
    <mergeCell ref="K27:K28"/>
    <mergeCell ref="B23:C25"/>
    <mergeCell ref="G23:G24"/>
    <mergeCell ref="L23:N25"/>
    <mergeCell ref="D24:D25"/>
    <mergeCell ref="H24:H25"/>
    <mergeCell ref="I24:I25"/>
    <mergeCell ref="J24:J25"/>
    <mergeCell ref="K24:K25"/>
    <mergeCell ref="B20:C22"/>
    <mergeCell ref="G20:G21"/>
    <mergeCell ref="L20:N22"/>
    <mergeCell ref="D21:D22"/>
    <mergeCell ref="H21:H22"/>
    <mergeCell ref="I21:I22"/>
    <mergeCell ref="J21:J22"/>
    <mergeCell ref="K21:K22"/>
    <mergeCell ref="B17:C19"/>
    <mergeCell ref="G17:G18"/>
    <mergeCell ref="L17:N19"/>
    <mergeCell ref="D18:D19"/>
    <mergeCell ref="H18:H19"/>
    <mergeCell ref="I18:I19"/>
    <mergeCell ref="J18:J19"/>
    <mergeCell ref="K18:K19"/>
    <mergeCell ref="B14:C16"/>
    <mergeCell ref="G14:G15"/>
    <mergeCell ref="L14:N16"/>
    <mergeCell ref="D15:D16"/>
    <mergeCell ref="H15:H16"/>
    <mergeCell ref="I15:I16"/>
    <mergeCell ref="J15:J16"/>
    <mergeCell ref="K15:K16"/>
    <mergeCell ref="B10:N10"/>
    <mergeCell ref="B11:C13"/>
    <mergeCell ref="D11:D13"/>
    <mergeCell ref="G11:G13"/>
    <mergeCell ref="H11:K13"/>
    <mergeCell ref="L11:N13"/>
    <mergeCell ref="B7:C9"/>
    <mergeCell ref="G7:G8"/>
    <mergeCell ref="L7:L9"/>
    <mergeCell ref="M7:M9"/>
    <mergeCell ref="N7:N9"/>
    <mergeCell ref="D8:D9"/>
    <mergeCell ref="H8:H9"/>
    <mergeCell ref="I8:I9"/>
    <mergeCell ref="J8:J9"/>
    <mergeCell ref="K8:K9"/>
    <mergeCell ref="B1:I1"/>
    <mergeCell ref="J1:N1"/>
    <mergeCell ref="B2:N2"/>
    <mergeCell ref="B3:N3"/>
    <mergeCell ref="B4:C6"/>
    <mergeCell ref="D4:D6"/>
    <mergeCell ref="G4:G6"/>
    <mergeCell ref="H4:K6"/>
    <mergeCell ref="L4:N6"/>
  </mergeCells>
  <phoneticPr fontId="2"/>
  <printOptions horizontalCentered="1" verticalCentered="1"/>
  <pageMargins left="0.59055118110236227" right="0.59055118110236227" top="0.22" bottom="0.19685039370078741" header="0.3"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F5BB3-7DA9-4B20-92AB-A69A1AEEC678}">
  <dimension ref="A1:I49"/>
  <sheetViews>
    <sheetView view="pageBreakPreview" zoomScale="85" zoomScaleNormal="100" zoomScaleSheetLayoutView="85" workbookViewId="0">
      <selection activeCell="B4" sqref="B4:I4"/>
    </sheetView>
  </sheetViews>
  <sheetFormatPr defaultColWidth="9" defaultRowHeight="13"/>
  <cols>
    <col min="1" max="1" width="0.7265625" style="3" customWidth="1"/>
    <col min="2" max="2" width="16.26953125" style="3" customWidth="1"/>
    <col min="3" max="3" width="24" style="3" customWidth="1"/>
    <col min="4" max="4" width="26.90625" style="3" customWidth="1"/>
    <col min="5" max="5" width="2.36328125" style="3" customWidth="1"/>
    <col min="6" max="6" width="3.7265625" style="3" customWidth="1"/>
    <col min="7" max="7" width="2.6328125" style="3" customWidth="1"/>
    <col min="8" max="8" width="3.36328125" style="3" customWidth="1"/>
    <col min="9" max="9" width="2.6328125" style="3" customWidth="1"/>
    <col min="10" max="10" width="0.7265625" style="3" customWidth="1"/>
    <col min="11" max="16384" width="9" style="3"/>
  </cols>
  <sheetData>
    <row r="1" spans="1:9" ht="15" customHeight="1">
      <c r="A1" s="19"/>
      <c r="B1" s="549" t="s">
        <v>271</v>
      </c>
      <c r="C1" s="550"/>
      <c r="D1" s="550"/>
      <c r="E1" s="551"/>
      <c r="F1" s="551"/>
      <c r="G1" s="551"/>
      <c r="H1" s="551"/>
      <c r="I1" s="552"/>
    </row>
    <row r="2" spans="1:9" ht="15" customHeight="1">
      <c r="B2" s="148"/>
      <c r="C2" s="149"/>
      <c r="D2" s="149"/>
      <c r="E2" s="553" t="s">
        <v>69</v>
      </c>
      <c r="F2" s="553"/>
      <c r="G2" s="553"/>
      <c r="H2" s="553"/>
      <c r="I2" s="554"/>
    </row>
    <row r="3" spans="1:9" ht="18" customHeight="1">
      <c r="B3" s="150" t="s">
        <v>54</v>
      </c>
      <c r="C3" s="151"/>
      <c r="D3" s="151"/>
      <c r="E3" s="151"/>
      <c r="F3" s="151"/>
      <c r="G3" s="151"/>
      <c r="H3" s="151"/>
      <c r="I3" s="152"/>
    </row>
    <row r="4" spans="1:9" ht="18" customHeight="1" thickBot="1">
      <c r="B4" s="555" t="s">
        <v>346</v>
      </c>
      <c r="C4" s="556"/>
      <c r="D4" s="556"/>
      <c r="E4" s="556"/>
      <c r="F4" s="556"/>
      <c r="G4" s="556"/>
      <c r="H4" s="556"/>
      <c r="I4" s="557"/>
    </row>
    <row r="5" spans="1:9" ht="13.5" customHeight="1">
      <c r="B5" s="558" t="s">
        <v>78</v>
      </c>
      <c r="C5" s="561" t="s">
        <v>347</v>
      </c>
      <c r="D5" s="561" t="s">
        <v>88</v>
      </c>
      <c r="E5" s="566" t="s">
        <v>89</v>
      </c>
      <c r="F5" s="567"/>
      <c r="G5" s="567"/>
      <c r="H5" s="567"/>
      <c r="I5" s="568"/>
    </row>
    <row r="6" spans="1:9">
      <c r="B6" s="559"/>
      <c r="C6" s="562"/>
      <c r="D6" s="564"/>
      <c r="E6" s="569"/>
      <c r="F6" s="570"/>
      <c r="G6" s="570"/>
      <c r="H6" s="570"/>
      <c r="I6" s="571"/>
    </row>
    <row r="7" spans="1:9">
      <c r="B7" s="560"/>
      <c r="C7" s="563"/>
      <c r="D7" s="565"/>
      <c r="E7" s="572"/>
      <c r="F7" s="573"/>
      <c r="G7" s="573"/>
      <c r="H7" s="573"/>
      <c r="I7" s="574"/>
    </row>
    <row r="8" spans="1:9" ht="15" customHeight="1">
      <c r="B8" s="575"/>
      <c r="C8" s="46" t="str">
        <f>PHONETIC(C9)</f>
        <v/>
      </c>
      <c r="D8" s="578"/>
      <c r="E8" s="153" t="s">
        <v>79</v>
      </c>
      <c r="F8" s="580"/>
      <c r="G8" s="583" t="s">
        <v>63</v>
      </c>
      <c r="H8" s="586"/>
      <c r="I8" s="589" t="s">
        <v>64</v>
      </c>
    </row>
    <row r="9" spans="1:9" ht="15" customHeight="1">
      <c r="B9" s="576"/>
      <c r="C9" s="596"/>
      <c r="D9" s="579"/>
      <c r="E9" s="594"/>
      <c r="F9" s="581"/>
      <c r="G9" s="584"/>
      <c r="H9" s="587"/>
      <c r="I9" s="590"/>
    </row>
    <row r="10" spans="1:9" ht="15" customHeight="1">
      <c r="B10" s="577"/>
      <c r="C10" s="597"/>
      <c r="D10" s="4"/>
      <c r="E10" s="595"/>
      <c r="F10" s="582"/>
      <c r="G10" s="585"/>
      <c r="H10" s="588"/>
      <c r="I10" s="591"/>
    </row>
    <row r="11" spans="1:9" ht="15" customHeight="1">
      <c r="B11" s="575"/>
      <c r="C11" s="47" t="str">
        <f>PHONETIC(C12)</f>
        <v/>
      </c>
      <c r="D11" s="578"/>
      <c r="E11" s="153" t="s">
        <v>79</v>
      </c>
      <c r="F11" s="580"/>
      <c r="G11" s="583" t="s">
        <v>63</v>
      </c>
      <c r="H11" s="586"/>
      <c r="I11" s="589" t="s">
        <v>64</v>
      </c>
    </row>
    <row r="12" spans="1:9" ht="15" customHeight="1">
      <c r="B12" s="576"/>
      <c r="C12" s="592"/>
      <c r="D12" s="579"/>
      <c r="E12" s="594"/>
      <c r="F12" s="581"/>
      <c r="G12" s="584"/>
      <c r="H12" s="587"/>
      <c r="I12" s="590"/>
    </row>
    <row r="13" spans="1:9" ht="15" customHeight="1">
      <c r="B13" s="577"/>
      <c r="C13" s="593"/>
      <c r="D13" s="4"/>
      <c r="E13" s="595"/>
      <c r="F13" s="582"/>
      <c r="G13" s="585"/>
      <c r="H13" s="588"/>
      <c r="I13" s="591"/>
    </row>
    <row r="14" spans="1:9" ht="15" customHeight="1">
      <c r="B14" s="575"/>
      <c r="C14" s="47" t="str">
        <f>PHONETIC(C15)</f>
        <v/>
      </c>
      <c r="D14" s="578"/>
      <c r="E14" s="153" t="s">
        <v>79</v>
      </c>
      <c r="F14" s="580"/>
      <c r="G14" s="583" t="s">
        <v>63</v>
      </c>
      <c r="H14" s="586"/>
      <c r="I14" s="589" t="s">
        <v>64</v>
      </c>
    </row>
    <row r="15" spans="1:9" ht="15" customHeight="1">
      <c r="B15" s="576"/>
      <c r="C15" s="598"/>
      <c r="D15" s="579"/>
      <c r="E15" s="594"/>
      <c r="F15" s="581"/>
      <c r="G15" s="584"/>
      <c r="H15" s="587"/>
      <c r="I15" s="590"/>
    </row>
    <row r="16" spans="1:9" ht="15" customHeight="1">
      <c r="B16" s="577"/>
      <c r="C16" s="599"/>
      <c r="D16" s="4"/>
      <c r="E16" s="595"/>
      <c r="F16" s="582"/>
      <c r="G16" s="585"/>
      <c r="H16" s="588"/>
      <c r="I16" s="591"/>
    </row>
    <row r="17" spans="2:9" ht="15" customHeight="1">
      <c r="B17" s="575"/>
      <c r="C17" s="47" t="str">
        <f>PHONETIC(C18)</f>
        <v/>
      </c>
      <c r="D17" s="578"/>
      <c r="E17" s="153" t="s">
        <v>79</v>
      </c>
      <c r="F17" s="580"/>
      <c r="G17" s="583" t="s">
        <v>63</v>
      </c>
      <c r="H17" s="586"/>
      <c r="I17" s="589" t="s">
        <v>64</v>
      </c>
    </row>
    <row r="18" spans="2:9" ht="15" customHeight="1">
      <c r="B18" s="576"/>
      <c r="C18" s="598"/>
      <c r="D18" s="579"/>
      <c r="E18" s="594"/>
      <c r="F18" s="581"/>
      <c r="G18" s="584"/>
      <c r="H18" s="587"/>
      <c r="I18" s="590"/>
    </row>
    <row r="19" spans="2:9" ht="15" customHeight="1">
      <c r="B19" s="577"/>
      <c r="C19" s="599"/>
      <c r="D19" s="4"/>
      <c r="E19" s="595"/>
      <c r="F19" s="582"/>
      <c r="G19" s="585"/>
      <c r="H19" s="588"/>
      <c r="I19" s="591"/>
    </row>
    <row r="20" spans="2:9" ht="15" customHeight="1">
      <c r="B20" s="575"/>
      <c r="C20" s="47" t="str">
        <f>PHONETIC(C21)</f>
        <v/>
      </c>
      <c r="D20" s="578"/>
      <c r="E20" s="153" t="s">
        <v>79</v>
      </c>
      <c r="F20" s="580"/>
      <c r="G20" s="583" t="s">
        <v>63</v>
      </c>
      <c r="H20" s="586"/>
      <c r="I20" s="589" t="s">
        <v>64</v>
      </c>
    </row>
    <row r="21" spans="2:9" ht="15" customHeight="1">
      <c r="B21" s="576"/>
      <c r="C21" s="598"/>
      <c r="D21" s="579"/>
      <c r="E21" s="594"/>
      <c r="F21" s="581"/>
      <c r="G21" s="584"/>
      <c r="H21" s="587"/>
      <c r="I21" s="590"/>
    </row>
    <row r="22" spans="2:9" ht="15" customHeight="1">
      <c r="B22" s="577"/>
      <c r="C22" s="599"/>
      <c r="D22" s="4"/>
      <c r="E22" s="595"/>
      <c r="F22" s="582"/>
      <c r="G22" s="585"/>
      <c r="H22" s="588"/>
      <c r="I22" s="591"/>
    </row>
    <row r="23" spans="2:9" ht="15" customHeight="1">
      <c r="B23" s="575"/>
      <c r="C23" s="47" t="str">
        <f>PHONETIC(C24)</f>
        <v/>
      </c>
      <c r="D23" s="578"/>
      <c r="E23" s="153" t="s">
        <v>79</v>
      </c>
      <c r="F23" s="580"/>
      <c r="G23" s="583" t="s">
        <v>63</v>
      </c>
      <c r="H23" s="586"/>
      <c r="I23" s="589" t="s">
        <v>64</v>
      </c>
    </row>
    <row r="24" spans="2:9" ht="15" customHeight="1">
      <c r="B24" s="576"/>
      <c r="C24" s="598"/>
      <c r="D24" s="579"/>
      <c r="E24" s="594"/>
      <c r="F24" s="581"/>
      <c r="G24" s="584"/>
      <c r="H24" s="587"/>
      <c r="I24" s="590"/>
    </row>
    <row r="25" spans="2:9" ht="15" customHeight="1">
      <c r="B25" s="577"/>
      <c r="C25" s="599"/>
      <c r="D25" s="4"/>
      <c r="E25" s="595"/>
      <c r="F25" s="582"/>
      <c r="G25" s="585"/>
      <c r="H25" s="588"/>
      <c r="I25" s="591"/>
    </row>
    <row r="26" spans="2:9" ht="15" customHeight="1">
      <c r="B26" s="575"/>
      <c r="C26" s="47" t="str">
        <f>PHONETIC(C27)</f>
        <v/>
      </c>
      <c r="D26" s="578"/>
      <c r="E26" s="153" t="s">
        <v>79</v>
      </c>
      <c r="F26" s="580"/>
      <c r="G26" s="583" t="s">
        <v>63</v>
      </c>
      <c r="H26" s="586"/>
      <c r="I26" s="589" t="s">
        <v>64</v>
      </c>
    </row>
    <row r="27" spans="2:9" ht="15" customHeight="1">
      <c r="B27" s="576"/>
      <c r="C27" s="598"/>
      <c r="D27" s="579"/>
      <c r="E27" s="594"/>
      <c r="F27" s="581"/>
      <c r="G27" s="584"/>
      <c r="H27" s="587"/>
      <c r="I27" s="590"/>
    </row>
    <row r="28" spans="2:9" ht="15" customHeight="1">
      <c r="B28" s="577"/>
      <c r="C28" s="599"/>
      <c r="D28" s="4"/>
      <c r="E28" s="595"/>
      <c r="F28" s="582"/>
      <c r="G28" s="585"/>
      <c r="H28" s="588"/>
      <c r="I28" s="591"/>
    </row>
    <row r="29" spans="2:9" ht="15" customHeight="1">
      <c r="B29" s="575"/>
      <c r="C29" s="47" t="str">
        <f>PHONETIC(C30)</f>
        <v/>
      </c>
      <c r="D29" s="578"/>
      <c r="E29" s="153" t="s">
        <v>79</v>
      </c>
      <c r="F29" s="580"/>
      <c r="G29" s="583" t="s">
        <v>63</v>
      </c>
      <c r="H29" s="586"/>
      <c r="I29" s="589" t="s">
        <v>64</v>
      </c>
    </row>
    <row r="30" spans="2:9" ht="15" customHeight="1">
      <c r="B30" s="576"/>
      <c r="C30" s="598"/>
      <c r="D30" s="579"/>
      <c r="E30" s="594"/>
      <c r="F30" s="581"/>
      <c r="G30" s="584"/>
      <c r="H30" s="587"/>
      <c r="I30" s="590"/>
    </row>
    <row r="31" spans="2:9" ht="15" customHeight="1">
      <c r="B31" s="577"/>
      <c r="C31" s="599"/>
      <c r="D31" s="4"/>
      <c r="E31" s="595"/>
      <c r="F31" s="582"/>
      <c r="G31" s="585"/>
      <c r="H31" s="588"/>
      <c r="I31" s="591"/>
    </row>
    <row r="32" spans="2:9" ht="15" customHeight="1">
      <c r="B32" s="575"/>
      <c r="C32" s="47" t="str">
        <f>PHONETIC(C33)</f>
        <v/>
      </c>
      <c r="D32" s="578"/>
      <c r="E32" s="153" t="s">
        <v>79</v>
      </c>
      <c r="F32" s="580"/>
      <c r="G32" s="583" t="s">
        <v>63</v>
      </c>
      <c r="H32" s="586"/>
      <c r="I32" s="589" t="s">
        <v>64</v>
      </c>
    </row>
    <row r="33" spans="2:9" ht="15" customHeight="1">
      <c r="B33" s="576"/>
      <c r="C33" s="598"/>
      <c r="D33" s="579"/>
      <c r="E33" s="594"/>
      <c r="F33" s="581"/>
      <c r="G33" s="584"/>
      <c r="H33" s="587"/>
      <c r="I33" s="590"/>
    </row>
    <row r="34" spans="2:9" ht="15" customHeight="1">
      <c r="B34" s="577"/>
      <c r="C34" s="599"/>
      <c r="D34" s="4"/>
      <c r="E34" s="595"/>
      <c r="F34" s="582"/>
      <c r="G34" s="585"/>
      <c r="H34" s="588"/>
      <c r="I34" s="591"/>
    </row>
    <row r="35" spans="2:9" ht="15" customHeight="1">
      <c r="B35" s="575"/>
      <c r="C35" s="47" t="str">
        <f>PHONETIC(C36)</f>
        <v/>
      </c>
      <c r="D35" s="578"/>
      <c r="E35" s="153" t="s">
        <v>79</v>
      </c>
      <c r="F35" s="580"/>
      <c r="G35" s="583" t="s">
        <v>63</v>
      </c>
      <c r="H35" s="586"/>
      <c r="I35" s="589" t="s">
        <v>64</v>
      </c>
    </row>
    <row r="36" spans="2:9" ht="15" customHeight="1">
      <c r="B36" s="576"/>
      <c r="C36" s="598"/>
      <c r="D36" s="579"/>
      <c r="E36" s="594"/>
      <c r="F36" s="581"/>
      <c r="G36" s="584"/>
      <c r="H36" s="587"/>
      <c r="I36" s="590"/>
    </row>
    <row r="37" spans="2:9" ht="15" customHeight="1">
      <c r="B37" s="577"/>
      <c r="C37" s="599"/>
      <c r="D37" s="4"/>
      <c r="E37" s="595"/>
      <c r="F37" s="582"/>
      <c r="G37" s="585"/>
      <c r="H37" s="588"/>
      <c r="I37" s="591"/>
    </row>
    <row r="38" spans="2:9" ht="15" customHeight="1">
      <c r="B38" s="575"/>
      <c r="C38" s="47" t="str">
        <f>PHONETIC(C39)</f>
        <v/>
      </c>
      <c r="D38" s="578"/>
      <c r="E38" s="153" t="s">
        <v>79</v>
      </c>
      <c r="F38" s="580"/>
      <c r="G38" s="583" t="s">
        <v>63</v>
      </c>
      <c r="H38" s="586"/>
      <c r="I38" s="589" t="s">
        <v>64</v>
      </c>
    </row>
    <row r="39" spans="2:9" ht="15" customHeight="1">
      <c r="B39" s="576"/>
      <c r="C39" s="598"/>
      <c r="D39" s="579"/>
      <c r="E39" s="594"/>
      <c r="F39" s="581"/>
      <c r="G39" s="584"/>
      <c r="H39" s="587"/>
      <c r="I39" s="590"/>
    </row>
    <row r="40" spans="2:9" ht="15" customHeight="1">
      <c r="B40" s="577"/>
      <c r="C40" s="599"/>
      <c r="D40" s="4"/>
      <c r="E40" s="595"/>
      <c r="F40" s="582"/>
      <c r="G40" s="585"/>
      <c r="H40" s="588"/>
      <c r="I40" s="591"/>
    </row>
    <row r="41" spans="2:9" ht="15" customHeight="1">
      <c r="B41" s="575"/>
      <c r="C41" s="47" t="str">
        <f>PHONETIC(C42)</f>
        <v/>
      </c>
      <c r="D41" s="578"/>
      <c r="E41" s="153" t="s">
        <v>79</v>
      </c>
      <c r="F41" s="580"/>
      <c r="G41" s="583" t="s">
        <v>63</v>
      </c>
      <c r="H41" s="586"/>
      <c r="I41" s="589" t="s">
        <v>64</v>
      </c>
    </row>
    <row r="42" spans="2:9" ht="15" customHeight="1">
      <c r="B42" s="576"/>
      <c r="C42" s="598"/>
      <c r="D42" s="579"/>
      <c r="E42" s="594"/>
      <c r="F42" s="581"/>
      <c r="G42" s="584"/>
      <c r="H42" s="587"/>
      <c r="I42" s="590"/>
    </row>
    <row r="43" spans="2:9" ht="15" customHeight="1" thickBot="1">
      <c r="B43" s="600"/>
      <c r="C43" s="605"/>
      <c r="D43" s="5"/>
      <c r="E43" s="606"/>
      <c r="F43" s="601"/>
      <c r="G43" s="602"/>
      <c r="H43" s="603"/>
      <c r="I43" s="604"/>
    </row>
    <row r="44" spans="2:9">
      <c r="B44" s="154" t="s">
        <v>55</v>
      </c>
      <c r="C44" s="155"/>
      <c r="D44" s="155"/>
      <c r="E44" s="155"/>
      <c r="F44" s="155"/>
      <c r="G44" s="155"/>
      <c r="H44" s="155"/>
      <c r="I44" s="156"/>
    </row>
    <row r="45" spans="2:9">
      <c r="B45" s="157" t="s">
        <v>245</v>
      </c>
      <c r="C45" s="158"/>
      <c r="D45" s="158"/>
      <c r="E45" s="158"/>
      <c r="F45" s="158"/>
      <c r="G45" s="158"/>
      <c r="H45" s="158"/>
      <c r="I45" s="159"/>
    </row>
    <row r="46" spans="2:9">
      <c r="B46" s="160" t="s">
        <v>246</v>
      </c>
      <c r="C46" s="158"/>
      <c r="D46" s="158"/>
      <c r="E46" s="158"/>
      <c r="F46" s="158"/>
      <c r="G46" s="158"/>
      <c r="H46" s="158"/>
      <c r="I46" s="159"/>
    </row>
    <row r="47" spans="2:9">
      <c r="B47" s="157" t="s">
        <v>53</v>
      </c>
      <c r="C47" s="158"/>
      <c r="D47" s="158"/>
      <c r="E47" s="158"/>
      <c r="F47" s="158"/>
      <c r="G47" s="158"/>
      <c r="H47" s="158"/>
      <c r="I47" s="159"/>
    </row>
    <row r="48" spans="2:9">
      <c r="B48" s="161" t="s">
        <v>56</v>
      </c>
      <c r="C48" s="162"/>
      <c r="D48" s="162"/>
      <c r="E48" s="162"/>
      <c r="F48" s="162"/>
      <c r="G48" s="162"/>
      <c r="H48" s="162"/>
      <c r="I48" s="163"/>
    </row>
    <row r="49" spans="2:2">
      <c r="B49" s="164"/>
    </row>
  </sheetData>
  <sheetProtection formatCells="0" insertColumns="0" insertRows="0" selectLockedCells="1"/>
  <mergeCells count="104">
    <mergeCell ref="B41:B43"/>
    <mergeCell ref="D41:D42"/>
    <mergeCell ref="F41:F43"/>
    <mergeCell ref="G41:G43"/>
    <mergeCell ref="H41:H43"/>
    <mergeCell ref="I41:I43"/>
    <mergeCell ref="C42:C43"/>
    <mergeCell ref="E42:E43"/>
    <mergeCell ref="B38:B40"/>
    <mergeCell ref="D38:D39"/>
    <mergeCell ref="F38:F40"/>
    <mergeCell ref="G38:G40"/>
    <mergeCell ref="H38:H40"/>
    <mergeCell ref="I38:I40"/>
    <mergeCell ref="C39:C40"/>
    <mergeCell ref="E39:E40"/>
    <mergeCell ref="B35:B37"/>
    <mergeCell ref="D35:D36"/>
    <mergeCell ref="F35:F37"/>
    <mergeCell ref="G35:G37"/>
    <mergeCell ref="H35:H37"/>
    <mergeCell ref="I35:I37"/>
    <mergeCell ref="C36:C37"/>
    <mergeCell ref="E36:E37"/>
    <mergeCell ref="B32:B34"/>
    <mergeCell ref="D32:D33"/>
    <mergeCell ref="F32:F34"/>
    <mergeCell ref="G32:G34"/>
    <mergeCell ref="H32:H34"/>
    <mergeCell ref="I32:I34"/>
    <mergeCell ref="C33:C34"/>
    <mergeCell ref="E33:E34"/>
    <mergeCell ref="B29:B31"/>
    <mergeCell ref="D29:D30"/>
    <mergeCell ref="F29:F31"/>
    <mergeCell ref="G29:G31"/>
    <mergeCell ref="H29:H31"/>
    <mergeCell ref="I29:I31"/>
    <mergeCell ref="C30:C31"/>
    <mergeCell ref="E30:E31"/>
    <mergeCell ref="B26:B28"/>
    <mergeCell ref="D26:D27"/>
    <mergeCell ref="F26:F28"/>
    <mergeCell ref="G26:G28"/>
    <mergeCell ref="H26:H28"/>
    <mergeCell ref="I26:I28"/>
    <mergeCell ref="C27:C28"/>
    <mergeCell ref="E27:E28"/>
    <mergeCell ref="B23:B25"/>
    <mergeCell ref="D23:D24"/>
    <mergeCell ref="F23:F25"/>
    <mergeCell ref="G23:G25"/>
    <mergeCell ref="H23:H25"/>
    <mergeCell ref="I23:I25"/>
    <mergeCell ref="C24:C25"/>
    <mergeCell ref="E24:E25"/>
    <mergeCell ref="B20:B22"/>
    <mergeCell ref="D20:D21"/>
    <mergeCell ref="F20:F22"/>
    <mergeCell ref="G20:G22"/>
    <mergeCell ref="H20:H22"/>
    <mergeCell ref="I20:I22"/>
    <mergeCell ref="C21:C22"/>
    <mergeCell ref="E21:E22"/>
    <mergeCell ref="B17:B19"/>
    <mergeCell ref="D17:D18"/>
    <mergeCell ref="F17:F19"/>
    <mergeCell ref="G17:G19"/>
    <mergeCell ref="H17:H19"/>
    <mergeCell ref="I17:I19"/>
    <mergeCell ref="C18:C19"/>
    <mergeCell ref="E18:E19"/>
    <mergeCell ref="B14:B16"/>
    <mergeCell ref="D14:D15"/>
    <mergeCell ref="F14:F16"/>
    <mergeCell ref="G14:G16"/>
    <mergeCell ref="H14:H16"/>
    <mergeCell ref="I14:I16"/>
    <mergeCell ref="C15:C16"/>
    <mergeCell ref="E15:E16"/>
    <mergeCell ref="B1:D1"/>
    <mergeCell ref="E1:I1"/>
    <mergeCell ref="E2:I2"/>
    <mergeCell ref="B4:I4"/>
    <mergeCell ref="B5:B7"/>
    <mergeCell ref="C5:C7"/>
    <mergeCell ref="D5:D7"/>
    <mergeCell ref="E5:I7"/>
    <mergeCell ref="B11:B13"/>
    <mergeCell ref="D11:D12"/>
    <mergeCell ref="F11:F13"/>
    <mergeCell ref="G11:G13"/>
    <mergeCell ref="H11:H13"/>
    <mergeCell ref="I11:I13"/>
    <mergeCell ref="C12:C13"/>
    <mergeCell ref="E12:E13"/>
    <mergeCell ref="B8:B10"/>
    <mergeCell ref="D8:D9"/>
    <mergeCell ref="F8:F10"/>
    <mergeCell ref="G8:G10"/>
    <mergeCell ref="H8:H10"/>
    <mergeCell ref="I8:I10"/>
    <mergeCell ref="C9:C10"/>
    <mergeCell ref="E9:E10"/>
  </mergeCells>
  <phoneticPr fontId="2"/>
  <pageMargins left="0.78740157480314965" right="0.39370078740157483"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21"/>
  <sheetViews>
    <sheetView showZeros="0" view="pageBreakPreview" zoomScaleNormal="100" zoomScaleSheetLayoutView="100" workbookViewId="0">
      <selection activeCell="B4" sqref="B4"/>
    </sheetView>
  </sheetViews>
  <sheetFormatPr defaultColWidth="9" defaultRowHeight="13"/>
  <cols>
    <col min="1" max="1" width="0.7265625" style="7" customWidth="1"/>
    <col min="2" max="2" width="67.36328125" style="7" customWidth="1"/>
    <col min="3" max="3" width="7.6328125" style="7" customWidth="1"/>
    <col min="4" max="4" width="3.08984375" style="7" customWidth="1"/>
    <col min="5" max="5" width="0.7265625" style="7" customWidth="1"/>
    <col min="6" max="16384" width="9" style="7"/>
  </cols>
  <sheetData>
    <row r="1" spans="1:4" ht="15" customHeight="1" thickBot="1">
      <c r="A1" s="6"/>
      <c r="B1" s="48" t="s">
        <v>271</v>
      </c>
      <c r="C1" s="49"/>
      <c r="D1" s="50"/>
    </row>
    <row r="2" spans="1:4" ht="15" customHeight="1" thickBot="1">
      <c r="A2" s="6"/>
      <c r="B2" s="51"/>
      <c r="C2" s="52"/>
      <c r="D2" s="53" t="s">
        <v>69</v>
      </c>
    </row>
    <row r="3" spans="1:4" ht="18" customHeight="1" thickBot="1">
      <c r="B3" s="54" t="s">
        <v>57</v>
      </c>
      <c r="C3" s="55"/>
      <c r="D3" s="56"/>
    </row>
    <row r="4" spans="1:4" ht="18" customHeight="1" thickBot="1">
      <c r="B4" s="165" t="s">
        <v>348</v>
      </c>
      <c r="C4" s="57"/>
      <c r="D4" s="58"/>
    </row>
    <row r="5" spans="1:4" ht="36" customHeight="1">
      <c r="B5" s="8" t="s">
        <v>90</v>
      </c>
      <c r="C5" s="607" t="s">
        <v>74</v>
      </c>
      <c r="D5" s="608"/>
    </row>
    <row r="6" spans="1:4" ht="16" customHeight="1">
      <c r="B6" s="615"/>
      <c r="C6" s="59"/>
      <c r="D6" s="60" t="s">
        <v>73</v>
      </c>
    </row>
    <row r="7" spans="1:4" ht="24" customHeight="1">
      <c r="B7" s="616"/>
      <c r="C7" s="617"/>
      <c r="D7" s="618"/>
    </row>
    <row r="8" spans="1:4" ht="40" customHeight="1">
      <c r="B8" s="61"/>
      <c r="C8" s="609"/>
      <c r="D8" s="610"/>
    </row>
    <row r="9" spans="1:4" ht="40" customHeight="1">
      <c r="B9" s="61"/>
      <c r="C9" s="609"/>
      <c r="D9" s="610"/>
    </row>
    <row r="10" spans="1:4" ht="40" customHeight="1">
      <c r="B10" s="61"/>
      <c r="C10" s="609"/>
      <c r="D10" s="610"/>
    </row>
    <row r="11" spans="1:4" ht="40" customHeight="1">
      <c r="B11" s="62"/>
      <c r="C11" s="613"/>
      <c r="D11" s="614"/>
    </row>
    <row r="12" spans="1:4" ht="40" customHeight="1">
      <c r="B12" s="61"/>
      <c r="C12" s="609"/>
      <c r="D12" s="610"/>
    </row>
    <row r="13" spans="1:4" ht="40" customHeight="1">
      <c r="B13" s="61"/>
      <c r="C13" s="609"/>
      <c r="D13" s="610"/>
    </row>
    <row r="14" spans="1:4" ht="40" customHeight="1">
      <c r="B14" s="62"/>
      <c r="C14" s="613"/>
      <c r="D14" s="614"/>
    </row>
    <row r="15" spans="1:4" ht="40" customHeight="1">
      <c r="B15" s="62"/>
      <c r="C15" s="613"/>
      <c r="D15" s="614"/>
    </row>
    <row r="16" spans="1:4" ht="40" customHeight="1">
      <c r="B16" s="62"/>
      <c r="C16" s="613"/>
      <c r="D16" s="614"/>
    </row>
    <row r="17" spans="2:4" ht="40" customHeight="1">
      <c r="B17" s="62"/>
      <c r="C17" s="613"/>
      <c r="D17" s="614"/>
    </row>
    <row r="18" spans="2:4" ht="40" customHeight="1">
      <c r="B18" s="62"/>
      <c r="C18" s="613"/>
      <c r="D18" s="614"/>
    </row>
    <row r="19" spans="2:4" ht="60" customHeight="1" thickBot="1">
      <c r="B19" s="9" t="s">
        <v>91</v>
      </c>
      <c r="C19" s="611" t="str">
        <f>IF(SUM(C7:C18)=0,"",SUM(C7:C18))</f>
        <v/>
      </c>
      <c r="D19" s="612"/>
    </row>
    <row r="20" spans="2:4" ht="13.5" thickBot="1">
      <c r="B20" s="63" t="s">
        <v>76</v>
      </c>
      <c r="C20" s="64"/>
      <c r="D20" s="65"/>
    </row>
    <row r="21" spans="2:4">
      <c r="B21" s="66" t="s">
        <v>58</v>
      </c>
      <c r="C21" s="67"/>
      <c r="D21" s="68"/>
    </row>
  </sheetData>
  <sheetProtection formatCells="0" insertColumns="0" insertRows="0" selectLockedCells="1"/>
  <mergeCells count="15">
    <mergeCell ref="B6:B7"/>
    <mergeCell ref="C7:D7"/>
    <mergeCell ref="C8:D8"/>
    <mergeCell ref="C10:D10"/>
    <mergeCell ref="C9:D9"/>
    <mergeCell ref="C5:D5"/>
    <mergeCell ref="C13:D13"/>
    <mergeCell ref="C19:D19"/>
    <mergeCell ref="C18:D18"/>
    <mergeCell ref="C17:D17"/>
    <mergeCell ref="C14:D14"/>
    <mergeCell ref="C16:D16"/>
    <mergeCell ref="C15:D15"/>
    <mergeCell ref="C12:D12"/>
    <mergeCell ref="C11:D11"/>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U42"/>
  <sheetViews>
    <sheetView view="pageBreakPreview" zoomScale="85" zoomScaleNormal="100" zoomScaleSheetLayoutView="85" workbookViewId="0">
      <selection activeCell="A2" sqref="A2:AT2"/>
    </sheetView>
  </sheetViews>
  <sheetFormatPr defaultColWidth="9" defaultRowHeight="12"/>
  <cols>
    <col min="1" max="1" width="1.90625" style="95" customWidth="1"/>
    <col min="2" max="2" width="1.453125" style="95" customWidth="1"/>
    <col min="3" max="3" width="1.90625" style="95" customWidth="1"/>
    <col min="4" max="4" width="1.453125" style="95" customWidth="1"/>
    <col min="5" max="9" width="1.90625" style="95" customWidth="1"/>
    <col min="10" max="10" width="6" style="95" customWidth="1"/>
    <col min="11" max="11" width="1.90625" style="95" customWidth="1"/>
    <col min="12" max="12" width="7.453125" style="95" customWidth="1"/>
    <col min="13" max="27" width="1.90625" style="95" customWidth="1"/>
    <col min="28" max="28" width="22.36328125" style="95" customWidth="1"/>
    <col min="29" max="44" width="1.90625" style="95" customWidth="1"/>
    <col min="45" max="45" width="3.453125" style="95" customWidth="1"/>
    <col min="46" max="46" width="8.984375E-2" style="95" hidden="1" customWidth="1"/>
    <col min="47" max="47" width="0.6328125" style="95" customWidth="1"/>
    <col min="48" max="52" width="1.90625" style="95" customWidth="1"/>
    <col min="53" max="53" width="4.26953125" style="95" customWidth="1"/>
    <col min="54" max="16384" width="9" style="95"/>
  </cols>
  <sheetData>
    <row r="1" spans="1:47" s="94" customFormat="1" ht="19.5" customHeight="1">
      <c r="A1" s="93"/>
      <c r="B1" s="640" t="s">
        <v>271</v>
      </c>
      <c r="C1" s="640"/>
      <c r="D1" s="640"/>
      <c r="E1" s="640"/>
      <c r="F1" s="640"/>
      <c r="G1" s="640"/>
      <c r="H1" s="640"/>
      <c r="I1" s="640"/>
      <c r="J1" s="640"/>
      <c r="K1" s="640"/>
      <c r="L1" s="640"/>
      <c r="M1" s="640"/>
      <c r="N1" s="640"/>
      <c r="O1" s="640"/>
      <c r="AB1" s="641" t="s">
        <v>314</v>
      </c>
      <c r="AC1" s="642"/>
      <c r="AD1" s="642"/>
      <c r="AE1" s="642"/>
      <c r="AF1" s="642"/>
      <c r="AG1" s="642"/>
      <c r="AH1" s="642"/>
      <c r="AI1" s="642"/>
      <c r="AJ1" s="642"/>
      <c r="AK1" s="642"/>
      <c r="AL1" s="642"/>
      <c r="AM1" s="642"/>
      <c r="AN1" s="642"/>
      <c r="AO1" s="642"/>
      <c r="AP1" s="642"/>
      <c r="AQ1" s="642"/>
      <c r="AR1" s="642"/>
      <c r="AS1" s="642"/>
      <c r="AT1" s="642"/>
    </row>
    <row r="2" spans="1:47" ht="30" customHeight="1">
      <c r="A2" s="643" t="s">
        <v>272</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row>
    <row r="3" spans="1:47" ht="25" customHeight="1">
      <c r="A3" s="96"/>
      <c r="B3" s="96"/>
      <c r="C3" s="96"/>
      <c r="D3" s="96"/>
      <c r="E3" s="96"/>
      <c r="F3" s="96"/>
      <c r="G3" s="96"/>
      <c r="H3" s="96"/>
      <c r="I3" s="96"/>
      <c r="J3" s="96"/>
      <c r="K3" s="96"/>
      <c r="L3" s="96"/>
      <c r="M3" s="96"/>
      <c r="N3" s="96"/>
      <c r="O3" s="96"/>
      <c r="P3" s="96"/>
      <c r="Q3" s="96"/>
      <c r="R3" s="96"/>
      <c r="S3" s="96"/>
      <c r="T3" s="96"/>
      <c r="U3" s="96"/>
      <c r="V3" s="96"/>
      <c r="W3" s="97"/>
      <c r="X3" s="97"/>
      <c r="Y3" s="97"/>
      <c r="Z3" s="97"/>
      <c r="AA3" s="97"/>
      <c r="AB3" s="97"/>
      <c r="AC3" s="644" t="s">
        <v>273</v>
      </c>
      <c r="AD3" s="645"/>
      <c r="AE3" s="645"/>
      <c r="AF3" s="645"/>
      <c r="AG3" s="645"/>
      <c r="AH3" s="645"/>
      <c r="AI3" s="645"/>
      <c r="AJ3" s="645"/>
      <c r="AK3" s="645"/>
      <c r="AL3" s="645"/>
      <c r="AM3" s="645"/>
      <c r="AN3" s="645"/>
      <c r="AO3" s="645"/>
      <c r="AP3" s="645"/>
      <c r="AQ3" s="645"/>
      <c r="AR3" s="645"/>
      <c r="AS3" s="645"/>
      <c r="AT3" s="97"/>
    </row>
    <row r="4" spans="1:47" s="98" customFormat="1" ht="25" customHeight="1" thickBot="1">
      <c r="B4" s="98" t="s">
        <v>274</v>
      </c>
      <c r="W4" s="644" t="s">
        <v>61</v>
      </c>
      <c r="X4" s="644"/>
      <c r="Y4" s="644"/>
      <c r="Z4" s="644"/>
      <c r="AA4" s="644"/>
      <c r="AB4" s="644"/>
      <c r="AC4" s="644"/>
      <c r="AD4" s="644"/>
      <c r="AE4" s="644"/>
      <c r="AF4" s="644"/>
      <c r="AG4" s="644"/>
      <c r="AH4" s="644"/>
      <c r="AI4" s="644"/>
      <c r="AJ4" s="644"/>
      <c r="AK4" s="644"/>
      <c r="AL4" s="644"/>
      <c r="AM4" s="644"/>
      <c r="AN4" s="644"/>
      <c r="AO4" s="644"/>
      <c r="AP4" s="644"/>
      <c r="AQ4" s="644"/>
      <c r="AR4" s="644"/>
      <c r="AS4" s="644"/>
      <c r="AT4" s="644"/>
    </row>
    <row r="5" spans="1:47" ht="27" customHeight="1">
      <c r="A5" s="619" t="s">
        <v>59</v>
      </c>
      <c r="B5" s="620"/>
      <c r="C5" s="620"/>
      <c r="D5" s="620"/>
      <c r="E5" s="623" t="s">
        <v>275</v>
      </c>
      <c r="F5" s="624"/>
      <c r="G5" s="624"/>
      <c r="H5" s="624"/>
      <c r="I5" s="624"/>
      <c r="J5" s="624"/>
      <c r="K5" s="624"/>
      <c r="L5" s="624"/>
      <c r="M5" s="624"/>
      <c r="N5" s="624"/>
      <c r="O5" s="624"/>
      <c r="P5" s="624"/>
      <c r="Q5" s="624"/>
      <c r="R5" s="624"/>
      <c r="S5" s="624"/>
      <c r="T5" s="624"/>
      <c r="U5" s="624"/>
      <c r="V5" s="624"/>
      <c r="W5" s="624"/>
      <c r="X5" s="624"/>
      <c r="Y5" s="624"/>
      <c r="Z5" s="624"/>
      <c r="AA5" s="624"/>
      <c r="AB5" s="625"/>
      <c r="AC5" s="626"/>
      <c r="AD5" s="627"/>
      <c r="AE5" s="627"/>
      <c r="AF5" s="627"/>
      <c r="AG5" s="627"/>
      <c r="AH5" s="627"/>
      <c r="AI5" s="627"/>
      <c r="AJ5" s="627"/>
      <c r="AK5" s="627"/>
      <c r="AL5" s="627"/>
      <c r="AM5" s="627"/>
      <c r="AN5" s="627"/>
      <c r="AO5" s="627"/>
      <c r="AP5" s="627"/>
      <c r="AQ5" s="627"/>
      <c r="AR5" s="627"/>
      <c r="AS5" s="627"/>
      <c r="AT5" s="628"/>
      <c r="AU5" s="99"/>
    </row>
    <row r="6" spans="1:47" ht="27" customHeight="1">
      <c r="A6" s="621"/>
      <c r="B6" s="622"/>
      <c r="C6" s="622"/>
      <c r="D6" s="622"/>
      <c r="E6" s="622"/>
      <c r="F6" s="631" t="s">
        <v>276</v>
      </c>
      <c r="G6" s="632"/>
      <c r="H6" s="632"/>
      <c r="I6" s="632"/>
      <c r="J6" s="632"/>
      <c r="K6" s="632"/>
      <c r="L6" s="632"/>
      <c r="M6" s="632"/>
      <c r="N6" s="632"/>
      <c r="O6" s="632"/>
      <c r="P6" s="632"/>
      <c r="Q6" s="632"/>
      <c r="R6" s="632"/>
      <c r="S6" s="632"/>
      <c r="T6" s="632"/>
      <c r="U6" s="632"/>
      <c r="V6" s="632"/>
      <c r="W6" s="632"/>
      <c r="X6" s="632"/>
      <c r="Y6" s="632"/>
      <c r="Z6" s="632"/>
      <c r="AA6" s="632"/>
      <c r="AB6" s="633"/>
      <c r="AC6" s="637"/>
      <c r="AD6" s="638"/>
      <c r="AE6" s="638"/>
      <c r="AF6" s="638"/>
      <c r="AG6" s="638"/>
      <c r="AH6" s="638"/>
      <c r="AI6" s="638"/>
      <c r="AJ6" s="638"/>
      <c r="AK6" s="638"/>
      <c r="AL6" s="638"/>
      <c r="AM6" s="638"/>
      <c r="AN6" s="638"/>
      <c r="AO6" s="638"/>
      <c r="AP6" s="638"/>
      <c r="AQ6" s="638"/>
      <c r="AR6" s="638"/>
      <c r="AS6" s="638"/>
      <c r="AT6" s="639"/>
      <c r="AU6" s="99"/>
    </row>
    <row r="7" spans="1:47" ht="27" customHeight="1">
      <c r="A7" s="621"/>
      <c r="B7" s="622"/>
      <c r="C7" s="622"/>
      <c r="D7" s="622"/>
      <c r="E7" s="629"/>
      <c r="F7" s="631" t="s">
        <v>277</v>
      </c>
      <c r="G7" s="632"/>
      <c r="H7" s="632"/>
      <c r="I7" s="632"/>
      <c r="J7" s="632"/>
      <c r="K7" s="632"/>
      <c r="L7" s="632"/>
      <c r="M7" s="632"/>
      <c r="N7" s="632"/>
      <c r="O7" s="632"/>
      <c r="P7" s="632"/>
      <c r="Q7" s="632"/>
      <c r="R7" s="632"/>
      <c r="S7" s="632"/>
      <c r="T7" s="632"/>
      <c r="U7" s="632"/>
      <c r="V7" s="632"/>
      <c r="W7" s="632"/>
      <c r="X7" s="632"/>
      <c r="Y7" s="632"/>
      <c r="Z7" s="632"/>
      <c r="AA7" s="632"/>
      <c r="AB7" s="633"/>
      <c r="AC7" s="637"/>
      <c r="AD7" s="638"/>
      <c r="AE7" s="638"/>
      <c r="AF7" s="638"/>
      <c r="AG7" s="638"/>
      <c r="AH7" s="638"/>
      <c r="AI7" s="638"/>
      <c r="AJ7" s="638"/>
      <c r="AK7" s="638"/>
      <c r="AL7" s="638"/>
      <c r="AM7" s="638"/>
      <c r="AN7" s="638"/>
      <c r="AO7" s="638"/>
      <c r="AP7" s="638"/>
      <c r="AQ7" s="638"/>
      <c r="AR7" s="638"/>
      <c r="AS7" s="638"/>
      <c r="AT7" s="639"/>
      <c r="AU7" s="99"/>
    </row>
    <row r="8" spans="1:47" ht="27" customHeight="1">
      <c r="A8" s="621"/>
      <c r="B8" s="622"/>
      <c r="C8" s="622"/>
      <c r="D8" s="622"/>
      <c r="E8" s="630"/>
      <c r="F8" s="631" t="s">
        <v>278</v>
      </c>
      <c r="G8" s="632"/>
      <c r="H8" s="632"/>
      <c r="I8" s="632"/>
      <c r="J8" s="632"/>
      <c r="K8" s="632"/>
      <c r="L8" s="632"/>
      <c r="M8" s="632"/>
      <c r="N8" s="632"/>
      <c r="O8" s="632"/>
      <c r="P8" s="632"/>
      <c r="Q8" s="632"/>
      <c r="R8" s="632"/>
      <c r="S8" s="632"/>
      <c r="T8" s="632"/>
      <c r="U8" s="632"/>
      <c r="V8" s="632"/>
      <c r="W8" s="632"/>
      <c r="X8" s="632"/>
      <c r="Y8" s="632"/>
      <c r="Z8" s="632"/>
      <c r="AA8" s="632"/>
      <c r="AB8" s="633"/>
      <c r="AC8" s="637"/>
      <c r="AD8" s="638"/>
      <c r="AE8" s="638"/>
      <c r="AF8" s="638"/>
      <c r="AG8" s="638"/>
      <c r="AH8" s="638"/>
      <c r="AI8" s="638"/>
      <c r="AJ8" s="638"/>
      <c r="AK8" s="638"/>
      <c r="AL8" s="638"/>
      <c r="AM8" s="638"/>
      <c r="AN8" s="638"/>
      <c r="AO8" s="638"/>
      <c r="AP8" s="638"/>
      <c r="AQ8" s="638"/>
      <c r="AR8" s="638"/>
      <c r="AS8" s="638"/>
      <c r="AT8" s="639"/>
      <c r="AU8" s="99"/>
    </row>
    <row r="9" spans="1:47" ht="27" customHeight="1">
      <c r="A9" s="621"/>
      <c r="B9" s="622"/>
      <c r="C9" s="622"/>
      <c r="D9" s="622"/>
      <c r="E9" s="634" t="s">
        <v>279</v>
      </c>
      <c r="F9" s="635"/>
      <c r="G9" s="635"/>
      <c r="H9" s="635"/>
      <c r="I9" s="635"/>
      <c r="J9" s="635"/>
      <c r="K9" s="635"/>
      <c r="L9" s="635"/>
      <c r="M9" s="635"/>
      <c r="N9" s="635"/>
      <c r="O9" s="635"/>
      <c r="P9" s="635"/>
      <c r="Q9" s="635"/>
      <c r="R9" s="635"/>
      <c r="S9" s="635"/>
      <c r="T9" s="635"/>
      <c r="U9" s="635"/>
      <c r="V9" s="635"/>
      <c r="W9" s="635"/>
      <c r="X9" s="635"/>
      <c r="Y9" s="635"/>
      <c r="Z9" s="635"/>
      <c r="AA9" s="635"/>
      <c r="AB9" s="636"/>
      <c r="AC9" s="637"/>
      <c r="AD9" s="638"/>
      <c r="AE9" s="638"/>
      <c r="AF9" s="638"/>
      <c r="AG9" s="638"/>
      <c r="AH9" s="638"/>
      <c r="AI9" s="638"/>
      <c r="AJ9" s="638"/>
      <c r="AK9" s="638"/>
      <c r="AL9" s="638"/>
      <c r="AM9" s="638"/>
      <c r="AN9" s="638"/>
      <c r="AO9" s="638"/>
      <c r="AP9" s="638"/>
      <c r="AQ9" s="638"/>
      <c r="AR9" s="638"/>
      <c r="AS9" s="638"/>
      <c r="AT9" s="639"/>
      <c r="AU9" s="99"/>
    </row>
    <row r="10" spans="1:47" ht="27" customHeight="1">
      <c r="A10" s="621"/>
      <c r="B10" s="622"/>
      <c r="C10" s="622"/>
      <c r="D10" s="622"/>
      <c r="E10" s="622"/>
      <c r="F10" s="631" t="s">
        <v>280</v>
      </c>
      <c r="G10" s="632"/>
      <c r="H10" s="632"/>
      <c r="I10" s="632"/>
      <c r="J10" s="632"/>
      <c r="K10" s="632"/>
      <c r="L10" s="632"/>
      <c r="M10" s="632"/>
      <c r="N10" s="632"/>
      <c r="O10" s="632"/>
      <c r="P10" s="632"/>
      <c r="Q10" s="632"/>
      <c r="R10" s="632"/>
      <c r="S10" s="632"/>
      <c r="T10" s="632"/>
      <c r="U10" s="632"/>
      <c r="V10" s="632"/>
      <c r="W10" s="632"/>
      <c r="X10" s="632"/>
      <c r="Y10" s="632"/>
      <c r="Z10" s="632"/>
      <c r="AA10" s="632"/>
      <c r="AB10" s="633"/>
      <c r="AC10" s="637"/>
      <c r="AD10" s="638"/>
      <c r="AE10" s="638"/>
      <c r="AF10" s="638"/>
      <c r="AG10" s="638"/>
      <c r="AH10" s="638"/>
      <c r="AI10" s="638"/>
      <c r="AJ10" s="638"/>
      <c r="AK10" s="638"/>
      <c r="AL10" s="638"/>
      <c r="AM10" s="638"/>
      <c r="AN10" s="638"/>
      <c r="AO10" s="638"/>
      <c r="AP10" s="638"/>
      <c r="AQ10" s="638"/>
      <c r="AR10" s="638"/>
      <c r="AS10" s="638"/>
      <c r="AT10" s="639"/>
      <c r="AU10" s="99"/>
    </row>
    <row r="11" spans="1:47" ht="27" customHeight="1">
      <c r="A11" s="621"/>
      <c r="B11" s="622"/>
      <c r="C11" s="622"/>
      <c r="D11" s="622"/>
      <c r="E11" s="630"/>
      <c r="F11" s="631" t="s">
        <v>281</v>
      </c>
      <c r="G11" s="632"/>
      <c r="H11" s="632"/>
      <c r="I11" s="632"/>
      <c r="J11" s="632"/>
      <c r="K11" s="632"/>
      <c r="L11" s="632"/>
      <c r="M11" s="632"/>
      <c r="N11" s="632"/>
      <c r="O11" s="632"/>
      <c r="P11" s="632"/>
      <c r="Q11" s="632"/>
      <c r="R11" s="632"/>
      <c r="S11" s="632"/>
      <c r="T11" s="632"/>
      <c r="U11" s="632"/>
      <c r="V11" s="632"/>
      <c r="W11" s="632"/>
      <c r="X11" s="632"/>
      <c r="Y11" s="632"/>
      <c r="Z11" s="632"/>
      <c r="AA11" s="632"/>
      <c r="AB11" s="633"/>
      <c r="AC11" s="637"/>
      <c r="AD11" s="638"/>
      <c r="AE11" s="638"/>
      <c r="AF11" s="638"/>
      <c r="AG11" s="638"/>
      <c r="AH11" s="638"/>
      <c r="AI11" s="638"/>
      <c r="AJ11" s="638"/>
      <c r="AK11" s="638"/>
      <c r="AL11" s="638"/>
      <c r="AM11" s="638"/>
      <c r="AN11" s="638"/>
      <c r="AO11" s="638"/>
      <c r="AP11" s="638"/>
      <c r="AQ11" s="638"/>
      <c r="AR11" s="638"/>
      <c r="AS11" s="638"/>
      <c r="AT11" s="639"/>
      <c r="AU11" s="99"/>
    </row>
    <row r="12" spans="1:47" ht="27" customHeight="1">
      <c r="A12" s="621"/>
      <c r="B12" s="622"/>
      <c r="C12" s="622"/>
      <c r="D12" s="622"/>
      <c r="E12" s="634" t="s">
        <v>282</v>
      </c>
      <c r="F12" s="635"/>
      <c r="G12" s="635"/>
      <c r="H12" s="635"/>
      <c r="I12" s="635"/>
      <c r="J12" s="635"/>
      <c r="K12" s="635"/>
      <c r="L12" s="635"/>
      <c r="M12" s="635"/>
      <c r="N12" s="635"/>
      <c r="O12" s="635"/>
      <c r="P12" s="635"/>
      <c r="Q12" s="635"/>
      <c r="R12" s="635"/>
      <c r="S12" s="635"/>
      <c r="T12" s="635"/>
      <c r="U12" s="635"/>
      <c r="V12" s="635"/>
      <c r="W12" s="635"/>
      <c r="X12" s="635"/>
      <c r="Y12" s="635"/>
      <c r="Z12" s="635"/>
      <c r="AA12" s="635"/>
      <c r="AB12" s="636"/>
      <c r="AC12" s="637"/>
      <c r="AD12" s="638"/>
      <c r="AE12" s="638"/>
      <c r="AF12" s="638"/>
      <c r="AG12" s="638"/>
      <c r="AH12" s="638"/>
      <c r="AI12" s="638"/>
      <c r="AJ12" s="638"/>
      <c r="AK12" s="638"/>
      <c r="AL12" s="638"/>
      <c r="AM12" s="638"/>
      <c r="AN12" s="638"/>
      <c r="AO12" s="638"/>
      <c r="AP12" s="638"/>
      <c r="AQ12" s="638"/>
      <c r="AR12" s="638"/>
      <c r="AS12" s="638"/>
      <c r="AT12" s="639"/>
      <c r="AU12" s="99"/>
    </row>
    <row r="13" spans="1:47" ht="27" customHeight="1">
      <c r="A13" s="621"/>
      <c r="B13" s="622"/>
      <c r="C13" s="622"/>
      <c r="D13" s="622"/>
      <c r="E13" s="622"/>
      <c r="F13" s="646" t="s">
        <v>283</v>
      </c>
      <c r="G13" s="632"/>
      <c r="H13" s="632"/>
      <c r="I13" s="632"/>
      <c r="J13" s="632"/>
      <c r="K13" s="632"/>
      <c r="L13" s="632"/>
      <c r="M13" s="632"/>
      <c r="N13" s="632"/>
      <c r="O13" s="632"/>
      <c r="P13" s="632"/>
      <c r="Q13" s="632"/>
      <c r="R13" s="632"/>
      <c r="S13" s="632"/>
      <c r="T13" s="632"/>
      <c r="U13" s="632"/>
      <c r="V13" s="632"/>
      <c r="W13" s="632"/>
      <c r="X13" s="632"/>
      <c r="Y13" s="632"/>
      <c r="Z13" s="632"/>
      <c r="AA13" s="632"/>
      <c r="AB13" s="633"/>
      <c r="AC13" s="637"/>
      <c r="AD13" s="638"/>
      <c r="AE13" s="638"/>
      <c r="AF13" s="638"/>
      <c r="AG13" s="638"/>
      <c r="AH13" s="638"/>
      <c r="AI13" s="638"/>
      <c r="AJ13" s="638"/>
      <c r="AK13" s="638"/>
      <c r="AL13" s="638"/>
      <c r="AM13" s="638"/>
      <c r="AN13" s="638"/>
      <c r="AO13" s="638"/>
      <c r="AP13" s="638"/>
      <c r="AQ13" s="638"/>
      <c r="AR13" s="638"/>
      <c r="AS13" s="638"/>
      <c r="AT13" s="639"/>
      <c r="AU13" s="99"/>
    </row>
    <row r="14" spans="1:47" ht="27" customHeight="1">
      <c r="A14" s="621"/>
      <c r="B14" s="622"/>
      <c r="C14" s="622"/>
      <c r="D14" s="622"/>
      <c r="E14" s="622"/>
      <c r="F14" s="100"/>
      <c r="G14" s="632" t="s">
        <v>284</v>
      </c>
      <c r="H14" s="632"/>
      <c r="I14" s="632"/>
      <c r="J14" s="632"/>
      <c r="K14" s="632"/>
      <c r="L14" s="632"/>
      <c r="M14" s="632"/>
      <c r="N14" s="632"/>
      <c r="O14" s="632"/>
      <c r="P14" s="632"/>
      <c r="Q14" s="632"/>
      <c r="R14" s="632"/>
      <c r="S14" s="632"/>
      <c r="T14" s="632"/>
      <c r="U14" s="632"/>
      <c r="V14" s="632"/>
      <c r="W14" s="632"/>
      <c r="X14" s="632"/>
      <c r="Y14" s="632"/>
      <c r="Z14" s="632"/>
      <c r="AA14" s="632"/>
      <c r="AB14" s="633"/>
      <c r="AC14" s="637"/>
      <c r="AD14" s="647"/>
      <c r="AE14" s="647"/>
      <c r="AF14" s="647"/>
      <c r="AG14" s="647"/>
      <c r="AH14" s="647"/>
      <c r="AI14" s="647"/>
      <c r="AJ14" s="647"/>
      <c r="AK14" s="647"/>
      <c r="AL14" s="647"/>
      <c r="AM14" s="647"/>
      <c r="AN14" s="647"/>
      <c r="AO14" s="647"/>
      <c r="AP14" s="647"/>
      <c r="AQ14" s="647"/>
      <c r="AR14" s="647"/>
      <c r="AS14" s="647"/>
      <c r="AT14" s="648"/>
      <c r="AU14" s="99"/>
    </row>
    <row r="15" spans="1:47" ht="27" customHeight="1">
      <c r="A15" s="621"/>
      <c r="B15" s="622"/>
      <c r="C15" s="622"/>
      <c r="D15" s="622"/>
      <c r="E15" s="622"/>
      <c r="F15" s="631" t="s">
        <v>285</v>
      </c>
      <c r="G15" s="632"/>
      <c r="H15" s="632"/>
      <c r="I15" s="632"/>
      <c r="J15" s="632"/>
      <c r="K15" s="632"/>
      <c r="L15" s="632"/>
      <c r="M15" s="632"/>
      <c r="N15" s="632"/>
      <c r="O15" s="632"/>
      <c r="P15" s="632"/>
      <c r="Q15" s="632"/>
      <c r="R15" s="632"/>
      <c r="S15" s="632"/>
      <c r="T15" s="632"/>
      <c r="U15" s="632"/>
      <c r="V15" s="632"/>
      <c r="W15" s="632"/>
      <c r="X15" s="632"/>
      <c r="Y15" s="632"/>
      <c r="Z15" s="632"/>
      <c r="AA15" s="632"/>
      <c r="AB15" s="633"/>
      <c r="AC15" s="637"/>
      <c r="AD15" s="638"/>
      <c r="AE15" s="638"/>
      <c r="AF15" s="638"/>
      <c r="AG15" s="638"/>
      <c r="AH15" s="638"/>
      <c r="AI15" s="638"/>
      <c r="AJ15" s="638"/>
      <c r="AK15" s="638"/>
      <c r="AL15" s="638"/>
      <c r="AM15" s="638"/>
      <c r="AN15" s="638"/>
      <c r="AO15" s="638"/>
      <c r="AP15" s="638"/>
      <c r="AQ15" s="638"/>
      <c r="AR15" s="638"/>
      <c r="AS15" s="638"/>
      <c r="AT15" s="639"/>
      <c r="AU15" s="99"/>
    </row>
    <row r="16" spans="1:47" ht="27" customHeight="1" thickBot="1">
      <c r="A16" s="621"/>
      <c r="B16" s="622"/>
      <c r="C16" s="622"/>
      <c r="D16" s="622"/>
      <c r="E16" s="630"/>
      <c r="F16" s="631" t="s">
        <v>286</v>
      </c>
      <c r="G16" s="632"/>
      <c r="H16" s="632"/>
      <c r="I16" s="632"/>
      <c r="J16" s="632"/>
      <c r="K16" s="632"/>
      <c r="L16" s="632"/>
      <c r="M16" s="632"/>
      <c r="N16" s="632"/>
      <c r="O16" s="632"/>
      <c r="P16" s="632"/>
      <c r="Q16" s="632"/>
      <c r="R16" s="632"/>
      <c r="S16" s="632"/>
      <c r="T16" s="632"/>
      <c r="U16" s="632"/>
      <c r="V16" s="632"/>
      <c r="W16" s="632"/>
      <c r="X16" s="632"/>
      <c r="Y16" s="632"/>
      <c r="Z16" s="632"/>
      <c r="AA16" s="632"/>
      <c r="AB16" s="633"/>
      <c r="AC16" s="637"/>
      <c r="AD16" s="638"/>
      <c r="AE16" s="638"/>
      <c r="AF16" s="638"/>
      <c r="AG16" s="638"/>
      <c r="AH16" s="638"/>
      <c r="AI16" s="638"/>
      <c r="AJ16" s="638"/>
      <c r="AK16" s="638"/>
      <c r="AL16" s="638"/>
      <c r="AM16" s="638"/>
      <c r="AN16" s="638"/>
      <c r="AO16" s="638"/>
      <c r="AP16" s="638"/>
      <c r="AQ16" s="638"/>
      <c r="AR16" s="638"/>
      <c r="AS16" s="638"/>
      <c r="AT16" s="639"/>
      <c r="AU16" s="99"/>
    </row>
    <row r="17" spans="1:47" ht="27" customHeight="1">
      <c r="A17" s="619" t="s">
        <v>60</v>
      </c>
      <c r="B17" s="620"/>
      <c r="C17" s="620"/>
      <c r="D17" s="620"/>
      <c r="E17" s="623" t="s">
        <v>287</v>
      </c>
      <c r="F17" s="677"/>
      <c r="G17" s="624"/>
      <c r="H17" s="624"/>
      <c r="I17" s="624"/>
      <c r="J17" s="624"/>
      <c r="K17" s="624"/>
      <c r="L17" s="624"/>
      <c r="M17" s="624"/>
      <c r="N17" s="624"/>
      <c r="O17" s="624"/>
      <c r="P17" s="624"/>
      <c r="Q17" s="624"/>
      <c r="R17" s="624"/>
      <c r="S17" s="624"/>
      <c r="T17" s="624"/>
      <c r="U17" s="624"/>
      <c r="V17" s="624"/>
      <c r="W17" s="624"/>
      <c r="X17" s="624"/>
      <c r="Y17" s="624"/>
      <c r="Z17" s="624"/>
      <c r="AA17" s="624"/>
      <c r="AB17" s="625"/>
      <c r="AC17" s="626"/>
      <c r="AD17" s="627"/>
      <c r="AE17" s="627"/>
      <c r="AF17" s="627"/>
      <c r="AG17" s="627"/>
      <c r="AH17" s="627"/>
      <c r="AI17" s="627"/>
      <c r="AJ17" s="627"/>
      <c r="AK17" s="627"/>
      <c r="AL17" s="627"/>
      <c r="AM17" s="627"/>
      <c r="AN17" s="627"/>
      <c r="AO17" s="627"/>
      <c r="AP17" s="627"/>
      <c r="AQ17" s="627"/>
      <c r="AR17" s="627"/>
      <c r="AS17" s="627"/>
      <c r="AT17" s="628"/>
      <c r="AU17" s="99"/>
    </row>
    <row r="18" spans="1:47" ht="27" customHeight="1">
      <c r="A18" s="674"/>
      <c r="B18" s="622"/>
      <c r="C18" s="622"/>
      <c r="D18" s="634"/>
      <c r="E18" s="100"/>
      <c r="F18" s="653" t="s">
        <v>315</v>
      </c>
      <c r="G18" s="632"/>
      <c r="H18" s="632"/>
      <c r="I18" s="632"/>
      <c r="J18" s="632"/>
      <c r="K18" s="632"/>
      <c r="L18" s="632"/>
      <c r="M18" s="632"/>
      <c r="N18" s="632"/>
      <c r="O18" s="632"/>
      <c r="P18" s="632"/>
      <c r="Q18" s="632"/>
      <c r="R18" s="632"/>
      <c r="S18" s="632"/>
      <c r="T18" s="632"/>
      <c r="U18" s="632"/>
      <c r="V18" s="632"/>
      <c r="W18" s="632"/>
      <c r="X18" s="632"/>
      <c r="Y18" s="632"/>
      <c r="Z18" s="632"/>
      <c r="AA18" s="632"/>
      <c r="AB18" s="633"/>
      <c r="AC18" s="637"/>
      <c r="AD18" s="638"/>
      <c r="AE18" s="638"/>
      <c r="AF18" s="638"/>
      <c r="AG18" s="638"/>
      <c r="AH18" s="638"/>
      <c r="AI18" s="638"/>
      <c r="AJ18" s="638"/>
      <c r="AK18" s="638"/>
      <c r="AL18" s="638"/>
      <c r="AM18" s="638"/>
      <c r="AN18" s="638"/>
      <c r="AO18" s="638"/>
      <c r="AP18" s="638"/>
      <c r="AQ18" s="638"/>
      <c r="AR18" s="638"/>
      <c r="AS18" s="638"/>
      <c r="AT18" s="639"/>
      <c r="AU18" s="99"/>
    </row>
    <row r="19" spans="1:47" ht="27" customHeight="1">
      <c r="A19" s="674"/>
      <c r="B19" s="622"/>
      <c r="C19" s="622"/>
      <c r="D19" s="622"/>
      <c r="E19" s="622" t="s">
        <v>288</v>
      </c>
      <c r="F19" s="654"/>
      <c r="G19" s="654"/>
      <c r="H19" s="654"/>
      <c r="I19" s="654"/>
      <c r="J19" s="654"/>
      <c r="K19" s="654"/>
      <c r="L19" s="654"/>
      <c r="M19" s="654"/>
      <c r="N19" s="654"/>
      <c r="O19" s="654"/>
      <c r="P19" s="654"/>
      <c r="Q19" s="654"/>
      <c r="R19" s="654"/>
      <c r="S19" s="654"/>
      <c r="T19" s="654"/>
      <c r="U19" s="654"/>
      <c r="V19" s="654"/>
      <c r="W19" s="654"/>
      <c r="X19" s="654"/>
      <c r="Y19" s="654"/>
      <c r="Z19" s="654"/>
      <c r="AA19" s="654"/>
      <c r="AB19" s="654"/>
      <c r="AC19" s="637"/>
      <c r="AD19" s="638"/>
      <c r="AE19" s="638"/>
      <c r="AF19" s="638"/>
      <c r="AG19" s="638"/>
      <c r="AH19" s="638"/>
      <c r="AI19" s="638"/>
      <c r="AJ19" s="638"/>
      <c r="AK19" s="638"/>
      <c r="AL19" s="638"/>
      <c r="AM19" s="638"/>
      <c r="AN19" s="638"/>
      <c r="AO19" s="638"/>
      <c r="AP19" s="638"/>
      <c r="AQ19" s="638"/>
      <c r="AR19" s="638"/>
      <c r="AS19" s="638"/>
      <c r="AT19" s="639"/>
      <c r="AU19" s="99"/>
    </row>
    <row r="20" spans="1:47" ht="27" customHeight="1">
      <c r="A20" s="674"/>
      <c r="B20" s="622"/>
      <c r="C20" s="622"/>
      <c r="D20" s="622"/>
      <c r="E20" s="101"/>
      <c r="F20" s="646" t="s">
        <v>316</v>
      </c>
      <c r="G20" s="632"/>
      <c r="H20" s="632"/>
      <c r="I20" s="632"/>
      <c r="J20" s="632"/>
      <c r="K20" s="632"/>
      <c r="L20" s="632"/>
      <c r="M20" s="632"/>
      <c r="N20" s="632"/>
      <c r="O20" s="632"/>
      <c r="P20" s="632"/>
      <c r="Q20" s="632"/>
      <c r="R20" s="632"/>
      <c r="S20" s="632"/>
      <c r="T20" s="632"/>
      <c r="U20" s="632"/>
      <c r="V20" s="632"/>
      <c r="W20" s="632"/>
      <c r="X20" s="632"/>
      <c r="Y20" s="632"/>
      <c r="Z20" s="632"/>
      <c r="AA20" s="632"/>
      <c r="AB20" s="633"/>
      <c r="AC20" s="637"/>
      <c r="AD20" s="638"/>
      <c r="AE20" s="638"/>
      <c r="AF20" s="638"/>
      <c r="AG20" s="638"/>
      <c r="AH20" s="638"/>
      <c r="AI20" s="638"/>
      <c r="AJ20" s="638"/>
      <c r="AK20" s="638"/>
      <c r="AL20" s="638"/>
      <c r="AM20" s="638"/>
      <c r="AN20" s="638"/>
      <c r="AO20" s="638"/>
      <c r="AP20" s="638"/>
      <c r="AQ20" s="638"/>
      <c r="AR20" s="638"/>
      <c r="AS20" s="638"/>
      <c r="AT20" s="639"/>
      <c r="AU20" s="99"/>
    </row>
    <row r="21" spans="1:47" ht="27" customHeight="1">
      <c r="A21" s="674"/>
      <c r="B21" s="622"/>
      <c r="C21" s="622"/>
      <c r="D21" s="622"/>
      <c r="E21" s="649" t="s">
        <v>289</v>
      </c>
      <c r="F21" s="650"/>
      <c r="G21" s="650"/>
      <c r="H21" s="650"/>
      <c r="I21" s="650"/>
      <c r="J21" s="650"/>
      <c r="K21" s="650"/>
      <c r="L21" s="650"/>
      <c r="M21" s="650"/>
      <c r="N21" s="650"/>
      <c r="O21" s="650"/>
      <c r="P21" s="650"/>
      <c r="Q21" s="650"/>
      <c r="R21" s="650"/>
      <c r="S21" s="650"/>
      <c r="T21" s="650"/>
      <c r="U21" s="650"/>
      <c r="V21" s="650"/>
      <c r="W21" s="650"/>
      <c r="X21" s="650"/>
      <c r="Y21" s="650"/>
      <c r="Z21" s="650"/>
      <c r="AA21" s="650"/>
      <c r="AB21" s="651"/>
      <c r="AC21" s="637"/>
      <c r="AD21" s="638"/>
      <c r="AE21" s="638"/>
      <c r="AF21" s="638"/>
      <c r="AG21" s="638"/>
      <c r="AH21" s="638"/>
      <c r="AI21" s="638"/>
      <c r="AJ21" s="638"/>
      <c r="AK21" s="638"/>
      <c r="AL21" s="638"/>
      <c r="AM21" s="638"/>
      <c r="AN21" s="638"/>
      <c r="AO21" s="638"/>
      <c r="AP21" s="638"/>
      <c r="AQ21" s="638"/>
      <c r="AR21" s="638"/>
      <c r="AS21" s="638"/>
      <c r="AT21" s="639"/>
      <c r="AU21" s="99"/>
    </row>
    <row r="22" spans="1:47" ht="27" customHeight="1">
      <c r="A22" s="674"/>
      <c r="B22" s="622"/>
      <c r="C22" s="622"/>
      <c r="D22" s="622"/>
      <c r="E22" s="646" t="s">
        <v>290</v>
      </c>
      <c r="F22" s="652"/>
      <c r="G22" s="632"/>
      <c r="H22" s="632"/>
      <c r="I22" s="632"/>
      <c r="J22" s="632"/>
      <c r="K22" s="632"/>
      <c r="L22" s="632"/>
      <c r="M22" s="632"/>
      <c r="N22" s="632"/>
      <c r="O22" s="632"/>
      <c r="P22" s="632"/>
      <c r="Q22" s="632"/>
      <c r="R22" s="632"/>
      <c r="S22" s="632"/>
      <c r="T22" s="632"/>
      <c r="U22" s="632"/>
      <c r="V22" s="632"/>
      <c r="W22" s="632"/>
      <c r="X22" s="632"/>
      <c r="Y22" s="632"/>
      <c r="Z22" s="632"/>
      <c r="AA22" s="632"/>
      <c r="AB22" s="633"/>
      <c r="AC22" s="637"/>
      <c r="AD22" s="638"/>
      <c r="AE22" s="638"/>
      <c r="AF22" s="638"/>
      <c r="AG22" s="638"/>
      <c r="AH22" s="638"/>
      <c r="AI22" s="638"/>
      <c r="AJ22" s="638"/>
      <c r="AK22" s="638"/>
      <c r="AL22" s="638"/>
      <c r="AM22" s="638"/>
      <c r="AN22" s="638"/>
      <c r="AO22" s="638"/>
      <c r="AP22" s="638"/>
      <c r="AQ22" s="638"/>
      <c r="AR22" s="638"/>
      <c r="AS22" s="638"/>
      <c r="AT22" s="639"/>
      <c r="AU22" s="99"/>
    </row>
    <row r="23" spans="1:47" ht="27" customHeight="1">
      <c r="A23" s="674"/>
      <c r="B23" s="622"/>
      <c r="C23" s="622"/>
      <c r="D23" s="622"/>
      <c r="E23" s="649" t="s">
        <v>291</v>
      </c>
      <c r="F23" s="650"/>
      <c r="G23" s="650"/>
      <c r="H23" s="650"/>
      <c r="I23" s="650"/>
      <c r="J23" s="650"/>
      <c r="K23" s="650"/>
      <c r="L23" s="650"/>
      <c r="M23" s="650"/>
      <c r="N23" s="650"/>
      <c r="O23" s="650"/>
      <c r="P23" s="650"/>
      <c r="Q23" s="650"/>
      <c r="R23" s="650"/>
      <c r="S23" s="650"/>
      <c r="T23" s="650"/>
      <c r="U23" s="650"/>
      <c r="V23" s="650"/>
      <c r="W23" s="650"/>
      <c r="X23" s="650"/>
      <c r="Y23" s="650"/>
      <c r="Z23" s="650"/>
      <c r="AA23" s="650"/>
      <c r="AB23" s="651"/>
      <c r="AC23" s="637"/>
      <c r="AD23" s="638"/>
      <c r="AE23" s="638"/>
      <c r="AF23" s="638"/>
      <c r="AG23" s="638"/>
      <c r="AH23" s="638"/>
      <c r="AI23" s="638"/>
      <c r="AJ23" s="638"/>
      <c r="AK23" s="638"/>
      <c r="AL23" s="638"/>
      <c r="AM23" s="638"/>
      <c r="AN23" s="638"/>
      <c r="AO23" s="638"/>
      <c r="AP23" s="638"/>
      <c r="AQ23" s="638"/>
      <c r="AR23" s="638"/>
      <c r="AS23" s="638"/>
      <c r="AT23" s="639"/>
      <c r="AU23" s="99"/>
    </row>
    <row r="24" spans="1:47" ht="27" customHeight="1">
      <c r="A24" s="621"/>
      <c r="B24" s="622"/>
      <c r="C24" s="622"/>
      <c r="D24" s="622"/>
      <c r="E24" s="655" t="s">
        <v>292</v>
      </c>
      <c r="F24" s="654"/>
      <c r="G24" s="654"/>
      <c r="H24" s="654"/>
      <c r="I24" s="654"/>
      <c r="J24" s="654"/>
      <c r="K24" s="654"/>
      <c r="L24" s="654"/>
      <c r="M24" s="654"/>
      <c r="N24" s="654"/>
      <c r="O24" s="654"/>
      <c r="P24" s="654"/>
      <c r="Q24" s="654"/>
      <c r="R24" s="654"/>
      <c r="S24" s="654"/>
      <c r="T24" s="654"/>
      <c r="U24" s="654"/>
      <c r="V24" s="654"/>
      <c r="W24" s="654"/>
      <c r="X24" s="654"/>
      <c r="Y24" s="654"/>
      <c r="Z24" s="654"/>
      <c r="AA24" s="654"/>
      <c r="AB24" s="654"/>
      <c r="AC24" s="637"/>
      <c r="AD24" s="638"/>
      <c r="AE24" s="638"/>
      <c r="AF24" s="638"/>
      <c r="AG24" s="638"/>
      <c r="AH24" s="638"/>
      <c r="AI24" s="638"/>
      <c r="AJ24" s="638"/>
      <c r="AK24" s="638"/>
      <c r="AL24" s="638"/>
      <c r="AM24" s="638"/>
      <c r="AN24" s="638"/>
      <c r="AO24" s="638"/>
      <c r="AP24" s="638"/>
      <c r="AQ24" s="638"/>
      <c r="AR24" s="638"/>
      <c r="AS24" s="638"/>
      <c r="AT24" s="639"/>
      <c r="AU24" s="99"/>
    </row>
    <row r="25" spans="1:47" ht="27" customHeight="1">
      <c r="A25" s="621"/>
      <c r="B25" s="622"/>
      <c r="C25" s="622"/>
      <c r="D25" s="622"/>
      <c r="E25" s="646" t="s">
        <v>293</v>
      </c>
      <c r="F25" s="652"/>
      <c r="G25" s="632"/>
      <c r="H25" s="632"/>
      <c r="I25" s="632"/>
      <c r="J25" s="632"/>
      <c r="K25" s="632"/>
      <c r="L25" s="632"/>
      <c r="M25" s="632"/>
      <c r="N25" s="632"/>
      <c r="O25" s="632"/>
      <c r="P25" s="632"/>
      <c r="Q25" s="632"/>
      <c r="R25" s="632"/>
      <c r="S25" s="632"/>
      <c r="T25" s="632"/>
      <c r="U25" s="632"/>
      <c r="V25" s="632"/>
      <c r="W25" s="632"/>
      <c r="X25" s="632"/>
      <c r="Y25" s="632"/>
      <c r="Z25" s="632"/>
      <c r="AA25" s="632"/>
      <c r="AB25" s="633"/>
      <c r="AC25" s="637"/>
      <c r="AD25" s="638"/>
      <c r="AE25" s="638"/>
      <c r="AF25" s="638"/>
      <c r="AG25" s="638"/>
      <c r="AH25" s="638"/>
      <c r="AI25" s="638"/>
      <c r="AJ25" s="638"/>
      <c r="AK25" s="638"/>
      <c r="AL25" s="638"/>
      <c r="AM25" s="638"/>
      <c r="AN25" s="638"/>
      <c r="AO25" s="638"/>
      <c r="AP25" s="638"/>
      <c r="AQ25" s="638"/>
      <c r="AR25" s="638"/>
      <c r="AS25" s="638"/>
      <c r="AT25" s="639"/>
      <c r="AU25" s="99"/>
    </row>
    <row r="26" spans="1:47" ht="27" customHeight="1">
      <c r="A26" s="621"/>
      <c r="B26" s="622"/>
      <c r="C26" s="622"/>
      <c r="D26" s="622"/>
      <c r="E26" s="649" t="s">
        <v>294</v>
      </c>
      <c r="F26" s="650"/>
      <c r="G26" s="650"/>
      <c r="H26" s="650"/>
      <c r="I26" s="650"/>
      <c r="J26" s="650"/>
      <c r="K26" s="650"/>
      <c r="L26" s="650"/>
      <c r="M26" s="650"/>
      <c r="N26" s="650"/>
      <c r="O26" s="650"/>
      <c r="P26" s="650"/>
      <c r="Q26" s="650"/>
      <c r="R26" s="650"/>
      <c r="S26" s="650"/>
      <c r="T26" s="650"/>
      <c r="U26" s="650"/>
      <c r="V26" s="650"/>
      <c r="W26" s="650"/>
      <c r="X26" s="650"/>
      <c r="Y26" s="650"/>
      <c r="Z26" s="650"/>
      <c r="AA26" s="650"/>
      <c r="AB26" s="651"/>
      <c r="AC26" s="637"/>
      <c r="AD26" s="638"/>
      <c r="AE26" s="638"/>
      <c r="AF26" s="638"/>
      <c r="AG26" s="638"/>
      <c r="AH26" s="638"/>
      <c r="AI26" s="638"/>
      <c r="AJ26" s="638"/>
      <c r="AK26" s="638"/>
      <c r="AL26" s="638"/>
      <c r="AM26" s="638"/>
      <c r="AN26" s="638"/>
      <c r="AO26" s="638"/>
      <c r="AP26" s="638"/>
      <c r="AQ26" s="638"/>
      <c r="AR26" s="638"/>
      <c r="AS26" s="638"/>
      <c r="AT26" s="639"/>
      <c r="AU26" s="99"/>
    </row>
    <row r="27" spans="1:47" ht="27" customHeight="1">
      <c r="A27" s="621"/>
      <c r="B27" s="622"/>
      <c r="C27" s="622"/>
      <c r="D27" s="622"/>
      <c r="E27" s="655" t="s">
        <v>295</v>
      </c>
      <c r="F27" s="654"/>
      <c r="G27" s="654"/>
      <c r="H27" s="654"/>
      <c r="I27" s="654"/>
      <c r="J27" s="654"/>
      <c r="K27" s="654"/>
      <c r="L27" s="654"/>
      <c r="M27" s="654"/>
      <c r="N27" s="654"/>
      <c r="O27" s="654"/>
      <c r="P27" s="654"/>
      <c r="Q27" s="654"/>
      <c r="R27" s="654"/>
      <c r="S27" s="654"/>
      <c r="T27" s="654"/>
      <c r="U27" s="654"/>
      <c r="V27" s="654"/>
      <c r="W27" s="654"/>
      <c r="X27" s="654"/>
      <c r="Y27" s="654"/>
      <c r="Z27" s="654"/>
      <c r="AA27" s="654"/>
      <c r="AB27" s="654"/>
      <c r="AC27" s="637"/>
      <c r="AD27" s="638"/>
      <c r="AE27" s="638"/>
      <c r="AF27" s="638"/>
      <c r="AG27" s="638"/>
      <c r="AH27" s="638"/>
      <c r="AI27" s="638"/>
      <c r="AJ27" s="638"/>
      <c r="AK27" s="638"/>
      <c r="AL27" s="638"/>
      <c r="AM27" s="638"/>
      <c r="AN27" s="638"/>
      <c r="AO27" s="638"/>
      <c r="AP27" s="638"/>
      <c r="AQ27" s="638"/>
      <c r="AR27" s="638"/>
      <c r="AS27" s="638"/>
      <c r="AT27" s="639"/>
      <c r="AU27" s="99"/>
    </row>
    <row r="28" spans="1:47" ht="27" customHeight="1">
      <c r="A28" s="621"/>
      <c r="B28" s="622"/>
      <c r="C28" s="622"/>
      <c r="D28" s="622"/>
      <c r="E28" s="646" t="s">
        <v>296</v>
      </c>
      <c r="F28" s="652"/>
      <c r="G28" s="652"/>
      <c r="H28" s="652"/>
      <c r="I28" s="652"/>
      <c r="J28" s="652"/>
      <c r="K28" s="652"/>
      <c r="L28" s="652"/>
      <c r="M28" s="652"/>
      <c r="N28" s="652"/>
      <c r="O28" s="652"/>
      <c r="P28" s="652"/>
      <c r="Q28" s="652"/>
      <c r="R28" s="652"/>
      <c r="S28" s="652"/>
      <c r="T28" s="652"/>
      <c r="U28" s="652"/>
      <c r="V28" s="652"/>
      <c r="W28" s="652"/>
      <c r="X28" s="652"/>
      <c r="Y28" s="652"/>
      <c r="Z28" s="652"/>
      <c r="AA28" s="652"/>
      <c r="AB28" s="656"/>
      <c r="AC28" s="637"/>
      <c r="AD28" s="638"/>
      <c r="AE28" s="638"/>
      <c r="AF28" s="638"/>
      <c r="AG28" s="638"/>
      <c r="AH28" s="638"/>
      <c r="AI28" s="638"/>
      <c r="AJ28" s="638"/>
      <c r="AK28" s="638"/>
      <c r="AL28" s="638"/>
      <c r="AM28" s="638"/>
      <c r="AN28" s="638"/>
      <c r="AO28" s="638"/>
      <c r="AP28" s="638"/>
      <c r="AQ28" s="638"/>
      <c r="AR28" s="638"/>
      <c r="AS28" s="638"/>
      <c r="AT28" s="639"/>
      <c r="AU28" s="99"/>
    </row>
    <row r="29" spans="1:47" ht="27" customHeight="1">
      <c r="A29" s="621"/>
      <c r="B29" s="622"/>
      <c r="C29" s="622"/>
      <c r="D29" s="622"/>
      <c r="E29" s="649" t="s">
        <v>297</v>
      </c>
      <c r="F29" s="650"/>
      <c r="G29" s="650"/>
      <c r="H29" s="650"/>
      <c r="I29" s="650"/>
      <c r="J29" s="650"/>
      <c r="K29" s="650"/>
      <c r="L29" s="650"/>
      <c r="M29" s="650"/>
      <c r="N29" s="650"/>
      <c r="O29" s="650"/>
      <c r="P29" s="650"/>
      <c r="Q29" s="650"/>
      <c r="R29" s="650"/>
      <c r="S29" s="650"/>
      <c r="T29" s="650"/>
      <c r="U29" s="650"/>
      <c r="V29" s="650"/>
      <c r="W29" s="650"/>
      <c r="X29" s="650"/>
      <c r="Y29" s="650"/>
      <c r="Z29" s="650"/>
      <c r="AA29" s="650"/>
      <c r="AB29" s="651"/>
      <c r="AC29" s="637"/>
      <c r="AD29" s="638"/>
      <c r="AE29" s="638"/>
      <c r="AF29" s="638"/>
      <c r="AG29" s="638"/>
      <c r="AH29" s="638"/>
      <c r="AI29" s="638"/>
      <c r="AJ29" s="638"/>
      <c r="AK29" s="638"/>
      <c r="AL29" s="638"/>
      <c r="AM29" s="638"/>
      <c r="AN29" s="638"/>
      <c r="AO29" s="638"/>
      <c r="AP29" s="638"/>
      <c r="AQ29" s="638"/>
      <c r="AR29" s="638"/>
      <c r="AS29" s="638"/>
      <c r="AT29" s="639"/>
      <c r="AU29" s="99"/>
    </row>
    <row r="30" spans="1:47" ht="27" customHeight="1">
      <c r="A30" s="621"/>
      <c r="B30" s="622"/>
      <c r="C30" s="622"/>
      <c r="D30" s="622"/>
      <c r="E30" s="649" t="s">
        <v>298</v>
      </c>
      <c r="F30" s="650"/>
      <c r="G30" s="650"/>
      <c r="H30" s="650"/>
      <c r="I30" s="650"/>
      <c r="J30" s="650"/>
      <c r="K30" s="650"/>
      <c r="L30" s="650"/>
      <c r="M30" s="650"/>
      <c r="N30" s="650"/>
      <c r="O30" s="650"/>
      <c r="P30" s="650"/>
      <c r="Q30" s="650"/>
      <c r="R30" s="650"/>
      <c r="S30" s="650"/>
      <c r="T30" s="650"/>
      <c r="U30" s="650"/>
      <c r="V30" s="650"/>
      <c r="W30" s="650"/>
      <c r="X30" s="650"/>
      <c r="Y30" s="650"/>
      <c r="Z30" s="650"/>
      <c r="AA30" s="650"/>
      <c r="AB30" s="651"/>
      <c r="AC30" s="637"/>
      <c r="AD30" s="638"/>
      <c r="AE30" s="638"/>
      <c r="AF30" s="638"/>
      <c r="AG30" s="638"/>
      <c r="AH30" s="638"/>
      <c r="AI30" s="638"/>
      <c r="AJ30" s="638"/>
      <c r="AK30" s="638"/>
      <c r="AL30" s="638"/>
      <c r="AM30" s="638"/>
      <c r="AN30" s="638"/>
      <c r="AO30" s="638"/>
      <c r="AP30" s="638"/>
      <c r="AQ30" s="638"/>
      <c r="AR30" s="638"/>
      <c r="AS30" s="638"/>
      <c r="AT30" s="639"/>
      <c r="AU30" s="99"/>
    </row>
    <row r="31" spans="1:47" ht="27" customHeight="1" thickBot="1">
      <c r="A31" s="675"/>
      <c r="B31" s="676"/>
      <c r="C31" s="676"/>
      <c r="D31" s="676"/>
      <c r="E31" s="658" t="s">
        <v>299</v>
      </c>
      <c r="F31" s="659"/>
      <c r="G31" s="659"/>
      <c r="H31" s="659"/>
      <c r="I31" s="659"/>
      <c r="J31" s="659"/>
      <c r="K31" s="659"/>
      <c r="L31" s="659"/>
      <c r="M31" s="659"/>
      <c r="N31" s="659"/>
      <c r="O31" s="659"/>
      <c r="P31" s="659"/>
      <c r="Q31" s="659"/>
      <c r="R31" s="659"/>
      <c r="S31" s="659"/>
      <c r="T31" s="659"/>
      <c r="U31" s="659"/>
      <c r="V31" s="659"/>
      <c r="W31" s="659"/>
      <c r="X31" s="659"/>
      <c r="Y31" s="659"/>
      <c r="Z31" s="659"/>
      <c r="AA31" s="659"/>
      <c r="AB31" s="660"/>
      <c r="AC31" s="661"/>
      <c r="AD31" s="662"/>
      <c r="AE31" s="662"/>
      <c r="AF31" s="662"/>
      <c r="AG31" s="662"/>
      <c r="AH31" s="662"/>
      <c r="AI31" s="662"/>
      <c r="AJ31" s="662"/>
      <c r="AK31" s="662"/>
      <c r="AL31" s="662"/>
      <c r="AM31" s="662"/>
      <c r="AN31" s="662"/>
      <c r="AO31" s="662"/>
      <c r="AP31" s="662"/>
      <c r="AQ31" s="662"/>
      <c r="AR31" s="662"/>
      <c r="AS31" s="662"/>
      <c r="AT31" s="663"/>
      <c r="AU31" s="99"/>
    </row>
    <row r="32" spans="1:47" ht="27" customHeight="1" thickBot="1">
      <c r="A32" s="664" t="s">
        <v>300</v>
      </c>
      <c r="B32" s="665"/>
      <c r="C32" s="665"/>
      <c r="D32" s="665"/>
      <c r="E32" s="665"/>
      <c r="F32" s="665"/>
      <c r="G32" s="665"/>
      <c r="H32" s="665"/>
      <c r="I32" s="665"/>
      <c r="J32" s="665"/>
      <c r="K32" s="665"/>
      <c r="L32" s="665"/>
      <c r="M32" s="665"/>
      <c r="N32" s="665"/>
      <c r="O32" s="665"/>
      <c r="P32" s="665"/>
      <c r="Q32" s="665"/>
      <c r="R32" s="665"/>
      <c r="S32" s="665"/>
      <c r="T32" s="665"/>
      <c r="U32" s="665"/>
      <c r="V32" s="665"/>
      <c r="W32" s="665"/>
      <c r="X32" s="665"/>
      <c r="Y32" s="665"/>
      <c r="Z32" s="665"/>
      <c r="AA32" s="665"/>
      <c r="AB32" s="665"/>
      <c r="AC32" s="666"/>
      <c r="AD32" s="667"/>
      <c r="AE32" s="667"/>
      <c r="AF32" s="667"/>
      <c r="AG32" s="667"/>
      <c r="AH32" s="667"/>
      <c r="AI32" s="667"/>
      <c r="AJ32" s="667"/>
      <c r="AK32" s="667"/>
      <c r="AL32" s="667"/>
      <c r="AM32" s="667"/>
      <c r="AN32" s="667"/>
      <c r="AO32" s="667"/>
      <c r="AP32" s="667"/>
      <c r="AQ32" s="667"/>
      <c r="AR32" s="667"/>
      <c r="AS32" s="668"/>
      <c r="AT32" s="102"/>
      <c r="AU32" s="103"/>
    </row>
    <row r="33" spans="1:46" s="105" customFormat="1" ht="18" customHeight="1">
      <c r="A33" s="669" t="s">
        <v>68</v>
      </c>
      <c r="B33" s="670"/>
      <c r="C33" s="670"/>
      <c r="D33" s="670"/>
      <c r="E33" s="670"/>
      <c r="F33" s="670"/>
      <c r="G33" s="670"/>
      <c r="H33" s="670"/>
      <c r="I33" s="670"/>
      <c r="J33" s="670"/>
      <c r="K33" s="670"/>
      <c r="L33" s="670"/>
      <c r="M33" s="670"/>
      <c r="N33" s="670"/>
      <c r="O33" s="670"/>
      <c r="P33" s="670"/>
      <c r="Q33" s="670"/>
      <c r="R33" s="670"/>
      <c r="S33" s="670"/>
      <c r="T33" s="670"/>
      <c r="U33" s="670"/>
      <c r="V33" s="670"/>
      <c r="W33" s="670"/>
      <c r="X33" s="670"/>
      <c r="Y33" s="670"/>
      <c r="Z33" s="670"/>
      <c r="AA33" s="670"/>
      <c r="AB33" s="670"/>
      <c r="AC33" s="670"/>
      <c r="AD33" s="670"/>
      <c r="AE33" s="670"/>
      <c r="AF33" s="670"/>
      <c r="AG33" s="670"/>
      <c r="AH33" s="670"/>
      <c r="AI33" s="670"/>
      <c r="AJ33" s="670"/>
      <c r="AK33" s="670"/>
      <c r="AL33" s="670"/>
      <c r="AM33" s="670"/>
      <c r="AN33" s="670"/>
      <c r="AO33" s="670"/>
      <c r="AP33" s="670"/>
      <c r="AQ33" s="670"/>
      <c r="AR33" s="670"/>
      <c r="AS33" s="670"/>
      <c r="AT33" s="104"/>
    </row>
    <row r="34" spans="1:46" s="105" customFormat="1" ht="36" customHeight="1">
      <c r="A34" s="671" t="s">
        <v>301</v>
      </c>
      <c r="B34" s="671"/>
      <c r="C34" s="671"/>
      <c r="D34" s="671"/>
      <c r="E34" s="671"/>
      <c r="F34" s="671"/>
      <c r="G34" s="671"/>
      <c r="H34" s="671"/>
      <c r="I34" s="671"/>
      <c r="J34" s="671"/>
      <c r="K34" s="671"/>
      <c r="L34" s="671"/>
      <c r="M34" s="671"/>
      <c r="N34" s="671"/>
      <c r="O34" s="671"/>
      <c r="P34" s="671"/>
      <c r="Q34" s="671"/>
      <c r="R34" s="671"/>
      <c r="S34" s="671"/>
      <c r="T34" s="671"/>
      <c r="U34" s="671"/>
      <c r="V34" s="671"/>
      <c r="W34" s="671"/>
      <c r="X34" s="671"/>
      <c r="Y34" s="671"/>
      <c r="Z34" s="671"/>
      <c r="AA34" s="671"/>
      <c r="AB34" s="671"/>
      <c r="AC34" s="671"/>
      <c r="AD34" s="671"/>
      <c r="AE34" s="671"/>
      <c r="AF34" s="671"/>
      <c r="AG34" s="671"/>
      <c r="AH34" s="671"/>
      <c r="AI34" s="671"/>
      <c r="AJ34" s="671"/>
      <c r="AK34" s="671"/>
      <c r="AL34" s="671"/>
      <c r="AM34" s="671"/>
      <c r="AN34" s="671"/>
      <c r="AO34" s="671"/>
      <c r="AP34" s="671"/>
      <c r="AQ34" s="671"/>
      <c r="AR34" s="671"/>
      <c r="AS34" s="671"/>
      <c r="AT34" s="104"/>
    </row>
    <row r="35" spans="1:46" s="105" customFormat="1" ht="18" customHeight="1">
      <c r="A35" s="669" t="s">
        <v>302</v>
      </c>
      <c r="B35" s="669"/>
      <c r="C35" s="669"/>
      <c r="D35" s="669"/>
      <c r="E35" s="669"/>
      <c r="F35" s="669"/>
      <c r="G35" s="669"/>
      <c r="H35" s="669"/>
      <c r="I35" s="669"/>
      <c r="J35" s="669"/>
      <c r="K35" s="669"/>
      <c r="L35" s="669"/>
      <c r="M35" s="669"/>
      <c r="N35" s="669"/>
      <c r="O35" s="669"/>
      <c r="P35" s="669"/>
      <c r="Q35" s="669"/>
      <c r="R35" s="669"/>
      <c r="S35" s="669"/>
      <c r="T35" s="669"/>
      <c r="U35" s="669"/>
      <c r="V35" s="669"/>
      <c r="W35" s="669"/>
      <c r="X35" s="669"/>
      <c r="Y35" s="669"/>
      <c r="Z35" s="669"/>
      <c r="AA35" s="669"/>
      <c r="AB35" s="669"/>
      <c r="AC35" s="669"/>
      <c r="AD35" s="669"/>
      <c r="AE35" s="669"/>
      <c r="AF35" s="669"/>
      <c r="AG35" s="669"/>
      <c r="AH35" s="669"/>
      <c r="AI35" s="669"/>
      <c r="AJ35" s="669"/>
      <c r="AK35" s="669"/>
      <c r="AL35" s="669"/>
      <c r="AM35" s="669"/>
      <c r="AN35" s="669"/>
      <c r="AO35" s="669"/>
      <c r="AP35" s="669"/>
      <c r="AQ35" s="669"/>
      <c r="AR35" s="669"/>
      <c r="AS35" s="669"/>
      <c r="AT35" s="104"/>
    </row>
    <row r="36" spans="1:46" s="107" customFormat="1" ht="36" customHeight="1">
      <c r="A36" s="657" t="s">
        <v>303</v>
      </c>
      <c r="B36" s="657"/>
      <c r="C36" s="657"/>
      <c r="D36" s="657"/>
      <c r="E36" s="657"/>
      <c r="F36" s="657"/>
      <c r="G36" s="657"/>
      <c r="H36" s="657"/>
      <c r="I36" s="657"/>
      <c r="J36" s="657"/>
      <c r="K36" s="657"/>
      <c r="L36" s="657"/>
      <c r="M36" s="657"/>
      <c r="N36" s="657"/>
      <c r="O36" s="657"/>
      <c r="P36" s="657"/>
      <c r="Q36" s="657"/>
      <c r="R36" s="657"/>
      <c r="S36" s="657"/>
      <c r="T36" s="657"/>
      <c r="U36" s="657"/>
      <c r="V36" s="657"/>
      <c r="W36" s="657"/>
      <c r="X36" s="657"/>
      <c r="Y36" s="657"/>
      <c r="Z36" s="657"/>
      <c r="AA36" s="657"/>
      <c r="AB36" s="657"/>
      <c r="AC36" s="657"/>
      <c r="AD36" s="657"/>
      <c r="AE36" s="657"/>
      <c r="AF36" s="657"/>
      <c r="AG36" s="657"/>
      <c r="AH36" s="657"/>
      <c r="AI36" s="657"/>
      <c r="AJ36" s="657"/>
      <c r="AK36" s="657"/>
      <c r="AL36" s="657"/>
      <c r="AM36" s="657"/>
      <c r="AN36" s="657"/>
      <c r="AO36" s="657"/>
      <c r="AP36" s="657"/>
      <c r="AQ36" s="657"/>
      <c r="AR36" s="657"/>
      <c r="AS36" s="657"/>
      <c r="AT36" s="106"/>
    </row>
    <row r="37" spans="1:46" ht="19.5" customHeight="1">
      <c r="A37" s="672" t="s">
        <v>304</v>
      </c>
      <c r="B37" s="672"/>
      <c r="C37" s="672"/>
      <c r="D37" s="672"/>
      <c r="E37" s="672"/>
      <c r="F37" s="672"/>
      <c r="G37" s="672"/>
      <c r="H37" s="672"/>
      <c r="I37" s="672"/>
      <c r="J37" s="672"/>
      <c r="K37" s="672"/>
      <c r="L37" s="672"/>
      <c r="M37" s="672"/>
      <c r="N37" s="672"/>
      <c r="O37" s="672"/>
      <c r="P37" s="672"/>
      <c r="Q37" s="672"/>
      <c r="R37" s="672"/>
      <c r="S37" s="672"/>
      <c r="T37" s="672"/>
      <c r="U37" s="672"/>
      <c r="V37" s="672"/>
      <c r="W37" s="672"/>
      <c r="X37" s="672"/>
      <c r="Y37" s="672"/>
      <c r="Z37" s="672"/>
      <c r="AA37" s="672"/>
      <c r="AB37" s="672"/>
      <c r="AC37" s="672"/>
      <c r="AD37" s="672"/>
      <c r="AE37" s="672"/>
      <c r="AF37" s="672"/>
      <c r="AG37" s="672"/>
      <c r="AH37" s="672"/>
      <c r="AI37" s="672"/>
      <c r="AJ37" s="672"/>
      <c r="AK37" s="672"/>
      <c r="AL37" s="672"/>
      <c r="AM37" s="672"/>
      <c r="AN37" s="672"/>
      <c r="AO37" s="672"/>
      <c r="AP37" s="672"/>
      <c r="AQ37" s="672"/>
      <c r="AR37" s="672"/>
      <c r="AS37" s="672"/>
      <c r="AT37" s="108"/>
    </row>
    <row r="38" spans="1:46" s="110" customFormat="1" ht="36" customHeight="1">
      <c r="A38" s="673" t="s">
        <v>305</v>
      </c>
      <c r="B38" s="673"/>
      <c r="C38" s="673"/>
      <c r="D38" s="673"/>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c r="AG38" s="673"/>
      <c r="AH38" s="673"/>
      <c r="AI38" s="673"/>
      <c r="AJ38" s="673"/>
      <c r="AK38" s="673"/>
      <c r="AL38" s="673"/>
      <c r="AM38" s="673"/>
      <c r="AN38" s="673"/>
      <c r="AO38" s="673"/>
      <c r="AP38" s="673"/>
      <c r="AQ38" s="673"/>
      <c r="AR38" s="673"/>
      <c r="AS38" s="673"/>
      <c r="AT38" s="109"/>
    </row>
    <row r="39" spans="1:46" ht="19.5" customHeight="1">
      <c r="A39" s="672" t="s">
        <v>306</v>
      </c>
      <c r="B39" s="672"/>
      <c r="C39" s="672"/>
      <c r="D39" s="672"/>
      <c r="E39" s="672"/>
      <c r="F39" s="672"/>
      <c r="G39" s="672"/>
      <c r="H39" s="672"/>
      <c r="I39" s="672"/>
      <c r="J39" s="672"/>
      <c r="K39" s="672"/>
      <c r="L39" s="672"/>
      <c r="M39" s="672"/>
      <c r="N39" s="672"/>
      <c r="O39" s="672"/>
      <c r="P39" s="672"/>
      <c r="Q39" s="672"/>
      <c r="R39" s="672"/>
      <c r="S39" s="672"/>
      <c r="T39" s="672"/>
      <c r="U39" s="672"/>
      <c r="V39" s="672"/>
      <c r="W39" s="672"/>
      <c r="X39" s="672"/>
      <c r="Y39" s="672"/>
      <c r="Z39" s="672"/>
      <c r="AA39" s="672"/>
      <c r="AB39" s="672"/>
      <c r="AC39" s="672"/>
      <c r="AD39" s="672"/>
      <c r="AE39" s="672"/>
      <c r="AF39" s="672"/>
      <c r="AG39" s="672"/>
      <c r="AH39" s="672"/>
      <c r="AI39" s="672"/>
      <c r="AJ39" s="672"/>
      <c r="AK39" s="672"/>
      <c r="AL39" s="672"/>
      <c r="AM39" s="672"/>
      <c r="AN39" s="672"/>
      <c r="AO39" s="672"/>
      <c r="AP39" s="672"/>
      <c r="AQ39" s="672"/>
      <c r="AR39" s="672"/>
      <c r="AS39" s="672"/>
      <c r="AT39" s="108"/>
    </row>
    <row r="40" spans="1:46" s="110" customFormat="1" ht="36" customHeight="1">
      <c r="A40" s="657" t="s">
        <v>307</v>
      </c>
      <c r="B40" s="657"/>
      <c r="C40" s="657"/>
      <c r="D40" s="657"/>
      <c r="E40" s="657"/>
      <c r="F40" s="657"/>
      <c r="G40" s="657"/>
      <c r="H40" s="657"/>
      <c r="I40" s="657"/>
      <c r="J40" s="657"/>
      <c r="K40" s="657"/>
      <c r="L40" s="657"/>
      <c r="M40" s="657"/>
      <c r="N40" s="657"/>
      <c r="O40" s="657"/>
      <c r="P40" s="657"/>
      <c r="Q40" s="657"/>
      <c r="R40" s="657"/>
      <c r="S40" s="657"/>
      <c r="T40" s="657"/>
      <c r="U40" s="657"/>
      <c r="V40" s="657"/>
      <c r="W40" s="657"/>
      <c r="X40" s="657"/>
      <c r="Y40" s="657"/>
      <c r="Z40" s="657"/>
      <c r="AA40" s="657"/>
      <c r="AB40" s="657"/>
      <c r="AC40" s="657"/>
      <c r="AD40" s="657"/>
      <c r="AE40" s="657"/>
      <c r="AF40" s="657"/>
      <c r="AG40" s="657"/>
      <c r="AH40" s="657"/>
      <c r="AI40" s="657"/>
      <c r="AJ40" s="657"/>
      <c r="AK40" s="657"/>
      <c r="AL40" s="657"/>
      <c r="AM40" s="657"/>
      <c r="AN40" s="657"/>
      <c r="AO40" s="657"/>
      <c r="AP40" s="657"/>
      <c r="AQ40" s="657"/>
      <c r="AR40" s="657"/>
      <c r="AS40" s="657"/>
      <c r="AT40" s="109"/>
    </row>
    <row r="41" spans="1:46" ht="18.75" customHeight="1">
      <c r="A41" s="111"/>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08"/>
    </row>
    <row r="42" spans="1:46" ht="13">
      <c r="A42" s="111"/>
    </row>
  </sheetData>
  <mergeCells count="74">
    <mergeCell ref="E30:AB30"/>
    <mergeCell ref="AC30:AT30"/>
    <mergeCell ref="A40:AS40"/>
    <mergeCell ref="E31:AB31"/>
    <mergeCell ref="AC31:AT31"/>
    <mergeCell ref="A32:AB32"/>
    <mergeCell ref="AC32:AS32"/>
    <mergeCell ref="A33:AS33"/>
    <mergeCell ref="A34:AS34"/>
    <mergeCell ref="A35:AS35"/>
    <mergeCell ref="A36:AS36"/>
    <mergeCell ref="A37:AS37"/>
    <mergeCell ref="A38:AS38"/>
    <mergeCell ref="A39:AS39"/>
    <mergeCell ref="A17:D31"/>
    <mergeCell ref="E17:AB17"/>
    <mergeCell ref="E27:AB27"/>
    <mergeCell ref="AC27:AT27"/>
    <mergeCell ref="E28:AB28"/>
    <mergeCell ref="AC28:AT28"/>
    <mergeCell ref="E29:AB29"/>
    <mergeCell ref="AC29:AT29"/>
    <mergeCell ref="AC23:AT23"/>
    <mergeCell ref="E25:AB25"/>
    <mergeCell ref="AC25:AT25"/>
    <mergeCell ref="E26:AB26"/>
    <mergeCell ref="AC26:AT26"/>
    <mergeCell ref="E24:AB24"/>
    <mergeCell ref="AC24:AT24"/>
    <mergeCell ref="E23:AB23"/>
    <mergeCell ref="AC17:AT17"/>
    <mergeCell ref="F18:AB18"/>
    <mergeCell ref="AC18:AT18"/>
    <mergeCell ref="E19:AB19"/>
    <mergeCell ref="AC19:AT19"/>
    <mergeCell ref="F20:AB20"/>
    <mergeCell ref="AC20:AT20"/>
    <mergeCell ref="E21:AB21"/>
    <mergeCell ref="AC21:AT21"/>
    <mergeCell ref="E22:AB22"/>
    <mergeCell ref="AC22:AT22"/>
    <mergeCell ref="AC10:AT10"/>
    <mergeCell ref="F11:AB11"/>
    <mergeCell ref="AC11:AT11"/>
    <mergeCell ref="E13:E16"/>
    <mergeCell ref="F13:AB13"/>
    <mergeCell ref="AC13:AT13"/>
    <mergeCell ref="G14:AB14"/>
    <mergeCell ref="AC14:AT14"/>
    <mergeCell ref="F15:AB15"/>
    <mergeCell ref="AC15:AT15"/>
    <mergeCell ref="F16:AB16"/>
    <mergeCell ref="AC16:AT16"/>
    <mergeCell ref="B1:O1"/>
    <mergeCell ref="AB1:AT1"/>
    <mergeCell ref="A2:AT2"/>
    <mergeCell ref="AC3:AS3"/>
    <mergeCell ref="W4:AT4"/>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s>
  <phoneticPr fontId="2"/>
  <dataValidations count="1">
    <dataValidation type="list" allowBlank="1" showInputMessage="1" showErrorMessage="1" sqref="AC32:AS32" xr:uid="{00000000-0002-0000-0700-000000000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1"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U69"/>
  <sheetViews>
    <sheetView view="pageBreakPreview" zoomScaleNormal="100" zoomScaleSheetLayoutView="100" workbookViewId="0"/>
  </sheetViews>
  <sheetFormatPr defaultColWidth="3.6328125" defaultRowHeight="13"/>
  <cols>
    <col min="1" max="1" width="0.7265625" style="7" customWidth="1"/>
    <col min="2" max="2" width="3.6328125" style="7" customWidth="1"/>
    <col min="3" max="3" width="2.453125" style="7" customWidth="1"/>
    <col min="4" max="4" width="1.6328125" style="7" customWidth="1"/>
    <col min="5" max="5" width="1.7265625" style="7" customWidth="1"/>
    <col min="6" max="8" width="3.6328125" style="7" customWidth="1"/>
    <col min="9" max="9" width="6.7265625" style="7" customWidth="1"/>
    <col min="10" max="19" width="3.6328125" style="7" customWidth="1"/>
    <col min="20" max="20" width="15.26953125" style="7" customWidth="1"/>
    <col min="21" max="21" width="5" style="7" customWidth="1"/>
    <col min="22" max="22" width="0.7265625" style="7" customWidth="1"/>
    <col min="23" max="16384" width="3.6328125" style="7"/>
  </cols>
  <sheetData>
    <row r="1" spans="1:21" ht="27" customHeight="1">
      <c r="A1" s="6"/>
      <c r="B1" s="678" t="s">
        <v>308</v>
      </c>
      <c r="C1" s="678"/>
      <c r="D1" s="678"/>
      <c r="E1" s="678"/>
      <c r="F1" s="678"/>
      <c r="G1" s="678"/>
      <c r="H1" s="678"/>
      <c r="I1" s="678"/>
      <c r="J1" s="678"/>
      <c r="K1" s="678"/>
      <c r="L1" s="678"/>
      <c r="M1" s="678"/>
      <c r="N1" s="678"/>
      <c r="O1" s="678"/>
      <c r="P1" s="678"/>
      <c r="Q1" s="678"/>
      <c r="R1" s="678"/>
      <c r="S1" s="678"/>
      <c r="T1" s="679" t="s">
        <v>69</v>
      </c>
      <c r="U1" s="679"/>
    </row>
    <row r="2" spans="1:21" ht="45" customHeight="1">
      <c r="B2" s="680" t="s">
        <v>92</v>
      </c>
      <c r="C2" s="680"/>
      <c r="D2" s="680"/>
      <c r="E2" s="680"/>
      <c r="F2" s="680"/>
      <c r="G2" s="680"/>
      <c r="H2" s="680"/>
      <c r="I2" s="680"/>
      <c r="J2" s="680"/>
      <c r="K2" s="680"/>
      <c r="L2" s="680"/>
      <c r="M2" s="680"/>
      <c r="N2" s="680"/>
      <c r="O2" s="680"/>
      <c r="P2" s="680"/>
      <c r="Q2" s="680"/>
      <c r="R2" s="680"/>
      <c r="S2" s="680"/>
      <c r="T2" s="680"/>
      <c r="U2" s="680"/>
    </row>
    <row r="3" spans="1:21" ht="18.75" customHeight="1">
      <c r="B3" s="681"/>
      <c r="C3" s="681"/>
      <c r="D3" s="681"/>
      <c r="E3" s="681"/>
      <c r="F3" s="681"/>
      <c r="G3" s="681"/>
      <c r="H3" s="681"/>
      <c r="J3" s="92" t="s">
        <v>268</v>
      </c>
      <c r="K3" s="11"/>
      <c r="L3" s="12" t="s">
        <v>63</v>
      </c>
      <c r="M3" s="11"/>
      <c r="N3" s="12" t="s">
        <v>93</v>
      </c>
      <c r="O3" s="11"/>
      <c r="P3" s="7" t="s">
        <v>94</v>
      </c>
      <c r="R3" s="681"/>
      <c r="S3" s="681"/>
      <c r="T3" s="681"/>
      <c r="U3" s="681"/>
    </row>
    <row r="4" spans="1:21" ht="24" customHeight="1">
      <c r="B4" s="682"/>
      <c r="C4" s="682"/>
      <c r="D4" s="682"/>
      <c r="E4" s="682"/>
      <c r="F4" s="682"/>
      <c r="G4" s="682"/>
      <c r="H4" s="682"/>
      <c r="I4" s="682"/>
      <c r="J4" s="682"/>
      <c r="K4" s="682"/>
      <c r="L4" s="682"/>
      <c r="M4" s="682"/>
      <c r="N4" s="682"/>
      <c r="O4" s="682"/>
      <c r="P4" s="682"/>
      <c r="Q4" s="683" t="s">
        <v>195</v>
      </c>
      <c r="R4" s="684"/>
      <c r="S4" s="684"/>
      <c r="T4" s="684"/>
      <c r="U4" s="684"/>
    </row>
    <row r="5" spans="1:21" ht="24" customHeight="1">
      <c r="B5" s="682"/>
      <c r="C5" s="682"/>
      <c r="D5" s="682"/>
      <c r="E5" s="682"/>
      <c r="F5" s="682"/>
      <c r="G5" s="682"/>
      <c r="H5" s="682"/>
      <c r="I5" s="682"/>
      <c r="J5" s="682"/>
      <c r="K5" s="682"/>
      <c r="L5" s="682"/>
      <c r="M5" s="682"/>
      <c r="N5" s="682"/>
      <c r="O5" s="682"/>
      <c r="P5" s="682"/>
      <c r="Q5" s="689"/>
      <c r="R5" s="689"/>
      <c r="S5" s="689"/>
      <c r="T5" s="689"/>
      <c r="U5" s="689"/>
    </row>
    <row r="6" spans="1:21" ht="36" customHeight="1">
      <c r="B6" s="690" t="s">
        <v>95</v>
      </c>
      <c r="C6" s="690"/>
      <c r="D6" s="690"/>
      <c r="E6" s="690"/>
      <c r="F6" s="690"/>
      <c r="G6" s="690"/>
      <c r="H6" s="690"/>
      <c r="I6" s="690"/>
      <c r="J6" s="690"/>
      <c r="K6" s="690"/>
      <c r="L6" s="690"/>
      <c r="M6" s="690"/>
      <c r="N6" s="690"/>
      <c r="O6" s="690"/>
      <c r="P6" s="690"/>
      <c r="Q6" s="690"/>
      <c r="R6" s="690"/>
      <c r="S6" s="690"/>
      <c r="T6" s="690"/>
      <c r="U6" s="690"/>
    </row>
    <row r="7" spans="1:21" ht="25" customHeight="1">
      <c r="B7" s="685" t="s">
        <v>96</v>
      </c>
      <c r="C7" s="685"/>
      <c r="D7" s="685"/>
      <c r="E7" s="685"/>
      <c r="F7" s="685"/>
      <c r="G7" s="685"/>
      <c r="H7" s="685"/>
      <c r="I7" s="685"/>
      <c r="J7" s="685"/>
      <c r="K7" s="685"/>
      <c r="L7" s="685"/>
      <c r="M7" s="685"/>
      <c r="N7" s="685"/>
      <c r="O7" s="685"/>
      <c r="P7" s="685"/>
      <c r="Q7" s="685"/>
      <c r="R7" s="685"/>
      <c r="S7" s="685"/>
      <c r="T7" s="691"/>
      <c r="U7" s="79" t="s">
        <v>66</v>
      </c>
    </row>
    <row r="8" spans="1:21" ht="25" customHeight="1">
      <c r="B8" s="15"/>
      <c r="C8" s="15"/>
      <c r="D8" s="685" t="s">
        <v>97</v>
      </c>
      <c r="E8" s="685"/>
      <c r="F8" s="685"/>
      <c r="G8" s="685"/>
      <c r="H8" s="685"/>
      <c r="I8" s="685"/>
      <c r="J8" s="685"/>
      <c r="K8" s="685"/>
      <c r="L8" s="685"/>
      <c r="M8" s="685"/>
      <c r="N8" s="685"/>
      <c r="O8" s="685"/>
      <c r="P8" s="685"/>
      <c r="Q8" s="685"/>
      <c r="R8" s="685"/>
      <c r="S8" s="694"/>
      <c r="T8" s="694"/>
      <c r="U8" s="693"/>
    </row>
    <row r="9" spans="1:21" ht="25" customHeight="1">
      <c r="B9" s="15"/>
      <c r="C9" s="15"/>
      <c r="D9" s="685" t="s">
        <v>98</v>
      </c>
      <c r="E9" s="685"/>
      <c r="F9" s="685"/>
      <c r="G9" s="685"/>
      <c r="H9" s="685"/>
      <c r="I9" s="685"/>
      <c r="J9" s="685"/>
      <c r="K9" s="685"/>
      <c r="L9" s="685"/>
      <c r="M9" s="685"/>
      <c r="N9" s="685"/>
      <c r="O9" s="685"/>
      <c r="P9" s="685"/>
      <c r="Q9" s="685"/>
      <c r="R9" s="685"/>
      <c r="S9" s="687"/>
      <c r="T9" s="687"/>
      <c r="U9" s="693"/>
    </row>
    <row r="10" spans="1:21" ht="25" customHeight="1">
      <c r="B10" s="15"/>
      <c r="C10" s="15"/>
      <c r="D10" s="685" t="s">
        <v>99</v>
      </c>
      <c r="E10" s="685"/>
      <c r="F10" s="685"/>
      <c r="G10" s="685"/>
      <c r="H10" s="685"/>
      <c r="I10" s="685"/>
      <c r="J10" s="685"/>
      <c r="K10" s="685"/>
      <c r="L10" s="685"/>
      <c r="M10" s="685"/>
      <c r="N10" s="685"/>
      <c r="O10" s="685"/>
      <c r="P10" s="685"/>
      <c r="Q10" s="685"/>
      <c r="R10" s="685"/>
      <c r="S10" s="687"/>
      <c r="T10" s="687"/>
      <c r="U10" s="693"/>
    </row>
    <row r="11" spans="1:21" ht="25" customHeight="1">
      <c r="B11" s="15"/>
      <c r="C11" s="15"/>
      <c r="D11" s="685" t="s">
        <v>100</v>
      </c>
      <c r="E11" s="685"/>
      <c r="F11" s="685"/>
      <c r="G11" s="685"/>
      <c r="H11" s="685"/>
      <c r="I11" s="685"/>
      <c r="J11" s="685"/>
      <c r="K11" s="685"/>
      <c r="L11" s="685"/>
      <c r="M11" s="685"/>
      <c r="N11" s="685"/>
      <c r="O11" s="685"/>
      <c r="P11" s="685"/>
      <c r="Q11" s="685"/>
      <c r="R11" s="685"/>
      <c r="S11" s="687"/>
      <c r="T11" s="687"/>
      <c r="U11" s="693"/>
    </row>
    <row r="12" spans="1:21" ht="25" customHeight="1">
      <c r="B12" s="15"/>
      <c r="C12" s="15"/>
      <c r="D12" s="685" t="s">
        <v>101</v>
      </c>
      <c r="E12" s="685"/>
      <c r="F12" s="685"/>
      <c r="G12" s="685"/>
      <c r="H12" s="685"/>
      <c r="I12" s="685"/>
      <c r="J12" s="685"/>
      <c r="K12" s="685"/>
      <c r="L12" s="685"/>
      <c r="M12" s="685"/>
      <c r="N12" s="685"/>
      <c r="O12" s="685"/>
      <c r="P12" s="685"/>
      <c r="Q12" s="685"/>
      <c r="R12" s="685"/>
      <c r="S12" s="687"/>
      <c r="T12" s="687"/>
      <c r="U12" s="693"/>
    </row>
    <row r="13" spans="1:21" ht="25" customHeight="1">
      <c r="B13" s="15"/>
      <c r="C13" s="15"/>
      <c r="D13" s="685" t="s">
        <v>102</v>
      </c>
      <c r="E13" s="685"/>
      <c r="F13" s="685"/>
      <c r="G13" s="685"/>
      <c r="H13" s="685"/>
      <c r="I13" s="685"/>
      <c r="J13" s="685"/>
      <c r="K13" s="685"/>
      <c r="L13" s="685"/>
      <c r="M13" s="685"/>
      <c r="N13" s="685"/>
      <c r="O13" s="685"/>
      <c r="P13" s="685"/>
      <c r="Q13" s="685"/>
      <c r="R13" s="685"/>
      <c r="S13" s="687"/>
      <c r="T13" s="687"/>
      <c r="U13" s="693"/>
    </row>
    <row r="14" spans="1:21" ht="25" customHeight="1">
      <c r="B14" s="15"/>
      <c r="C14" s="15"/>
      <c r="D14" s="685" t="s">
        <v>103</v>
      </c>
      <c r="E14" s="685"/>
      <c r="F14" s="685"/>
      <c r="G14" s="685"/>
      <c r="H14" s="685"/>
      <c r="I14" s="685"/>
      <c r="J14" s="685"/>
      <c r="K14" s="685"/>
      <c r="L14" s="685"/>
      <c r="M14" s="685"/>
      <c r="N14" s="685"/>
      <c r="O14" s="685"/>
      <c r="P14" s="685"/>
      <c r="Q14" s="685"/>
      <c r="R14" s="685"/>
      <c r="S14" s="687"/>
      <c r="T14" s="687"/>
      <c r="U14" s="693"/>
    </row>
    <row r="15" spans="1:21" ht="25" customHeight="1">
      <c r="B15" s="15"/>
      <c r="C15" s="15"/>
      <c r="D15" s="15"/>
      <c r="E15" s="685" t="s">
        <v>104</v>
      </c>
      <c r="F15" s="685"/>
      <c r="G15" s="685"/>
      <c r="H15" s="685"/>
      <c r="I15" s="685"/>
      <c r="J15" s="685"/>
      <c r="K15" s="685"/>
      <c r="L15" s="685"/>
      <c r="M15" s="685"/>
      <c r="N15" s="685"/>
      <c r="O15" s="685"/>
      <c r="P15" s="685"/>
      <c r="Q15" s="685"/>
      <c r="R15" s="685"/>
      <c r="S15" s="69" t="s">
        <v>62</v>
      </c>
      <c r="T15" s="78"/>
      <c r="U15" s="693"/>
    </row>
    <row r="16" spans="1:21" ht="25" customHeight="1">
      <c r="B16" s="15"/>
      <c r="C16" s="15"/>
      <c r="D16" s="15"/>
      <c r="E16" s="15"/>
      <c r="F16" s="685" t="s">
        <v>105</v>
      </c>
      <c r="G16" s="685"/>
      <c r="H16" s="685"/>
      <c r="I16" s="685"/>
      <c r="J16" s="685"/>
      <c r="K16" s="685"/>
      <c r="L16" s="685"/>
      <c r="M16" s="685"/>
      <c r="N16" s="685"/>
      <c r="O16" s="685"/>
      <c r="P16" s="685"/>
      <c r="Q16" s="685"/>
      <c r="R16" s="685"/>
      <c r="S16" s="688"/>
      <c r="T16" s="688"/>
      <c r="U16" s="693"/>
    </row>
    <row r="17" spans="2:21" ht="25" customHeight="1">
      <c r="B17" s="685" t="s">
        <v>213</v>
      </c>
      <c r="C17" s="685"/>
      <c r="D17" s="685"/>
      <c r="E17" s="685"/>
      <c r="F17" s="685"/>
      <c r="G17" s="685"/>
      <c r="H17" s="685"/>
      <c r="I17" s="685"/>
      <c r="J17" s="685"/>
      <c r="K17" s="685"/>
      <c r="L17" s="685"/>
      <c r="M17" s="685"/>
      <c r="N17" s="685"/>
      <c r="O17" s="685"/>
      <c r="P17" s="685"/>
      <c r="Q17" s="685"/>
      <c r="R17" s="685"/>
      <c r="S17" s="685"/>
      <c r="T17" s="685"/>
      <c r="U17" s="685"/>
    </row>
    <row r="18" spans="2:21" ht="25" customHeight="1">
      <c r="B18" s="15"/>
      <c r="C18" s="15"/>
      <c r="D18" s="685" t="s">
        <v>196</v>
      </c>
      <c r="E18" s="685"/>
      <c r="F18" s="685"/>
      <c r="G18" s="685"/>
      <c r="H18" s="685"/>
      <c r="I18" s="685"/>
      <c r="J18" s="685"/>
      <c r="K18" s="685"/>
      <c r="L18" s="685"/>
      <c r="M18" s="685"/>
      <c r="N18" s="685"/>
      <c r="O18" s="685"/>
      <c r="P18" s="685"/>
      <c r="Q18" s="685"/>
      <c r="R18" s="685"/>
      <c r="S18" s="694"/>
      <c r="T18" s="694"/>
      <c r="U18" s="693"/>
    </row>
    <row r="19" spans="2:21" ht="25" customHeight="1">
      <c r="B19" s="15"/>
      <c r="C19" s="15"/>
      <c r="D19" s="685" t="s">
        <v>106</v>
      </c>
      <c r="E19" s="685"/>
      <c r="F19" s="685"/>
      <c r="G19" s="685"/>
      <c r="H19" s="685"/>
      <c r="I19" s="685"/>
      <c r="J19" s="685"/>
      <c r="K19" s="685"/>
      <c r="L19" s="685"/>
      <c r="M19" s="685"/>
      <c r="N19" s="685"/>
      <c r="O19" s="685"/>
      <c r="P19" s="685"/>
      <c r="Q19" s="685"/>
      <c r="R19" s="685"/>
      <c r="S19" s="687"/>
      <c r="T19" s="687"/>
      <c r="U19" s="693"/>
    </row>
    <row r="20" spans="2:21" ht="25" customHeight="1">
      <c r="B20" s="15"/>
      <c r="C20" s="15"/>
      <c r="D20" s="685" t="s">
        <v>107</v>
      </c>
      <c r="E20" s="685"/>
      <c r="F20" s="685"/>
      <c r="G20" s="685"/>
      <c r="H20" s="685"/>
      <c r="I20" s="685"/>
      <c r="J20" s="685"/>
      <c r="K20" s="685"/>
      <c r="L20" s="685"/>
      <c r="M20" s="685"/>
      <c r="N20" s="685"/>
      <c r="O20" s="685"/>
      <c r="P20" s="685"/>
      <c r="Q20" s="685"/>
      <c r="R20" s="685"/>
      <c r="S20" s="687"/>
      <c r="T20" s="687"/>
      <c r="U20" s="693"/>
    </row>
    <row r="21" spans="2:21" ht="25" customHeight="1">
      <c r="B21" s="15"/>
      <c r="C21" s="15"/>
      <c r="D21" s="685" t="s">
        <v>108</v>
      </c>
      <c r="E21" s="685"/>
      <c r="F21" s="685"/>
      <c r="G21" s="685"/>
      <c r="H21" s="685"/>
      <c r="I21" s="685"/>
      <c r="J21" s="685"/>
      <c r="K21" s="685"/>
      <c r="L21" s="685"/>
      <c r="M21" s="685"/>
      <c r="N21" s="685"/>
      <c r="O21" s="685"/>
      <c r="P21" s="685"/>
      <c r="Q21" s="685"/>
      <c r="R21" s="685"/>
      <c r="S21" s="687"/>
      <c r="T21" s="687"/>
      <c r="U21" s="693"/>
    </row>
    <row r="22" spans="2:21" ht="25" customHeight="1">
      <c r="B22" s="15"/>
      <c r="C22" s="15"/>
      <c r="D22" s="685" t="s">
        <v>216</v>
      </c>
      <c r="E22" s="685"/>
      <c r="F22" s="685"/>
      <c r="G22" s="685"/>
      <c r="H22" s="685"/>
      <c r="I22" s="685"/>
      <c r="J22" s="685"/>
      <c r="K22" s="685"/>
      <c r="L22" s="685"/>
      <c r="M22" s="685"/>
      <c r="N22" s="685"/>
      <c r="O22" s="685"/>
      <c r="P22" s="685"/>
      <c r="Q22" s="685"/>
      <c r="R22" s="685"/>
      <c r="S22" s="687"/>
      <c r="T22" s="687"/>
      <c r="U22" s="693"/>
    </row>
    <row r="23" spans="2:21" ht="25" customHeight="1">
      <c r="B23" s="15"/>
      <c r="C23" s="15"/>
      <c r="D23" s="685" t="s">
        <v>217</v>
      </c>
      <c r="E23" s="685"/>
      <c r="F23" s="685"/>
      <c r="G23" s="685"/>
      <c r="H23" s="685"/>
      <c r="I23" s="685"/>
      <c r="J23" s="685"/>
      <c r="K23" s="685"/>
      <c r="L23" s="685"/>
      <c r="M23" s="685"/>
      <c r="N23" s="685"/>
      <c r="O23" s="685"/>
      <c r="P23" s="685"/>
      <c r="Q23" s="685"/>
      <c r="R23" s="685"/>
      <c r="S23" s="692"/>
      <c r="T23" s="692"/>
      <c r="U23" s="693"/>
    </row>
    <row r="24" spans="2:21" ht="25" customHeight="1">
      <c r="B24" s="15"/>
      <c r="C24" s="15"/>
      <c r="D24" s="15"/>
      <c r="E24" s="685" t="s">
        <v>218</v>
      </c>
      <c r="F24" s="685"/>
      <c r="G24" s="685"/>
      <c r="H24" s="685"/>
      <c r="I24" s="685"/>
      <c r="J24" s="685"/>
      <c r="K24" s="685"/>
      <c r="L24" s="685"/>
      <c r="M24" s="685"/>
      <c r="N24" s="685"/>
      <c r="O24" s="685"/>
      <c r="P24" s="685"/>
      <c r="Q24" s="685"/>
      <c r="R24" s="685"/>
      <c r="S24" s="686"/>
      <c r="T24" s="686"/>
      <c r="U24" s="693"/>
    </row>
    <row r="25" spans="2:21" ht="25" customHeight="1" thickBot="1">
      <c r="B25" s="15"/>
      <c r="C25" s="15"/>
      <c r="D25" s="15"/>
      <c r="E25" s="15"/>
      <c r="F25" s="685" t="s">
        <v>202</v>
      </c>
      <c r="G25" s="685"/>
      <c r="H25" s="685"/>
      <c r="I25" s="685"/>
      <c r="J25" s="685"/>
      <c r="K25" s="685"/>
      <c r="L25" s="685"/>
      <c r="M25" s="685"/>
      <c r="N25" s="685"/>
      <c r="O25" s="685"/>
      <c r="P25" s="685"/>
      <c r="Q25" s="685"/>
      <c r="R25" s="685"/>
      <c r="S25" s="696"/>
      <c r="T25" s="696"/>
      <c r="U25" s="693"/>
    </row>
    <row r="26" spans="2:21" ht="36" customHeight="1" thickTop="1">
      <c r="B26" s="690" t="s">
        <v>109</v>
      </c>
      <c r="C26" s="690"/>
      <c r="D26" s="690"/>
      <c r="E26" s="690"/>
      <c r="F26" s="690"/>
      <c r="G26" s="690"/>
      <c r="H26" s="690"/>
      <c r="I26" s="690"/>
      <c r="J26" s="690"/>
      <c r="K26" s="690"/>
      <c r="L26" s="690"/>
      <c r="M26" s="690"/>
      <c r="N26" s="690"/>
      <c r="O26" s="690"/>
      <c r="P26" s="690"/>
      <c r="Q26" s="690"/>
      <c r="R26" s="690"/>
      <c r="S26" s="690"/>
      <c r="T26" s="690"/>
      <c r="U26" s="690"/>
    </row>
    <row r="27" spans="2:21" ht="25" customHeight="1">
      <c r="B27" s="685" t="s">
        <v>219</v>
      </c>
      <c r="C27" s="685"/>
      <c r="D27" s="685"/>
      <c r="E27" s="685"/>
      <c r="F27" s="685"/>
      <c r="G27" s="685"/>
      <c r="H27" s="685"/>
      <c r="I27" s="685"/>
      <c r="J27" s="685"/>
      <c r="K27" s="685"/>
      <c r="L27" s="685"/>
      <c r="M27" s="685"/>
      <c r="N27" s="685"/>
      <c r="O27" s="685"/>
      <c r="P27" s="685"/>
      <c r="Q27" s="685"/>
      <c r="R27" s="685"/>
      <c r="S27" s="685"/>
      <c r="T27" s="685"/>
      <c r="U27" s="685"/>
    </row>
    <row r="28" spans="2:21" ht="25" customHeight="1">
      <c r="B28" s="15"/>
      <c r="C28" s="15"/>
      <c r="D28" s="685" t="s">
        <v>110</v>
      </c>
      <c r="E28" s="685"/>
      <c r="F28" s="685"/>
      <c r="G28" s="685"/>
      <c r="H28" s="685"/>
      <c r="I28" s="685"/>
      <c r="J28" s="685"/>
      <c r="K28" s="685"/>
      <c r="L28" s="685"/>
      <c r="M28" s="685"/>
      <c r="N28" s="685"/>
      <c r="O28" s="685"/>
      <c r="P28" s="685"/>
      <c r="Q28" s="685"/>
      <c r="R28" s="685"/>
      <c r="S28" s="694"/>
      <c r="T28" s="694"/>
      <c r="U28" s="693"/>
    </row>
    <row r="29" spans="2:21" ht="25" customHeight="1">
      <c r="B29" s="15"/>
      <c r="C29" s="15"/>
      <c r="D29" s="685" t="s">
        <v>111</v>
      </c>
      <c r="E29" s="685"/>
      <c r="F29" s="685"/>
      <c r="G29" s="685"/>
      <c r="H29" s="685"/>
      <c r="I29" s="685"/>
      <c r="J29" s="685"/>
      <c r="K29" s="685"/>
      <c r="L29" s="685"/>
      <c r="M29" s="685"/>
      <c r="N29" s="685"/>
      <c r="O29" s="685"/>
      <c r="P29" s="685"/>
      <c r="Q29" s="685"/>
      <c r="R29" s="685"/>
      <c r="S29" s="687"/>
      <c r="T29" s="687"/>
      <c r="U29" s="693"/>
    </row>
    <row r="30" spans="2:21" ht="25" customHeight="1">
      <c r="B30" s="15"/>
      <c r="C30" s="15"/>
      <c r="D30" s="685" t="s">
        <v>112</v>
      </c>
      <c r="E30" s="685"/>
      <c r="F30" s="685"/>
      <c r="G30" s="685"/>
      <c r="H30" s="685"/>
      <c r="I30" s="685"/>
      <c r="J30" s="685"/>
      <c r="K30" s="685"/>
      <c r="L30" s="685"/>
      <c r="M30" s="685"/>
      <c r="N30" s="685"/>
      <c r="O30" s="685"/>
      <c r="P30" s="685"/>
      <c r="Q30" s="685"/>
      <c r="R30" s="685"/>
      <c r="S30" s="687"/>
      <c r="T30" s="687"/>
      <c r="U30" s="693"/>
    </row>
    <row r="31" spans="2:21" ht="25" customHeight="1">
      <c r="B31" s="15"/>
      <c r="C31" s="15"/>
      <c r="D31" s="685" t="s">
        <v>113</v>
      </c>
      <c r="E31" s="685"/>
      <c r="F31" s="685"/>
      <c r="G31" s="685"/>
      <c r="H31" s="685"/>
      <c r="I31" s="685"/>
      <c r="J31" s="685"/>
      <c r="K31" s="685"/>
      <c r="L31" s="685"/>
      <c r="M31" s="685"/>
      <c r="N31" s="685"/>
      <c r="O31" s="685"/>
      <c r="P31" s="685"/>
      <c r="Q31" s="685"/>
      <c r="R31" s="685"/>
      <c r="S31" s="687"/>
      <c r="T31" s="687"/>
      <c r="U31" s="693"/>
    </row>
    <row r="32" spans="2:21" ht="25" customHeight="1">
      <c r="B32" s="15"/>
      <c r="C32" s="15"/>
      <c r="D32" s="685" t="s">
        <v>114</v>
      </c>
      <c r="E32" s="685"/>
      <c r="F32" s="685"/>
      <c r="G32" s="685"/>
      <c r="H32" s="685"/>
      <c r="I32" s="685"/>
      <c r="J32" s="685"/>
      <c r="K32" s="685"/>
      <c r="L32" s="685"/>
      <c r="M32" s="685"/>
      <c r="N32" s="685"/>
      <c r="O32" s="685"/>
      <c r="P32" s="685"/>
      <c r="Q32" s="685"/>
      <c r="R32" s="685"/>
      <c r="S32" s="687"/>
      <c r="T32" s="687"/>
      <c r="U32" s="693"/>
    </row>
    <row r="33" spans="2:21" ht="25" customHeight="1">
      <c r="B33" s="15"/>
      <c r="C33" s="15"/>
      <c r="D33" s="685" t="s">
        <v>115</v>
      </c>
      <c r="E33" s="685"/>
      <c r="F33" s="685"/>
      <c r="G33" s="685"/>
      <c r="H33" s="685"/>
      <c r="I33" s="685"/>
      <c r="J33" s="685"/>
      <c r="K33" s="685"/>
      <c r="L33" s="685"/>
      <c r="M33" s="685"/>
      <c r="N33" s="685"/>
      <c r="O33" s="685"/>
      <c r="P33" s="685"/>
      <c r="Q33" s="685"/>
      <c r="R33" s="685"/>
      <c r="S33" s="687"/>
      <c r="T33" s="687"/>
      <c r="U33" s="693"/>
    </row>
    <row r="34" spans="2:21" ht="25" customHeight="1">
      <c r="B34" s="15"/>
      <c r="C34" s="15"/>
      <c r="D34" s="695" t="s">
        <v>220</v>
      </c>
      <c r="E34" s="695"/>
      <c r="F34" s="695"/>
      <c r="G34" s="695"/>
      <c r="H34" s="695"/>
      <c r="I34" s="695"/>
      <c r="J34" s="695"/>
      <c r="K34" s="695"/>
      <c r="L34" s="695"/>
      <c r="M34" s="695"/>
      <c r="N34" s="695"/>
      <c r="O34" s="695"/>
      <c r="P34" s="695"/>
      <c r="Q34" s="695"/>
      <c r="R34" s="695"/>
      <c r="S34" s="687"/>
      <c r="T34" s="687"/>
      <c r="U34" s="693"/>
    </row>
    <row r="35" spans="2:21" ht="25" customHeight="1">
      <c r="B35" s="15"/>
      <c r="C35" s="15"/>
      <c r="D35" s="695"/>
      <c r="E35" s="695"/>
      <c r="F35" s="695"/>
      <c r="G35" s="695"/>
      <c r="H35" s="695"/>
      <c r="I35" s="695"/>
      <c r="J35" s="695"/>
      <c r="K35" s="695"/>
      <c r="L35" s="695"/>
      <c r="M35" s="695"/>
      <c r="N35" s="695"/>
      <c r="O35" s="695"/>
      <c r="P35" s="695"/>
      <c r="Q35" s="695"/>
      <c r="R35" s="695"/>
      <c r="S35" s="687"/>
      <c r="T35" s="687"/>
      <c r="U35" s="693"/>
    </row>
    <row r="36" spans="2:21" ht="25" customHeight="1">
      <c r="B36" s="15"/>
      <c r="C36" s="15"/>
      <c r="D36" s="695"/>
      <c r="E36" s="695"/>
      <c r="F36" s="695"/>
      <c r="G36" s="695"/>
      <c r="H36" s="695"/>
      <c r="I36" s="695"/>
      <c r="J36" s="695"/>
      <c r="K36" s="695"/>
      <c r="L36" s="695"/>
      <c r="M36" s="695"/>
      <c r="N36" s="695"/>
      <c r="O36" s="695"/>
      <c r="P36" s="695"/>
      <c r="Q36" s="695"/>
      <c r="R36" s="695"/>
      <c r="S36" s="687"/>
      <c r="T36" s="687"/>
      <c r="U36" s="693"/>
    </row>
    <row r="37" spans="2:21" ht="25" customHeight="1">
      <c r="B37" s="15"/>
      <c r="C37" s="15"/>
      <c r="D37" s="695"/>
      <c r="E37" s="695"/>
      <c r="F37" s="695"/>
      <c r="G37" s="695"/>
      <c r="H37" s="695"/>
      <c r="I37" s="695"/>
      <c r="J37" s="695"/>
      <c r="K37" s="695"/>
      <c r="L37" s="695"/>
      <c r="M37" s="695"/>
      <c r="N37" s="695"/>
      <c r="O37" s="695"/>
      <c r="P37" s="695"/>
      <c r="Q37" s="695"/>
      <c r="R37" s="695"/>
      <c r="S37" s="687"/>
      <c r="T37" s="687"/>
      <c r="U37" s="693"/>
    </row>
    <row r="38" spans="2:21" ht="25" customHeight="1">
      <c r="B38" s="15"/>
      <c r="C38" s="15"/>
      <c r="D38" s="685" t="s">
        <v>103</v>
      </c>
      <c r="E38" s="685"/>
      <c r="F38" s="685"/>
      <c r="G38" s="685"/>
      <c r="H38" s="685"/>
      <c r="I38" s="685"/>
      <c r="J38" s="685"/>
      <c r="K38" s="685"/>
      <c r="L38" s="685"/>
      <c r="M38" s="685"/>
      <c r="N38" s="685"/>
      <c r="O38" s="685"/>
      <c r="P38" s="685"/>
      <c r="Q38" s="685"/>
      <c r="R38" s="685"/>
      <c r="S38" s="692"/>
      <c r="T38" s="692"/>
      <c r="U38" s="693"/>
    </row>
    <row r="39" spans="2:21" ht="25" customHeight="1">
      <c r="B39" s="15"/>
      <c r="C39" s="15"/>
      <c r="D39" s="15"/>
      <c r="E39" s="685" t="s">
        <v>221</v>
      </c>
      <c r="F39" s="685"/>
      <c r="G39" s="685"/>
      <c r="H39" s="685"/>
      <c r="I39" s="685"/>
      <c r="J39" s="685"/>
      <c r="K39" s="685"/>
      <c r="L39" s="685"/>
      <c r="M39" s="685"/>
      <c r="N39" s="685"/>
      <c r="O39" s="685"/>
      <c r="P39" s="685"/>
      <c r="Q39" s="685"/>
      <c r="R39" s="685"/>
      <c r="S39" s="688"/>
      <c r="T39" s="688"/>
      <c r="U39" s="693"/>
    </row>
    <row r="40" spans="2:21" ht="30" customHeight="1">
      <c r="B40" s="685" t="s">
        <v>214</v>
      </c>
      <c r="C40" s="685"/>
      <c r="D40" s="685"/>
      <c r="E40" s="685"/>
      <c r="F40" s="685"/>
      <c r="G40" s="685"/>
      <c r="H40" s="685"/>
      <c r="I40" s="685"/>
      <c r="J40" s="685"/>
      <c r="K40" s="685"/>
      <c r="L40" s="685"/>
      <c r="M40" s="685"/>
      <c r="N40" s="685"/>
      <c r="O40" s="685"/>
      <c r="P40" s="685"/>
      <c r="Q40" s="685"/>
      <c r="R40" s="685"/>
      <c r="S40" s="685"/>
      <c r="T40" s="685"/>
      <c r="U40" s="685"/>
    </row>
    <row r="41" spans="2:21" ht="25" customHeight="1">
      <c r="B41" s="15"/>
      <c r="C41" s="15"/>
      <c r="D41" s="685" t="s">
        <v>116</v>
      </c>
      <c r="E41" s="685"/>
      <c r="F41" s="685"/>
      <c r="G41" s="685"/>
      <c r="H41" s="685"/>
      <c r="I41" s="685"/>
      <c r="J41" s="685"/>
      <c r="K41" s="685"/>
      <c r="L41" s="685"/>
      <c r="M41" s="685"/>
      <c r="N41" s="685"/>
      <c r="O41" s="685"/>
      <c r="P41" s="685"/>
      <c r="Q41" s="685"/>
      <c r="R41" s="685"/>
      <c r="S41" s="694"/>
      <c r="T41" s="694"/>
      <c r="U41" s="697"/>
    </row>
    <row r="42" spans="2:21" ht="25" customHeight="1">
      <c r="B42" s="15"/>
      <c r="C42" s="15"/>
      <c r="D42" s="685" t="s">
        <v>103</v>
      </c>
      <c r="E42" s="685"/>
      <c r="F42" s="685"/>
      <c r="G42" s="685"/>
      <c r="H42" s="685"/>
      <c r="I42" s="685"/>
      <c r="J42" s="685"/>
      <c r="K42" s="685"/>
      <c r="L42" s="685"/>
      <c r="M42" s="685"/>
      <c r="N42" s="685"/>
      <c r="O42" s="685"/>
      <c r="P42" s="685"/>
      <c r="Q42" s="685"/>
      <c r="R42" s="685"/>
      <c r="S42" s="692"/>
      <c r="T42" s="692"/>
      <c r="U42" s="697"/>
    </row>
    <row r="43" spans="2:21" ht="25" customHeight="1">
      <c r="B43" s="15"/>
      <c r="C43" s="15"/>
      <c r="D43" s="15"/>
      <c r="E43" s="685" t="s">
        <v>203</v>
      </c>
      <c r="F43" s="685"/>
      <c r="G43" s="685"/>
      <c r="H43" s="685"/>
      <c r="I43" s="685"/>
      <c r="J43" s="685"/>
      <c r="K43" s="685"/>
      <c r="L43" s="685"/>
      <c r="M43" s="685"/>
      <c r="N43" s="685"/>
      <c r="O43" s="685"/>
      <c r="P43" s="685"/>
      <c r="Q43" s="685"/>
      <c r="R43" s="685"/>
      <c r="S43" s="686"/>
      <c r="T43" s="686"/>
      <c r="U43" s="697"/>
    </row>
    <row r="44" spans="2:21" ht="25" customHeight="1" thickBot="1">
      <c r="B44" s="15"/>
      <c r="C44" s="15"/>
      <c r="D44" s="15"/>
      <c r="E44" s="15"/>
      <c r="F44" s="685" t="s">
        <v>222</v>
      </c>
      <c r="G44" s="685"/>
      <c r="H44" s="685"/>
      <c r="I44" s="685"/>
      <c r="J44" s="685"/>
      <c r="K44" s="685"/>
      <c r="L44" s="685"/>
      <c r="M44" s="685"/>
      <c r="N44" s="685"/>
      <c r="O44" s="685"/>
      <c r="P44" s="685"/>
      <c r="Q44" s="685"/>
      <c r="R44" s="685"/>
      <c r="S44" s="696"/>
      <c r="T44" s="696"/>
      <c r="U44" s="697"/>
    </row>
    <row r="45" spans="2:21" ht="36" customHeight="1" thickTop="1">
      <c r="B45" s="690" t="s">
        <v>117</v>
      </c>
      <c r="C45" s="690"/>
      <c r="D45" s="690"/>
      <c r="E45" s="690"/>
      <c r="F45" s="690"/>
      <c r="G45" s="690"/>
      <c r="H45" s="690"/>
      <c r="I45" s="690"/>
      <c r="J45" s="690"/>
      <c r="K45" s="690"/>
      <c r="L45" s="690"/>
      <c r="M45" s="690"/>
      <c r="N45" s="690"/>
      <c r="O45" s="690"/>
      <c r="P45" s="690"/>
      <c r="Q45" s="690"/>
      <c r="R45" s="690"/>
      <c r="S45" s="690"/>
      <c r="T45" s="690"/>
      <c r="U45" s="690"/>
    </row>
    <row r="46" spans="2:21" ht="25" customHeight="1">
      <c r="B46" s="15"/>
      <c r="C46" s="15"/>
      <c r="D46" s="685" t="s">
        <v>197</v>
      </c>
      <c r="E46" s="685"/>
      <c r="F46" s="685"/>
      <c r="G46" s="685"/>
      <c r="H46" s="685"/>
      <c r="I46" s="685"/>
      <c r="J46" s="685"/>
      <c r="K46" s="685"/>
      <c r="L46" s="685"/>
      <c r="M46" s="685"/>
      <c r="N46" s="685"/>
      <c r="O46" s="685"/>
      <c r="P46" s="685"/>
      <c r="Q46" s="685"/>
      <c r="R46" s="685"/>
      <c r="S46" s="694"/>
      <c r="T46" s="694"/>
      <c r="U46" s="693"/>
    </row>
    <row r="47" spans="2:21" ht="25" customHeight="1">
      <c r="B47" s="15"/>
      <c r="C47" s="15"/>
      <c r="D47" s="685" t="s">
        <v>198</v>
      </c>
      <c r="E47" s="685"/>
      <c r="F47" s="685"/>
      <c r="G47" s="685"/>
      <c r="H47" s="685"/>
      <c r="I47" s="685"/>
      <c r="J47" s="685"/>
      <c r="K47" s="685"/>
      <c r="L47" s="685"/>
      <c r="M47" s="685"/>
      <c r="N47" s="685"/>
      <c r="O47" s="685"/>
      <c r="P47" s="685"/>
      <c r="Q47" s="685"/>
      <c r="R47" s="685"/>
      <c r="S47" s="687"/>
      <c r="T47" s="687"/>
      <c r="U47" s="693"/>
    </row>
    <row r="48" spans="2:21" ht="25" customHeight="1">
      <c r="B48" s="15"/>
      <c r="C48" s="15"/>
      <c r="D48" s="685" t="s">
        <v>199</v>
      </c>
      <c r="E48" s="685"/>
      <c r="F48" s="685"/>
      <c r="G48" s="685"/>
      <c r="H48" s="685"/>
      <c r="I48" s="685"/>
      <c r="J48" s="685"/>
      <c r="K48" s="685"/>
      <c r="L48" s="685"/>
      <c r="M48" s="685"/>
      <c r="N48" s="685"/>
      <c r="O48" s="685"/>
      <c r="P48" s="685"/>
      <c r="Q48" s="685"/>
      <c r="R48" s="685"/>
      <c r="S48" s="70" t="s">
        <v>62</v>
      </c>
      <c r="T48" s="77"/>
      <c r="U48" s="693"/>
    </row>
    <row r="49" spans="2:21" ht="25" customHeight="1">
      <c r="B49" s="15"/>
      <c r="C49" s="15"/>
      <c r="D49" s="685" t="s">
        <v>200</v>
      </c>
      <c r="E49" s="685"/>
      <c r="F49" s="685"/>
      <c r="G49" s="685"/>
      <c r="H49" s="685"/>
      <c r="I49" s="685"/>
      <c r="J49" s="685"/>
      <c r="K49" s="685"/>
      <c r="L49" s="685"/>
      <c r="M49" s="685"/>
      <c r="N49" s="685"/>
      <c r="O49" s="685"/>
      <c r="P49" s="685"/>
      <c r="Q49" s="685"/>
      <c r="R49" s="685"/>
      <c r="S49" s="692"/>
      <c r="T49" s="692"/>
      <c r="U49" s="693"/>
    </row>
    <row r="50" spans="2:21" ht="25" customHeight="1" thickBot="1">
      <c r="B50" s="15"/>
      <c r="C50" s="15"/>
      <c r="D50" s="15"/>
      <c r="E50" s="15"/>
      <c r="F50" s="685" t="s">
        <v>223</v>
      </c>
      <c r="G50" s="685"/>
      <c r="H50" s="685"/>
      <c r="I50" s="685"/>
      <c r="J50" s="685"/>
      <c r="K50" s="685"/>
      <c r="L50" s="685"/>
      <c r="M50" s="685"/>
      <c r="N50" s="685"/>
      <c r="O50" s="685"/>
      <c r="P50" s="685"/>
      <c r="Q50" s="685"/>
      <c r="R50" s="685"/>
      <c r="S50" s="696"/>
      <c r="T50" s="696"/>
      <c r="U50" s="693"/>
    </row>
    <row r="51" spans="2:21" ht="25" customHeight="1" thickTop="1" thickBot="1">
      <c r="B51" s="15"/>
      <c r="C51" s="15"/>
      <c r="D51" s="15"/>
      <c r="E51" s="15"/>
      <c r="F51" s="685" t="s">
        <v>224</v>
      </c>
      <c r="G51" s="685"/>
      <c r="H51" s="685"/>
      <c r="I51" s="685"/>
      <c r="J51" s="685"/>
      <c r="K51" s="685"/>
      <c r="L51" s="685"/>
      <c r="M51" s="685"/>
      <c r="N51" s="685"/>
      <c r="O51" s="685"/>
      <c r="P51" s="685"/>
      <c r="Q51" s="685"/>
      <c r="R51" s="685"/>
      <c r="S51" s="699"/>
      <c r="T51" s="699"/>
      <c r="U51" s="693"/>
    </row>
    <row r="52" spans="2:21" ht="30" customHeight="1" thickTop="1">
      <c r="S52" s="71"/>
      <c r="T52" s="71"/>
      <c r="U52" s="71"/>
    </row>
    <row r="53" spans="2:21" ht="14.15" customHeight="1">
      <c r="B53" s="10" t="s">
        <v>154</v>
      </c>
      <c r="C53" s="17" t="s">
        <v>201</v>
      </c>
      <c r="D53" s="17"/>
      <c r="E53" s="17"/>
      <c r="F53" s="17"/>
      <c r="G53" s="17"/>
      <c r="H53" s="17"/>
      <c r="I53" s="17"/>
      <c r="J53" s="17"/>
      <c r="K53" s="17"/>
      <c r="L53" s="17"/>
      <c r="M53" s="17"/>
      <c r="N53" s="17"/>
      <c r="O53" s="698"/>
      <c r="P53" s="698"/>
      <c r="Q53" s="698"/>
      <c r="R53" s="698"/>
      <c r="S53" s="698"/>
      <c r="T53" s="698"/>
      <c r="U53" s="17"/>
    </row>
    <row r="54" spans="2:21" ht="14.15" customHeight="1">
      <c r="B54" s="10" t="s">
        <v>76</v>
      </c>
    </row>
    <row r="55" spans="2:21" ht="14.15" customHeight="1">
      <c r="C55" s="10" t="s">
        <v>225</v>
      </c>
    </row>
    <row r="56" spans="2:21" ht="14.15" customHeight="1">
      <c r="C56" s="10" t="s">
        <v>321</v>
      </c>
    </row>
    <row r="57" spans="2:21" ht="14.15" customHeight="1">
      <c r="C57" s="10" t="s">
        <v>215</v>
      </c>
    </row>
    <row r="58" spans="2:21" ht="14.15" customHeight="1">
      <c r="C58" s="10" t="s">
        <v>226</v>
      </c>
    </row>
    <row r="59" spans="2:21" ht="14.15" customHeight="1">
      <c r="C59" s="16" t="s">
        <v>204</v>
      </c>
    </row>
    <row r="60" spans="2:21" ht="14.15" customHeight="1">
      <c r="C60" s="10" t="s">
        <v>227</v>
      </c>
    </row>
    <row r="61" spans="2:21" ht="14.15" customHeight="1">
      <c r="C61" s="16" t="s">
        <v>319</v>
      </c>
    </row>
    <row r="62" spans="2:21" ht="14.15" customHeight="1">
      <c r="C62" s="17" t="s">
        <v>205</v>
      </c>
    </row>
    <row r="63" spans="2:21" ht="14.15" customHeight="1">
      <c r="C63" s="17" t="s">
        <v>228</v>
      </c>
    </row>
    <row r="64" spans="2:21" ht="14.15" customHeight="1">
      <c r="C64" s="17" t="s">
        <v>320</v>
      </c>
    </row>
    <row r="65" spans="3:3" ht="14.15" customHeight="1">
      <c r="C65" s="17" t="s">
        <v>317</v>
      </c>
    </row>
    <row r="66" spans="3:3" ht="14.15" customHeight="1">
      <c r="C66" s="16"/>
    </row>
    <row r="67" spans="3:3" ht="14.15" customHeight="1">
      <c r="C67" s="10"/>
    </row>
    <row r="68" spans="3:3" ht="14.5" customHeight="1">
      <c r="C68" s="16"/>
    </row>
    <row r="69" spans="3:3" ht="14.5" customHeight="1"/>
  </sheetData>
  <sheetProtection formatCells="0" insertColumns="0" insertRows="0" selectLockedCells="1"/>
  <mergeCells count="98">
    <mergeCell ref="O53:T53"/>
    <mergeCell ref="D48:R48"/>
    <mergeCell ref="D49:R49"/>
    <mergeCell ref="S49:T49"/>
    <mergeCell ref="F50:R50"/>
    <mergeCell ref="S50:T50"/>
    <mergeCell ref="F51:R51"/>
    <mergeCell ref="S51:T51"/>
    <mergeCell ref="B40:U40"/>
    <mergeCell ref="E43:R43"/>
    <mergeCell ref="S43:T43"/>
    <mergeCell ref="S46:T46"/>
    <mergeCell ref="U46:U51"/>
    <mergeCell ref="D47:R47"/>
    <mergeCell ref="S47:T47"/>
    <mergeCell ref="U41:U44"/>
    <mergeCell ref="D42:R42"/>
    <mergeCell ref="S42:T42"/>
    <mergeCell ref="D46:R46"/>
    <mergeCell ref="S44:T44"/>
    <mergeCell ref="B45:U45"/>
    <mergeCell ref="F44:R44"/>
    <mergeCell ref="D41:R41"/>
    <mergeCell ref="S41:T41"/>
    <mergeCell ref="S28:T28"/>
    <mergeCell ref="U28:U39"/>
    <mergeCell ref="D29:R29"/>
    <mergeCell ref="S29:T29"/>
    <mergeCell ref="D31:R31"/>
    <mergeCell ref="S32:T32"/>
    <mergeCell ref="D33:R33"/>
    <mergeCell ref="S33:T33"/>
    <mergeCell ref="D34:R34"/>
    <mergeCell ref="S34:T34"/>
    <mergeCell ref="D38:R38"/>
    <mergeCell ref="S38:T38"/>
    <mergeCell ref="E39:R39"/>
    <mergeCell ref="S39:T39"/>
    <mergeCell ref="D23:R23"/>
    <mergeCell ref="D37:R37"/>
    <mergeCell ref="S37:T37"/>
    <mergeCell ref="S31:T31"/>
    <mergeCell ref="D35:R35"/>
    <mergeCell ref="S35:T35"/>
    <mergeCell ref="D36:R36"/>
    <mergeCell ref="S36:T36"/>
    <mergeCell ref="F25:R25"/>
    <mergeCell ref="S25:T25"/>
    <mergeCell ref="D32:R32"/>
    <mergeCell ref="D30:R30"/>
    <mergeCell ref="S30:T30"/>
    <mergeCell ref="B26:U26"/>
    <mergeCell ref="B27:U27"/>
    <mergeCell ref="D28:R28"/>
    <mergeCell ref="S21:T21"/>
    <mergeCell ref="D22:R22"/>
    <mergeCell ref="S22:T22"/>
    <mergeCell ref="D19:R19"/>
    <mergeCell ref="S19:T19"/>
    <mergeCell ref="D20:R20"/>
    <mergeCell ref="S20:T20"/>
    <mergeCell ref="Q5:U5"/>
    <mergeCell ref="B6:U6"/>
    <mergeCell ref="B7:T7"/>
    <mergeCell ref="D8:R8"/>
    <mergeCell ref="S23:T23"/>
    <mergeCell ref="U18:U25"/>
    <mergeCell ref="S8:T8"/>
    <mergeCell ref="U8:U16"/>
    <mergeCell ref="D9:R9"/>
    <mergeCell ref="S9:T9"/>
    <mergeCell ref="D10:R10"/>
    <mergeCell ref="D13:R13"/>
    <mergeCell ref="S13:T13"/>
    <mergeCell ref="D18:R18"/>
    <mergeCell ref="S18:T18"/>
    <mergeCell ref="D21:R21"/>
    <mergeCell ref="B4:P4"/>
    <mergeCell ref="Q4:U4"/>
    <mergeCell ref="E24:R24"/>
    <mergeCell ref="S24:T24"/>
    <mergeCell ref="B17:U17"/>
    <mergeCell ref="S10:T10"/>
    <mergeCell ref="D11:R11"/>
    <mergeCell ref="S11:T11"/>
    <mergeCell ref="D12:R12"/>
    <mergeCell ref="S12:T12"/>
    <mergeCell ref="D14:R14"/>
    <mergeCell ref="S14:T14"/>
    <mergeCell ref="S16:T16"/>
    <mergeCell ref="E15:R15"/>
    <mergeCell ref="F16:R16"/>
    <mergeCell ref="B5:P5"/>
    <mergeCell ref="B1:S1"/>
    <mergeCell ref="T1:U1"/>
    <mergeCell ref="B2:U2"/>
    <mergeCell ref="B3:H3"/>
    <mergeCell ref="R3:U3"/>
  </mergeCells>
  <phoneticPr fontId="2"/>
  <dataValidations count="1">
    <dataValidation imeMode="hiragana" allowBlank="1" showInputMessage="1" showErrorMessage="1" sqref="Q5:U5" xr:uid="{00000000-0002-0000-0800-000000000000}"/>
  </dataValidations>
  <pageMargins left="0.78740157480314965" right="0.78740157480314965" top="0.98425196850393704" bottom="0.98425196850393704" header="0.51181102362204722" footer="0.51181102362204722"/>
  <pageSetup paperSize="9" scale="98" orientation="portrait" horizontalDpi="4294967295" verticalDpi="4294967295" r:id="rId1"/>
  <headerFooter alignWithMargins="0"/>
  <rowBreaks count="1" manualBreakCount="1">
    <brk id="29" max="2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地質調査業者現況報告書</vt:lpstr>
      <vt:lpstr>地質調査経歴</vt:lpstr>
      <vt:lpstr>直前１年の事業収入金額</vt:lpstr>
      <vt:lpstr>使用人数</vt:lpstr>
      <vt:lpstr>技術管理者及び現場管理者</vt:lpstr>
      <vt:lpstr>技術者の一覧表</vt:lpstr>
      <vt:lpstr>技術者の数</vt:lpstr>
      <vt:lpstr>財務事項一覧表</vt:lpstr>
      <vt:lpstr>貸借対照表（個人）</vt:lpstr>
      <vt:lpstr>損益計算書（個人） </vt:lpstr>
      <vt:lpstr>過去に認定された経歴を有する者の所属状況</vt:lpstr>
      <vt:lpstr>過去に認定された経歴を有する者の所属状況!Print_Area</vt:lpstr>
      <vt:lpstr>技術管理者及び現場管理者!Print_Area</vt:lpstr>
      <vt:lpstr>技術者の一覧表!Print_Area</vt:lpstr>
      <vt:lpstr>技術者の数!Print_Area</vt:lpstr>
      <vt:lpstr>財務事項一覧表!Print_Area</vt:lpstr>
      <vt:lpstr>使用人数!Print_Area</vt:lpstr>
      <vt:lpstr>'損益計算書（個人） '!Print_Area</vt:lpstr>
      <vt:lpstr>'貸借対照表（個人）'!Print_Area</vt:lpstr>
      <vt:lpstr>地質調査業者現況報告書!Print_Area</vt:lpstr>
      <vt:lpstr>地質調査経歴!Print_Area</vt:lpstr>
      <vt:lpstr>直前１年の事業収入金額!Print_Area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