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0" yWindow="0" windowWidth="20730" windowHeight="11760"/>
  </bookViews>
  <sheets>
    <sheet name="3-1-1" sheetId="12" r:id="rId1"/>
    <sheet name="3-1-2" sheetId="13" r:id="rId2"/>
    <sheet name="3-2-1" sheetId="10" r:id="rId3"/>
    <sheet name="3-2-2" sheetId="11" r:id="rId4"/>
    <sheet name="3-3-1" sheetId="8" r:id="rId5"/>
    <sheet name="3-3-2" sheetId="9" r:id="rId6"/>
    <sheet name="3-4-1" sheetId="14" r:id="rId7"/>
  </sheets>
  <calcPr calcId="162913"/>
</workbook>
</file>

<file path=xl/calcChain.xml><?xml version="1.0" encoding="utf-8"?>
<calcChain xmlns="http://schemas.openxmlformats.org/spreadsheetml/2006/main">
  <c r="K313" i="14" l="1"/>
  <c r="J313" i="14"/>
  <c r="G313" i="14"/>
  <c r="F313" i="14"/>
  <c r="N73" i="13" l="1"/>
  <c r="R54" i="10"/>
  <c r="N73" i="11"/>
  <c r="R57" i="12"/>
  <c r="F311" i="14"/>
  <c r="J311" i="14"/>
  <c r="E313" i="14"/>
  <c r="I313" i="14"/>
  <c r="H315" i="14"/>
  <c r="L315" i="14"/>
  <c r="N72" i="13"/>
  <c r="N76" i="13"/>
  <c r="N80" i="13"/>
  <c r="R58" i="10"/>
  <c r="N72" i="11"/>
  <c r="N76" i="11"/>
  <c r="N80" i="11"/>
  <c r="G311" i="14"/>
  <c r="K311" i="14"/>
  <c r="E315" i="14"/>
  <c r="I315" i="14"/>
  <c r="R61" i="12"/>
  <c r="R55" i="12"/>
  <c r="R59" i="12"/>
  <c r="N77" i="13"/>
  <c r="N81" i="13"/>
  <c r="R55" i="10"/>
  <c r="N77" i="11"/>
  <c r="N81" i="11"/>
  <c r="H311" i="14"/>
  <c r="L311" i="14"/>
  <c r="F315" i="14"/>
  <c r="J315" i="14"/>
  <c r="R56" i="12"/>
  <c r="R60" i="12"/>
  <c r="R56" i="10"/>
  <c r="R60" i="10"/>
  <c r="E311" i="14"/>
  <c r="I311" i="14"/>
  <c r="D313" i="14"/>
  <c r="H313" i="14"/>
  <c r="L313" i="14"/>
  <c r="G315" i="14"/>
  <c r="K315" i="14"/>
  <c r="R61" i="10"/>
  <c r="R57" i="10"/>
  <c r="D315" i="14"/>
  <c r="N70" i="13"/>
  <c r="N74" i="13"/>
  <c r="N78" i="13"/>
  <c r="N70" i="11"/>
  <c r="N74" i="11"/>
  <c r="N78" i="11"/>
  <c r="R54" i="12"/>
  <c r="R58" i="12"/>
  <c r="N71" i="13"/>
  <c r="N75" i="13"/>
  <c r="N79" i="13"/>
  <c r="R59" i="10"/>
  <c r="N71" i="11"/>
  <c r="N75" i="11"/>
  <c r="N79" i="11"/>
</calcChain>
</file>

<file path=xl/sharedStrings.xml><?xml version="1.0" encoding="utf-8"?>
<sst xmlns="http://schemas.openxmlformats.org/spreadsheetml/2006/main" count="1384" uniqueCount="162">
  <si>
    <t>地域区分</t>
    <rPh sb="0" eb="2">
      <t>チイキ</t>
    </rPh>
    <rPh sb="2" eb="4">
      <t>クブン</t>
    </rPh>
    <phoneticPr fontId="3"/>
  </si>
  <si>
    <t>三大都市圏</t>
    <rPh sb="0" eb="2">
      <t>サンダイ</t>
    </rPh>
    <rPh sb="2" eb="5">
      <t>トシケン</t>
    </rPh>
    <phoneticPr fontId="3"/>
  </si>
  <si>
    <t>東京圏</t>
    <rPh sb="0" eb="3">
      <t>トウキョウケン</t>
    </rPh>
    <phoneticPr fontId="3"/>
  </si>
  <si>
    <t>東京都</t>
    <rPh sb="0" eb="2">
      <t>トウキョウ</t>
    </rPh>
    <rPh sb="2" eb="3">
      <t>ト</t>
    </rPh>
    <phoneticPr fontId="3"/>
  </si>
  <si>
    <t>名古屋圏</t>
    <rPh sb="0" eb="3">
      <t>ナゴヤ</t>
    </rPh>
    <rPh sb="3" eb="4">
      <t>ケン</t>
    </rPh>
    <phoneticPr fontId="3"/>
  </si>
  <si>
    <t>大阪圏</t>
    <rPh sb="0" eb="3">
      <t>オオサカケン</t>
    </rPh>
    <phoneticPr fontId="3"/>
  </si>
  <si>
    <t>地方圏</t>
    <rPh sb="0" eb="3">
      <t>チホウケン</t>
    </rPh>
    <phoneticPr fontId="3"/>
  </si>
  <si>
    <t>北海道以外</t>
    <rPh sb="0" eb="2">
      <t>ホッカイ</t>
    </rPh>
    <rPh sb="2" eb="3">
      <t>ドウ</t>
    </rPh>
    <rPh sb="3" eb="5">
      <t>イガイ</t>
    </rPh>
    <phoneticPr fontId="3"/>
  </si>
  <si>
    <t>昭和45年</t>
    <rPh sb="0" eb="2">
      <t>ショウワ</t>
    </rPh>
    <rPh sb="4" eb="5">
      <t>ネン</t>
    </rPh>
    <phoneticPr fontId="3"/>
  </si>
  <si>
    <t>昭和50年</t>
    <rPh sb="0" eb="2">
      <t>ショウワ</t>
    </rPh>
    <rPh sb="4" eb="5">
      <t>ネン</t>
    </rPh>
    <phoneticPr fontId="3"/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</si>
  <si>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</si>
  <si>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</si>
  <si>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平成２年</t>
    <rPh sb="0" eb="2">
      <t>ヘイセイ</t>
    </rPh>
    <rPh sb="3" eb="4">
      <t>ネン</t>
    </rPh>
    <phoneticPr fontId="3"/>
  </si>
  <si>
    <t>平成４年</t>
    <rPh sb="0" eb="2">
      <t>ヘイセイ</t>
    </rPh>
    <rPh sb="3" eb="4">
      <t>ネン</t>
    </rPh>
    <phoneticPr fontId="3"/>
  </si>
  <si>
    <t>平成５年</t>
    <rPh sb="0" eb="2">
      <t>ヘイセイ</t>
    </rPh>
    <rPh sb="3" eb="4">
      <t>ネン</t>
    </rPh>
    <phoneticPr fontId="3"/>
  </si>
  <si>
    <t>平成６年</t>
    <rPh sb="0" eb="2">
      <t>ヘイセイ</t>
    </rPh>
    <rPh sb="3" eb="4">
      <t>ネン</t>
    </rPh>
    <phoneticPr fontId="3"/>
  </si>
  <si>
    <t>平成７年</t>
    <rPh sb="0" eb="2">
      <t>ヘイセイ</t>
    </rPh>
    <rPh sb="3" eb="4">
      <t>ネン</t>
    </rPh>
    <phoneticPr fontId="3"/>
  </si>
  <si>
    <t>平成８年</t>
    <rPh sb="0" eb="2">
      <t>ヘイセイ</t>
    </rPh>
    <rPh sb="3" eb="4">
      <t>ネン</t>
    </rPh>
    <phoneticPr fontId="3"/>
  </si>
  <si>
    <t>平成９年</t>
    <rPh sb="0" eb="2">
      <t>ヘイセイ</t>
    </rPh>
    <rPh sb="3" eb="4">
      <t>ネン</t>
    </rPh>
    <phoneticPr fontId="3"/>
  </si>
  <si>
    <t>平成10年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</si>
  <si>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</si>
  <si>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</si>
  <si>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</si>
  <si>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</si>
  <si>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</si>
  <si>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</si>
  <si>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</si>
  <si>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</si>
  <si>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平成19年</t>
    <rPh sb="0" eb="2">
      <t>ヘイセイ</t>
    </rPh>
    <rPh sb="4" eb="5">
      <t>ネン</t>
    </rPh>
    <phoneticPr fontId="3"/>
  </si>
  <si>
    <t>（単位：㎡）</t>
    <rPh sb="1" eb="3">
      <t>タンイ</t>
    </rPh>
    <phoneticPr fontId="3"/>
  </si>
  <si>
    <t>全　　国</t>
    <rPh sb="0" eb="1">
      <t>ゼン</t>
    </rPh>
    <rPh sb="3" eb="4">
      <t>コク</t>
    </rPh>
    <phoneticPr fontId="3"/>
  </si>
  <si>
    <t>北 海 道</t>
    <rPh sb="0" eb="1">
      <t>キタ</t>
    </rPh>
    <rPh sb="2" eb="3">
      <t>ウミ</t>
    </rPh>
    <rPh sb="4" eb="5">
      <t>ドウ</t>
    </rPh>
    <phoneticPr fontId="3"/>
  </si>
  <si>
    <t>平成20年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</si>
  <si>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</si>
  <si>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</si>
  <si>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</si>
  <si>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</si>
  <si>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</si>
  <si>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</si>
  <si>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資料：総務省『固定資産の価格等の概要調書』による。</t>
  </si>
  <si>
    <t xml:space="preserve">       民有地面積は総括表の地積の合計とした。</t>
    <phoneticPr fontId="3"/>
  </si>
  <si>
    <t xml:space="preserve">       民有地所有者は平成2年までは納税義務者数の合計、平成8年度までは面積区分別所有者数等に関する調(全地目)、</t>
    <phoneticPr fontId="3"/>
  </si>
  <si>
    <t xml:space="preserve">       平成9年度、平成10年度は総括表、平成11年度以降は納税義務者数に関する調の納税義務者数を使用した。</t>
    <phoneticPr fontId="3"/>
  </si>
  <si>
    <t>時点：各年の1月1日現在の数値である。</t>
  </si>
  <si>
    <t xml:space="preserve">   注：昭和45年の数値には、沖縄県の数値は含まれていない。</t>
    <phoneticPr fontId="3"/>
  </si>
  <si>
    <t>全　国</t>
    <rPh sb="0" eb="1">
      <t>ゼン</t>
    </rPh>
    <rPh sb="2" eb="3">
      <t>コク</t>
    </rPh>
    <phoneticPr fontId="3"/>
  </si>
  <si>
    <t>北海道</t>
    <rPh sb="0" eb="2">
      <t>ホッカイ</t>
    </rPh>
    <rPh sb="2" eb="3">
      <t>ドウ</t>
    </rPh>
    <phoneticPr fontId="3"/>
  </si>
  <si>
    <t>東　北</t>
    <rPh sb="0" eb="1">
      <t>ヒガシ</t>
    </rPh>
    <rPh sb="2" eb="3">
      <t>キタ</t>
    </rPh>
    <phoneticPr fontId="3"/>
  </si>
  <si>
    <t>北関東</t>
    <rPh sb="0" eb="1">
      <t>キタ</t>
    </rPh>
    <rPh sb="1" eb="3">
      <t>カントウ</t>
    </rPh>
    <phoneticPr fontId="3"/>
  </si>
  <si>
    <t>南関東</t>
    <rPh sb="0" eb="1">
      <t>ミナミ</t>
    </rPh>
    <rPh sb="1" eb="3">
      <t>カントウ</t>
    </rPh>
    <phoneticPr fontId="3"/>
  </si>
  <si>
    <t>北　陸</t>
    <rPh sb="0" eb="1">
      <t>キタ</t>
    </rPh>
    <rPh sb="2" eb="3">
      <t>リク</t>
    </rPh>
    <phoneticPr fontId="3"/>
  </si>
  <si>
    <t>東　山</t>
    <rPh sb="0" eb="1">
      <t>ヒガシ</t>
    </rPh>
    <rPh sb="2" eb="3">
      <t>ヤマ</t>
    </rPh>
    <phoneticPr fontId="3"/>
  </si>
  <si>
    <t>東　海</t>
    <rPh sb="0" eb="1">
      <t>ヒガシ</t>
    </rPh>
    <rPh sb="2" eb="3">
      <t>ウミ</t>
    </rPh>
    <phoneticPr fontId="3"/>
  </si>
  <si>
    <t>近　畿</t>
    <rPh sb="0" eb="1">
      <t>コン</t>
    </rPh>
    <rPh sb="2" eb="3">
      <t>キ</t>
    </rPh>
    <phoneticPr fontId="3"/>
  </si>
  <si>
    <t>中　国</t>
    <rPh sb="0" eb="1">
      <t>ナカ</t>
    </rPh>
    <rPh sb="2" eb="3">
      <t>コク</t>
    </rPh>
    <phoneticPr fontId="3"/>
  </si>
  <si>
    <t>四　国</t>
    <rPh sb="0" eb="1">
      <t>ヨン</t>
    </rPh>
    <rPh sb="2" eb="3">
      <t>コク</t>
    </rPh>
    <phoneticPr fontId="3"/>
  </si>
  <si>
    <t>九　州</t>
    <rPh sb="0" eb="1">
      <t>キュウ</t>
    </rPh>
    <rPh sb="2" eb="3">
      <t>シュウ</t>
    </rPh>
    <phoneticPr fontId="3"/>
  </si>
  <si>
    <t>沖　縄</t>
    <rPh sb="0" eb="1">
      <t>オキ</t>
    </rPh>
    <rPh sb="2" eb="3">
      <t>ナワ</t>
    </rPh>
    <phoneticPr fontId="3"/>
  </si>
  <si>
    <t xml:space="preserve">         民有地面積は総括表の地積の合計とした。</t>
    <phoneticPr fontId="3"/>
  </si>
  <si>
    <t xml:space="preserve">         民有地所有者は平成2年までは納税義務者数の合計、平成8年度までは面積区分別所有者数等に関する調(全地目)、</t>
    <phoneticPr fontId="3"/>
  </si>
  <si>
    <t xml:space="preserve">         平成9年度、平成10年度は総括表、平成11年度以降は納税義務者数に関する調の納税義務者数を使用した。</t>
    <phoneticPr fontId="3"/>
  </si>
  <si>
    <t>時点：各年の1月1日現在の数値である。</t>
    <phoneticPr fontId="3"/>
  </si>
  <si>
    <t xml:space="preserve">    注：昭和45年の数値には、沖縄県の数値は含まれていない。</t>
    <phoneticPr fontId="3"/>
  </si>
  <si>
    <t>平成27年</t>
    <rPh sb="0" eb="2">
      <t>ヘイセイ</t>
    </rPh>
    <rPh sb="4" eb="5">
      <t>ネン</t>
    </rPh>
    <phoneticPr fontId="3"/>
  </si>
  <si>
    <t xml:space="preserve">    注：昭和45年の数値には、沖縄県の数値は含まれていない。</t>
    <phoneticPr fontId="3"/>
  </si>
  <si>
    <t>-</t>
  </si>
  <si>
    <t>構成比</t>
    <rPh sb="0" eb="3">
      <t>コウセイヒ</t>
    </rPh>
    <phoneticPr fontId="3"/>
  </si>
  <si>
    <t>所有者数</t>
    <rPh sb="0" eb="3">
      <t>ショユウシャ</t>
    </rPh>
    <rPh sb="3" eb="4">
      <t>スウ</t>
    </rPh>
    <phoneticPr fontId="3"/>
  </si>
  <si>
    <t>平成２７年</t>
    <rPh sb="0" eb="2">
      <t>ヘイセイ</t>
    </rPh>
    <rPh sb="4" eb="5">
      <t>ネン</t>
    </rPh>
    <phoneticPr fontId="3"/>
  </si>
  <si>
    <t>平成２６年</t>
    <rPh sb="0" eb="2">
      <t>ヘイセイ</t>
    </rPh>
    <rPh sb="4" eb="5">
      <t>ネン</t>
    </rPh>
    <phoneticPr fontId="3"/>
  </si>
  <si>
    <t>平成２５年</t>
    <rPh sb="0" eb="2">
      <t>ヘイセイ</t>
    </rPh>
    <rPh sb="4" eb="5">
      <t>ネン</t>
    </rPh>
    <phoneticPr fontId="3"/>
  </si>
  <si>
    <t>平成２４年</t>
    <rPh sb="0" eb="2">
      <t>ヘイセイ</t>
    </rPh>
    <rPh sb="4" eb="5">
      <t>ネン</t>
    </rPh>
    <phoneticPr fontId="3"/>
  </si>
  <si>
    <t>平成２３年</t>
    <rPh sb="0" eb="2">
      <t>ヘイセイ</t>
    </rPh>
    <rPh sb="4" eb="5">
      <t>ネン</t>
    </rPh>
    <phoneticPr fontId="3"/>
  </si>
  <si>
    <t>-</t>
    <phoneticPr fontId="3"/>
  </si>
  <si>
    <t>平成２２年</t>
    <rPh sb="0" eb="2">
      <t>ヘイセイ</t>
    </rPh>
    <rPh sb="4" eb="5">
      <t>ネン</t>
    </rPh>
    <phoneticPr fontId="3"/>
  </si>
  <si>
    <t>平成２１年</t>
    <rPh sb="0" eb="2">
      <t>ヘイセイ</t>
    </rPh>
    <rPh sb="4" eb="5">
      <t>ネン</t>
    </rPh>
    <phoneticPr fontId="3"/>
  </si>
  <si>
    <t>平成２０年</t>
    <rPh sb="0" eb="2">
      <t>ヘイセイ</t>
    </rPh>
    <rPh sb="4" eb="5">
      <t>ネン</t>
    </rPh>
    <phoneticPr fontId="3"/>
  </si>
  <si>
    <t>平成１９年</t>
    <rPh sb="0" eb="2">
      <t>ヘイセイ</t>
    </rPh>
    <rPh sb="4" eb="5">
      <t>ネン</t>
    </rPh>
    <phoneticPr fontId="3"/>
  </si>
  <si>
    <t>平成１８年</t>
    <rPh sb="0" eb="2">
      <t>ヘイセイ</t>
    </rPh>
    <rPh sb="4" eb="5">
      <t>ネン</t>
    </rPh>
    <phoneticPr fontId="3"/>
  </si>
  <si>
    <t>平成１７年</t>
    <rPh sb="0" eb="2">
      <t>ヘイセイ</t>
    </rPh>
    <rPh sb="4" eb="5">
      <t>ネン</t>
    </rPh>
    <phoneticPr fontId="3"/>
  </si>
  <si>
    <t>平成１６年</t>
    <rPh sb="0" eb="2">
      <t>ヘイセイ</t>
    </rPh>
    <rPh sb="4" eb="5">
      <t>ネン</t>
    </rPh>
    <phoneticPr fontId="3"/>
  </si>
  <si>
    <t>平成１５年</t>
    <rPh sb="0" eb="2">
      <t>ヘイセイ</t>
    </rPh>
    <rPh sb="4" eb="5">
      <t>ネン</t>
    </rPh>
    <phoneticPr fontId="3"/>
  </si>
  <si>
    <t>平成１４年</t>
    <rPh sb="0" eb="2">
      <t>ヘイセイ</t>
    </rPh>
    <rPh sb="4" eb="5">
      <t>ネン</t>
    </rPh>
    <phoneticPr fontId="3"/>
  </si>
  <si>
    <t>平成１３年</t>
    <rPh sb="0" eb="2">
      <t>ヘイセイ</t>
    </rPh>
    <rPh sb="4" eb="5">
      <t>ネン</t>
    </rPh>
    <phoneticPr fontId="3"/>
  </si>
  <si>
    <t>平成１２年</t>
    <rPh sb="0" eb="2">
      <t>ヘイセイ</t>
    </rPh>
    <rPh sb="4" eb="5">
      <t>ネン</t>
    </rPh>
    <phoneticPr fontId="3"/>
  </si>
  <si>
    <t>平成１１年</t>
    <rPh sb="0" eb="2">
      <t>ヘイセイ</t>
    </rPh>
    <rPh sb="4" eb="5">
      <t>ネン</t>
    </rPh>
    <phoneticPr fontId="3"/>
  </si>
  <si>
    <t>平成１０年</t>
    <rPh sb="0" eb="2">
      <t>ヘイセイ</t>
    </rPh>
    <rPh sb="4" eb="5">
      <t>ネン</t>
    </rPh>
    <phoneticPr fontId="3"/>
  </si>
  <si>
    <t>平成　９年</t>
    <rPh sb="0" eb="2">
      <t>ヘイセイ</t>
    </rPh>
    <rPh sb="4" eb="5">
      <t>ネン</t>
    </rPh>
    <phoneticPr fontId="3"/>
  </si>
  <si>
    <t>平成　８年</t>
    <rPh sb="0" eb="2">
      <t>ヘイセイ</t>
    </rPh>
    <rPh sb="4" eb="5">
      <t>ネン</t>
    </rPh>
    <phoneticPr fontId="3"/>
  </si>
  <si>
    <t>平成　７年</t>
    <rPh sb="0" eb="2">
      <t>ヘイセイ</t>
    </rPh>
    <rPh sb="4" eb="5">
      <t>ネン</t>
    </rPh>
    <phoneticPr fontId="3"/>
  </si>
  <si>
    <t>平成　６年</t>
    <rPh sb="0" eb="2">
      <t>ヘイセイ</t>
    </rPh>
    <rPh sb="4" eb="5">
      <t>ネン</t>
    </rPh>
    <phoneticPr fontId="3"/>
  </si>
  <si>
    <t>平成　５年</t>
    <rPh sb="0" eb="2">
      <t>ヘイセイ</t>
    </rPh>
    <rPh sb="4" eb="5">
      <t>ネン</t>
    </rPh>
    <phoneticPr fontId="3"/>
  </si>
  <si>
    <t>平成　４年</t>
    <rPh sb="0" eb="2">
      <t>ヘイセイ</t>
    </rPh>
    <rPh sb="4" eb="5">
      <t>ネン</t>
    </rPh>
    <phoneticPr fontId="3"/>
  </si>
  <si>
    <t>平成　２年</t>
    <rPh sb="0" eb="2">
      <t>ヘイセイ</t>
    </rPh>
    <rPh sb="4" eb="5">
      <t>ネン</t>
    </rPh>
    <phoneticPr fontId="3"/>
  </si>
  <si>
    <t>昭和６０年</t>
    <rPh sb="0" eb="2">
      <t>ショウワ</t>
    </rPh>
    <rPh sb="4" eb="5">
      <t>ネン</t>
    </rPh>
    <phoneticPr fontId="3"/>
  </si>
  <si>
    <t>昭和５５年</t>
    <rPh sb="0" eb="2">
      <t>ショウワ</t>
    </rPh>
    <rPh sb="4" eb="5">
      <t>ネン</t>
    </rPh>
    <phoneticPr fontId="3"/>
  </si>
  <si>
    <t>昭和５０年</t>
    <rPh sb="0" eb="2">
      <t>ショウワ</t>
    </rPh>
    <rPh sb="4" eb="5">
      <t>ネン</t>
    </rPh>
    <phoneticPr fontId="3"/>
  </si>
  <si>
    <t>昭和４５年</t>
    <rPh sb="0" eb="2">
      <t>ショウワ</t>
    </rPh>
    <rPh sb="4" eb="5">
      <t>ネン</t>
    </rPh>
    <phoneticPr fontId="3"/>
  </si>
  <si>
    <t>(単位：人、構成比は全国に対する割合)</t>
    <rPh sb="4" eb="5">
      <t>ニン</t>
    </rPh>
    <rPh sb="6" eb="9">
      <t>コウセイヒ</t>
    </rPh>
    <rPh sb="10" eb="12">
      <t>ゼンコク</t>
    </rPh>
    <rPh sb="13" eb="14">
      <t>タイ</t>
    </rPh>
    <rPh sb="16" eb="18">
      <t>ワリアイ</t>
    </rPh>
    <phoneticPr fontId="3"/>
  </si>
  <si>
    <t>-</t>
    <phoneticPr fontId="3"/>
  </si>
  <si>
    <t>民有地面積</t>
    <rPh sb="0" eb="3">
      <t>ミンユウチ</t>
    </rPh>
    <rPh sb="3" eb="5">
      <t>メンセキ</t>
    </rPh>
    <phoneticPr fontId="3"/>
  </si>
  <si>
    <t>(単位：ha、構成比は全国に対する割合)</t>
    <rPh sb="7" eb="10">
      <t>コウセイヒ</t>
    </rPh>
    <rPh sb="11" eb="13">
      <t>ゼンコク</t>
    </rPh>
    <rPh sb="14" eb="15">
      <t>タイ</t>
    </rPh>
    <rPh sb="17" eb="19">
      <t>ワリアイ</t>
    </rPh>
    <phoneticPr fontId="3"/>
  </si>
  <si>
    <t xml:space="preserve">        ３   地方圏は三大都市圏を除く地域である。</t>
    <phoneticPr fontId="3"/>
  </si>
  <si>
    <t xml:space="preserve">             2府8県である。ただし、昭和55年の数値については、岐阜、奈良を含まない1都2府6県である。</t>
    <phoneticPr fontId="3"/>
  </si>
  <si>
    <t xml:space="preserve">        ２   三大都市圏は埼玉、千葉、東京、神奈川、愛知、三重、岐阜、京都、大阪、兵庫、奈良の 1都</t>
    <phoneticPr fontId="3"/>
  </si>
  <si>
    <t xml:space="preserve">   注：１   森林・原野＝森林＋原野</t>
    <phoneticPr fontId="3"/>
  </si>
  <si>
    <t>時点：各年10月1日現在の数値である。</t>
  </si>
  <si>
    <t>資料：国土交通省調べ</t>
  </si>
  <si>
    <t>宅地</t>
    <rPh sb="0" eb="2">
      <t>タクチ</t>
    </rPh>
    <phoneticPr fontId="3"/>
  </si>
  <si>
    <t>道路</t>
    <rPh sb="0" eb="2">
      <t>ドウロ</t>
    </rPh>
    <phoneticPr fontId="3"/>
  </si>
  <si>
    <t>土地利用</t>
    <rPh sb="0" eb="2">
      <t>トチ</t>
    </rPh>
    <rPh sb="2" eb="4">
      <t>リヨウ</t>
    </rPh>
    <phoneticPr fontId="3"/>
  </si>
  <si>
    <t>水面･河川･水路</t>
    <rPh sb="0" eb="2">
      <t>スイメン</t>
    </rPh>
    <rPh sb="3" eb="5">
      <t>カセン</t>
    </rPh>
    <rPh sb="6" eb="8">
      <t>スイロ</t>
    </rPh>
    <phoneticPr fontId="3"/>
  </si>
  <si>
    <t>森林・原野</t>
    <rPh sb="0" eb="2">
      <t>シンリン</t>
    </rPh>
    <rPh sb="3" eb="5">
      <t>ゲンヤ</t>
    </rPh>
    <phoneticPr fontId="3"/>
  </si>
  <si>
    <t>農用地</t>
    <rPh sb="0" eb="3">
      <t>ノウヨウチ</t>
    </rPh>
    <phoneticPr fontId="3"/>
  </si>
  <si>
    <t>計</t>
    <phoneticPr fontId="3"/>
  </si>
  <si>
    <t>その他</t>
    <rPh sb="2" eb="3">
      <t>タ</t>
    </rPh>
    <phoneticPr fontId="3"/>
  </si>
  <si>
    <t>都市的</t>
    <rPh sb="0" eb="2">
      <t>トシ</t>
    </rPh>
    <rPh sb="2" eb="3">
      <t>テキ</t>
    </rPh>
    <phoneticPr fontId="3"/>
  </si>
  <si>
    <t>自然的</t>
    <rPh sb="0" eb="3">
      <t>シゼンテキ</t>
    </rPh>
    <phoneticPr fontId="3"/>
  </si>
  <si>
    <t>面　　積</t>
    <rPh sb="0" eb="1">
      <t>メン</t>
    </rPh>
    <rPh sb="3" eb="4">
      <t>セキ</t>
    </rPh>
    <phoneticPr fontId="3"/>
  </si>
  <si>
    <t>平成26年</t>
    <rPh sb="4" eb="5">
      <t>ネン</t>
    </rPh>
    <phoneticPr fontId="3"/>
  </si>
  <si>
    <t>平成25年</t>
    <rPh sb="4" eb="5">
      <t>ネン</t>
    </rPh>
    <phoneticPr fontId="3"/>
  </si>
  <si>
    <t>平成24年</t>
    <rPh sb="4" eb="5">
      <t>ネン</t>
    </rPh>
    <phoneticPr fontId="3"/>
  </si>
  <si>
    <t>平成23年</t>
    <rPh sb="4" eb="5">
      <t>ネン</t>
    </rPh>
    <phoneticPr fontId="3"/>
  </si>
  <si>
    <t>平成22年</t>
    <rPh sb="4" eb="5">
      <t>ネン</t>
    </rPh>
    <phoneticPr fontId="3"/>
  </si>
  <si>
    <t>平成21年</t>
    <rPh sb="4" eb="5">
      <t>ネン</t>
    </rPh>
    <phoneticPr fontId="3"/>
  </si>
  <si>
    <t>(単位：万ha、下段構成比は面積計に対する割合)</t>
    <rPh sb="1" eb="3">
      <t>タンイ</t>
    </rPh>
    <rPh sb="4" eb="5">
      <t>ヨロズ</t>
    </rPh>
    <rPh sb="8" eb="10">
      <t>ゲダン</t>
    </rPh>
    <rPh sb="10" eb="13">
      <t>コウセイヒ</t>
    </rPh>
    <rPh sb="14" eb="17">
      <t>メンセキケイ</t>
    </rPh>
    <rPh sb="18" eb="19">
      <t>タイ</t>
    </rPh>
    <rPh sb="21" eb="23">
      <t>ワリアイ</t>
    </rPh>
    <phoneticPr fontId="3"/>
  </si>
  <si>
    <t>平成20年</t>
    <rPh sb="4" eb="5">
      <t>ネン</t>
    </rPh>
    <phoneticPr fontId="3"/>
  </si>
  <si>
    <t>平成19年</t>
    <rPh sb="4" eb="5">
      <t>ネン</t>
    </rPh>
    <phoneticPr fontId="3"/>
  </si>
  <si>
    <t>平成18年</t>
    <rPh sb="4" eb="5">
      <t>ネン</t>
    </rPh>
    <phoneticPr fontId="3"/>
  </si>
  <si>
    <t>平成17年</t>
    <rPh sb="4" eb="5">
      <t>ネン</t>
    </rPh>
    <phoneticPr fontId="3"/>
  </si>
  <si>
    <t>平成16年</t>
    <rPh sb="4" eb="5">
      <t>ネン</t>
    </rPh>
    <phoneticPr fontId="3"/>
  </si>
  <si>
    <t>平成15年</t>
    <rPh sb="4" eb="5">
      <t>ネン</t>
    </rPh>
    <phoneticPr fontId="3"/>
  </si>
  <si>
    <t>平成14年</t>
    <rPh sb="4" eb="5">
      <t>ネン</t>
    </rPh>
    <phoneticPr fontId="3"/>
  </si>
  <si>
    <t>平成13年</t>
    <rPh sb="4" eb="5">
      <t>ネン</t>
    </rPh>
    <phoneticPr fontId="3"/>
  </si>
  <si>
    <t>平成12年</t>
    <rPh sb="4" eb="5">
      <t>ネン</t>
    </rPh>
    <phoneticPr fontId="3"/>
  </si>
  <si>
    <t>平成11年</t>
    <rPh sb="4" eb="5">
      <t>ネン</t>
    </rPh>
    <phoneticPr fontId="3"/>
  </si>
  <si>
    <t>平成10年</t>
    <rPh sb="4" eb="5">
      <t>ネン</t>
    </rPh>
    <phoneticPr fontId="3"/>
  </si>
  <si>
    <t>平成9年</t>
    <rPh sb="3" eb="4">
      <t>ネン</t>
    </rPh>
    <phoneticPr fontId="3"/>
  </si>
  <si>
    <t>平成8年</t>
    <rPh sb="3" eb="4">
      <t>ネン</t>
    </rPh>
    <phoneticPr fontId="3"/>
  </si>
  <si>
    <t>平成7年</t>
    <rPh sb="3" eb="4">
      <t>ネン</t>
    </rPh>
    <phoneticPr fontId="3"/>
  </si>
  <si>
    <t>平成6年</t>
    <rPh sb="3" eb="4">
      <t>ネン</t>
    </rPh>
    <phoneticPr fontId="3"/>
  </si>
  <si>
    <t>平成5年</t>
    <rPh sb="3" eb="4">
      <t>ネン</t>
    </rPh>
    <phoneticPr fontId="3"/>
  </si>
  <si>
    <t>平成4年</t>
    <rPh sb="3" eb="4">
      <t>ネン</t>
    </rPh>
    <phoneticPr fontId="3"/>
  </si>
  <si>
    <t>平成2年</t>
    <rPh sb="3" eb="4">
      <t>ネン</t>
    </rPh>
    <phoneticPr fontId="3"/>
  </si>
  <si>
    <t>資料：総務省『固定資産の価格等の概要調書』による（平成２年までは納税義務者数の合計、平成８年度までは面積区分別所有者数等</t>
    <phoneticPr fontId="3"/>
  </si>
  <si>
    <t xml:space="preserve">        に関する調（全地目）、平成9年度、10年度は総括表、平成11年度以降は納税義務者数に関する調の納税義務者数を使用）。</t>
    <phoneticPr fontId="3"/>
  </si>
  <si>
    <t>平成２８年</t>
    <rPh sb="0" eb="2">
      <t>ヘイセイ</t>
    </rPh>
    <rPh sb="4" eb="5">
      <t>ネン</t>
    </rPh>
    <phoneticPr fontId="3"/>
  </si>
  <si>
    <t>平成28年</t>
    <rPh sb="0" eb="2">
      <t>ヘイセイ</t>
    </rPh>
    <rPh sb="4" eb="5">
      <t>ネン</t>
    </rPh>
    <phoneticPr fontId="3"/>
  </si>
  <si>
    <t>平成27年</t>
    <rPh sb="4" eb="5">
      <t>ネン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</si>
  <si>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</si>
  <si>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</si>
  <si>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</si>
  <si>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</si>
  <si>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</si>
  <si>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</si>
  <si>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表３－(４)－①土地利用面積（昭和50年-平成27年)　-圏域別-</t>
    <rPh sb="8" eb="10">
      <t>トチ</t>
    </rPh>
    <rPh sb="10" eb="12">
      <t>リヨウ</t>
    </rPh>
    <rPh sb="12" eb="14">
      <t>メンセキ</t>
    </rPh>
    <rPh sb="15" eb="17">
      <t>ショウワ</t>
    </rPh>
    <rPh sb="19" eb="20">
      <t>ネン</t>
    </rPh>
    <rPh sb="21" eb="23">
      <t>ヘイセイ</t>
    </rPh>
    <rPh sb="25" eb="26">
      <t>ネン</t>
    </rPh>
    <rPh sb="29" eb="32">
      <t>ケンイキベツ</t>
    </rPh>
    <phoneticPr fontId="3"/>
  </si>
  <si>
    <t>表３－(１)－①　民有地面積（昭和45年～平成28年)　-圏域別-</t>
    <rPh sb="9" eb="12">
      <t>ミンユウチ</t>
    </rPh>
    <rPh sb="12" eb="14">
      <t>メンセキ</t>
    </rPh>
    <rPh sb="15" eb="17">
      <t>ショウワ</t>
    </rPh>
    <rPh sb="19" eb="20">
      <t>ネン</t>
    </rPh>
    <rPh sb="21" eb="23">
      <t>ヘイセイ</t>
    </rPh>
    <rPh sb="25" eb="26">
      <t>ネン</t>
    </rPh>
    <rPh sb="29" eb="32">
      <t>ケンイキベツ</t>
    </rPh>
    <phoneticPr fontId="3"/>
  </si>
  <si>
    <t>表３－(１)－②　民有地面積（昭和45年～平成28年)　-ブロック別-</t>
    <rPh sb="9" eb="12">
      <t>ミンユウチ</t>
    </rPh>
    <rPh sb="12" eb="14">
      <t>メンセキ</t>
    </rPh>
    <rPh sb="33" eb="34">
      <t>ベツ</t>
    </rPh>
    <phoneticPr fontId="3"/>
  </si>
  <si>
    <t>表３－(２)－①民有地所有者数（昭和45年～平成28年)　-圏域別-</t>
    <rPh sb="8" eb="11">
      <t>ミンユウチ</t>
    </rPh>
    <rPh sb="11" eb="14">
      <t>ショユウシャ</t>
    </rPh>
    <rPh sb="14" eb="15">
      <t>スウ</t>
    </rPh>
    <rPh sb="30" eb="33">
      <t>ケンイキベツ</t>
    </rPh>
    <phoneticPr fontId="3"/>
  </si>
  <si>
    <t>表３－(２)－②民有地民有地所有者数（昭和45年～平成28年)　-ブロック別-</t>
    <rPh sb="8" eb="11">
      <t>ミンユウチ</t>
    </rPh>
    <rPh sb="11" eb="14">
      <t>ミンユウチ</t>
    </rPh>
    <rPh sb="14" eb="17">
      <t>ショユウシャ</t>
    </rPh>
    <rPh sb="17" eb="18">
      <t>カズ</t>
    </rPh>
    <rPh sb="37" eb="38">
      <t>ベツ</t>
    </rPh>
    <phoneticPr fontId="3"/>
  </si>
  <si>
    <t>表３－(３)－①　一人当たり民有地面積（昭和45年～平成28年)　-圏域別-</t>
    <rPh sb="9" eb="11">
      <t>ヒトリ</t>
    </rPh>
    <rPh sb="11" eb="12">
      <t>ア</t>
    </rPh>
    <rPh sb="14" eb="17">
      <t>ミンユウチ</t>
    </rPh>
    <rPh sb="17" eb="19">
      <t>メンセキ</t>
    </rPh>
    <rPh sb="34" eb="37">
      <t>ケンイキベツ</t>
    </rPh>
    <phoneticPr fontId="3"/>
  </si>
  <si>
    <t>表３－(３)－②　一人当たり民有地面積（昭和45年～平成28年)　-ブロック別-</t>
    <rPh sb="9" eb="11">
      <t>ヒトリ</t>
    </rPh>
    <rPh sb="11" eb="12">
      <t>ア</t>
    </rPh>
    <rPh sb="14" eb="17">
      <t>ミンユウチ</t>
    </rPh>
    <rPh sb="17" eb="19">
      <t>メンセキ</t>
    </rPh>
    <rPh sb="38" eb="39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</si>
</sst>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;[Red]#,##0"/>
    <numFmt numFmtId="178" formatCode="#,##0.00;[Red]#,##0.00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.5"/>
      <name val="ＭＳ 明朝"/>
      <family val="1"/>
      <charset val="128"/>
    </font>
    <font>
      <sz val="10.4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2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>
      <alignment vertical="center"/>
    </xf>
    <xf numFmtId="38" fontId="4" fillId="0" borderId="0" xfId="2" applyFont="1">
      <alignment vertical="center"/>
    </xf>
    <xf numFmtId="38" fontId="4" fillId="0" borderId="0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>
      <alignment vertical="center"/>
    </xf>
    <xf numFmtId="176" fontId="8" fillId="0" borderId="0" xfId="0" applyNumberFormat="1" applyFont="1">
      <alignment vertical="center"/>
    </xf>
    <xf numFmtId="0" fontId="8" fillId="0" borderId="0" xfId="0" applyFont="1" applyBorder="1">
      <alignment vertical="center"/>
    </xf>
    <xf numFmtId="176" fontId="8" fillId="0" borderId="0" xfId="0" applyNumberFormat="1" applyFont="1" applyBorder="1">
      <alignment vertical="center"/>
    </xf>
    <xf numFmtId="176" fontId="8" fillId="0" borderId="0" xfId="1" applyNumberFormat="1" applyFont="1" applyBorder="1" applyAlignment="1">
      <alignment horizontal="right" vertical="center"/>
    </xf>
    <xf numFmtId="38" fontId="8" fillId="0" borderId="0" xfId="2" applyFont="1" applyBorder="1">
      <alignment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wrapText="1"/>
    </xf>
    <xf numFmtId="176" fontId="8" fillId="0" borderId="0" xfId="1" applyNumberFormat="1" applyFont="1" applyBorder="1">
      <alignment vertical="center"/>
    </xf>
    <xf numFmtId="0" fontId="8" fillId="0" borderId="0" xfId="0" applyFont="1" applyBorder="1" applyAlignment="1">
      <alignment horizontal="distributed" vertical="center"/>
    </xf>
    <xf numFmtId="176" fontId="8" fillId="0" borderId="2" xfId="1" applyNumberFormat="1" applyFont="1" applyBorder="1" applyAlignment="1">
      <alignment horizontal="right" vertical="center"/>
    </xf>
    <xf numFmtId="38" fontId="8" fillId="0" borderId="2" xfId="2" applyFont="1" applyBorder="1">
      <alignment vertical="center"/>
    </xf>
    <xf numFmtId="0" fontId="8" fillId="0" borderId="7" xfId="0" applyFont="1" applyBorder="1">
      <alignment vertical="center"/>
    </xf>
    <xf numFmtId="38" fontId="8" fillId="0" borderId="8" xfId="2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6" xfId="0" applyFont="1" applyBorder="1" applyAlignment="1">
      <alignment horizontal="distributed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38" fontId="8" fillId="0" borderId="0" xfId="2" applyFont="1" applyBorder="1" applyAlignment="1">
      <alignment horizontal="center" vertical="center"/>
    </xf>
    <xf numFmtId="176" fontId="8" fillId="0" borderId="0" xfId="1" applyNumberFormat="1" applyFont="1">
      <alignment vertical="center"/>
    </xf>
    <xf numFmtId="38" fontId="8" fillId="0" borderId="0" xfId="2" applyFont="1">
      <alignment vertical="center"/>
    </xf>
    <xf numFmtId="176" fontId="8" fillId="0" borderId="0" xfId="2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76" fontId="4" fillId="0" borderId="0" xfId="1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176" fontId="8" fillId="0" borderId="0" xfId="0" applyNumberFormat="1" applyFont="1" applyAlignment="1">
      <alignment horizontal="right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2" applyFont="1" applyAlignment="1">
      <alignment horizontal="left" vertical="center"/>
    </xf>
    <xf numFmtId="176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8" fillId="0" borderId="0" xfId="2" applyFont="1" applyAlignment="1">
      <alignment horizontal="center" vertical="center"/>
    </xf>
    <xf numFmtId="176" fontId="4" fillId="0" borderId="0" xfId="1" applyNumberFormat="1" applyFont="1" applyBorder="1" applyAlignment="1">
      <alignment horizontal="left" vertical="center"/>
    </xf>
    <xf numFmtId="38" fontId="4" fillId="0" borderId="0" xfId="2" applyFont="1" applyBorder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distributed" vertical="center"/>
    </xf>
    <xf numFmtId="38" fontId="8" fillId="0" borderId="0" xfId="2" applyFont="1" applyBorder="1" applyAlignment="1">
      <alignment horizontal="right" vertical="center"/>
    </xf>
    <xf numFmtId="176" fontId="8" fillId="0" borderId="5" xfId="1" applyNumberFormat="1" applyFont="1" applyBorder="1" applyAlignment="1">
      <alignment horizontal="right" vertical="center"/>
    </xf>
    <xf numFmtId="38" fontId="8" fillId="0" borderId="5" xfId="2" applyFont="1" applyBorder="1">
      <alignment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 applyBorder="1" applyAlignment="1">
      <alignment horizontal="left" vertical="center"/>
    </xf>
    <xf numFmtId="0" fontId="4" fillId="0" borderId="14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1" xfId="0" applyFont="1" applyBorder="1" applyAlignment="1">
      <alignment horizontal="distributed" vertical="center"/>
    </xf>
    <xf numFmtId="176" fontId="4" fillId="0" borderId="11" xfId="1" applyNumberFormat="1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38" fontId="4" fillId="0" borderId="0" xfId="2" applyFont="1" applyBorder="1" applyAlignment="1">
      <alignment horizontal="center" vertical="center"/>
    </xf>
    <xf numFmtId="176" fontId="4" fillId="0" borderId="11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38" fontId="8" fillId="0" borderId="0" xfId="2" applyFont="1" applyBorder="1" applyAlignment="1">
      <alignment vertical="center"/>
    </xf>
    <xf numFmtId="0" fontId="4" fillId="0" borderId="0" xfId="0" applyFont="1" applyAlignment="1">
      <alignment vertical="center"/>
    </xf>
    <xf numFmtId="40" fontId="8" fillId="0" borderId="2" xfId="2" applyNumberFormat="1" applyFont="1" applyBorder="1">
      <alignment vertical="center"/>
    </xf>
    <xf numFmtId="40" fontId="8" fillId="0" borderId="8" xfId="2" applyNumberFormat="1" applyFont="1" applyBorder="1">
      <alignment vertical="center"/>
    </xf>
    <xf numFmtId="178" fontId="8" fillId="0" borderId="2" xfId="2" applyNumberFormat="1" applyFont="1" applyBorder="1" applyAlignment="1">
      <alignment horizontal="right" vertical="center"/>
    </xf>
    <xf numFmtId="178" fontId="8" fillId="0" borderId="8" xfId="2" applyNumberFormat="1" applyFont="1" applyFill="1" applyBorder="1">
      <alignment vertical="center"/>
    </xf>
    <xf numFmtId="178" fontId="8" fillId="0" borderId="2" xfId="1" applyNumberFormat="1" applyFont="1" applyBorder="1" applyAlignment="1">
      <alignment horizontal="right" vertical="center"/>
    </xf>
    <xf numFmtId="178" fontId="8" fillId="0" borderId="8" xfId="2" applyNumberFormat="1" applyFont="1" applyBorder="1">
      <alignment vertical="center"/>
    </xf>
    <xf numFmtId="40" fontId="8" fillId="0" borderId="6" xfId="2" applyNumberFormat="1" applyFont="1" applyBorder="1">
      <alignment vertical="center"/>
    </xf>
    <xf numFmtId="176" fontId="8" fillId="0" borderId="7" xfId="1" applyNumberFormat="1" applyFont="1" applyBorder="1" applyAlignment="1">
      <alignment horizontal="right" vertical="center"/>
    </xf>
    <xf numFmtId="38" fontId="8" fillId="0" borderId="2" xfId="2" applyNumberFormat="1" applyFont="1" applyBorder="1">
      <alignment vertical="center"/>
    </xf>
    <xf numFmtId="38" fontId="8" fillId="0" borderId="8" xfId="2" applyNumberFormat="1" applyFont="1" applyBorder="1">
      <alignment vertical="center"/>
    </xf>
    <xf numFmtId="0" fontId="8" fillId="0" borderId="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8" xfId="2" applyFont="1" applyBorder="1" applyAlignment="1">
      <alignment horizontal="center" vertical="center"/>
    </xf>
    <xf numFmtId="38" fontId="4" fillId="0" borderId="7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5">
    <cellStyle name="パーセント" xfId="1" builtinId="5"/>
    <cellStyle name="パーセント 2" xfId="7"/>
    <cellStyle name="パーセント 3" xfId="8"/>
    <cellStyle name="桁区切り" xfId="2" builtinId="6"/>
    <cellStyle name="桁区切り 2" xfId="5"/>
    <cellStyle name="桁区切り 2 2" xfId="6"/>
    <cellStyle name="桁区切り 3" xfId="9"/>
    <cellStyle name="桁区切り 4" xfId="10"/>
    <cellStyle name="標準" xfId="0" builtinId="0"/>
    <cellStyle name="標準 2" xfId="3"/>
    <cellStyle name="標準 2 2" xfId="11"/>
    <cellStyle name="標準 3" xfId="12"/>
    <cellStyle name="標準 3 2" xfId="13"/>
    <cellStyle name="標準 4" xfId="4"/>
    <cellStyle name="標準 5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V69"/>
  <sheetViews>
    <sheetView showGridLines="0" tabSelected="1" zoomScaleNormal="100" zoomScaleSheetLayoutView="100" workbookViewId="0"/>
  </sheetViews>
  <sheetFormatPr defaultRowHeight="21" customHeight="1"/>
  <cols>
    <col min="1" max="4" width="1.375" style="30" customWidth="1"/>
    <col min="5" max="5" width="7" style="30" customWidth="1"/>
    <col min="6" max="6" width="1.375" style="30" customWidth="1"/>
    <col min="7" max="7" width="10.125" style="30" customWidth="1"/>
    <col min="8" max="8" width="5.625" style="31" customWidth="1"/>
    <col min="9" max="9" width="10.125" style="30" customWidth="1"/>
    <col min="10" max="10" width="5.625" style="31" customWidth="1"/>
    <col min="11" max="11" width="10.125" style="30" customWidth="1"/>
    <col min="12" max="12" width="5.625" style="31" customWidth="1"/>
    <col min="13" max="13" width="10.125" style="30" customWidth="1"/>
    <col min="14" max="14" width="5.625" style="31" customWidth="1"/>
    <col min="15" max="15" width="10.125" style="30" customWidth="1"/>
    <col min="16" max="16" width="5.625" style="31" customWidth="1"/>
    <col min="17" max="17" width="10.125" style="30" customWidth="1"/>
    <col min="18" max="18" width="5.625" style="31" customWidth="1"/>
    <col min="19" max="19" width="1.75" style="30" customWidth="1"/>
    <col min="20" max="20" width="7" style="31" customWidth="1"/>
    <col min="21" max="21" width="7" style="30" customWidth="1"/>
    <col min="22" max="22" width="7" style="107" customWidth="1"/>
    <col min="23" max="24" width="7" style="108" customWidth="1"/>
    <col min="25" max="74" width="9" style="108"/>
    <col min="75" max="16384" width="9" style="30"/>
  </cols>
  <sheetData>
    <row r="1" spans="1:22" ht="13.5" customHeight="1">
      <c r="A1" s="30" t="s">
        <v>156</v>
      </c>
    </row>
    <row r="2" spans="1:22" ht="13.5" customHeight="1">
      <c r="H2" s="67"/>
      <c r="J2" s="67"/>
      <c r="L2" s="67"/>
      <c r="N2" s="67"/>
      <c r="P2" s="67"/>
      <c r="R2" s="67" t="s">
        <v>101</v>
      </c>
      <c r="T2" s="67"/>
      <c r="V2" s="66"/>
    </row>
    <row r="3" spans="1:22" s="61" customFormat="1" ht="13.5" customHeight="1">
      <c r="A3" s="130" t="s">
        <v>0</v>
      </c>
      <c r="B3" s="131"/>
      <c r="C3" s="131"/>
      <c r="D3" s="131"/>
      <c r="E3" s="131"/>
      <c r="F3" s="132"/>
      <c r="G3" s="128" t="s">
        <v>97</v>
      </c>
      <c r="H3" s="129"/>
      <c r="I3" s="128" t="s">
        <v>96</v>
      </c>
      <c r="J3" s="129"/>
      <c r="K3" s="128" t="s">
        <v>95</v>
      </c>
      <c r="L3" s="129"/>
      <c r="M3" s="128" t="s">
        <v>94</v>
      </c>
      <c r="N3" s="129"/>
      <c r="O3" s="128" t="s">
        <v>93</v>
      </c>
      <c r="P3" s="129"/>
      <c r="Q3" s="128" t="s">
        <v>92</v>
      </c>
      <c r="R3" s="129"/>
    </row>
    <row r="4" spans="1:22" s="61" customFormat="1" ht="13.5" customHeight="1">
      <c r="A4" s="133"/>
      <c r="B4" s="134"/>
      <c r="C4" s="134"/>
      <c r="D4" s="134"/>
      <c r="E4" s="134"/>
      <c r="F4" s="135"/>
      <c r="G4" s="56" t="s">
        <v>100</v>
      </c>
      <c r="H4" s="55" t="s">
        <v>66</v>
      </c>
      <c r="I4" s="56" t="s">
        <v>100</v>
      </c>
      <c r="J4" s="55" t="s">
        <v>66</v>
      </c>
      <c r="K4" s="56" t="s">
        <v>100</v>
      </c>
      <c r="L4" s="55" t="s">
        <v>66</v>
      </c>
      <c r="M4" s="56" t="s">
        <v>100</v>
      </c>
      <c r="N4" s="55" t="s">
        <v>66</v>
      </c>
      <c r="O4" s="56" t="s">
        <v>100</v>
      </c>
      <c r="P4" s="55" t="s">
        <v>66</v>
      </c>
      <c r="Q4" s="56" t="s">
        <v>100</v>
      </c>
      <c r="R4" s="55" t="s">
        <v>66</v>
      </c>
    </row>
    <row r="5" spans="1:22" ht="13.5" customHeight="1">
      <c r="A5" s="51"/>
      <c r="B5" s="50" t="s">
        <v>30</v>
      </c>
      <c r="C5" s="50"/>
      <c r="D5" s="50"/>
      <c r="E5" s="50"/>
      <c r="F5" s="49"/>
      <c r="G5" s="112">
        <v>15823013</v>
      </c>
      <c r="H5" s="54" t="s">
        <v>73</v>
      </c>
      <c r="I5" s="112">
        <v>15940625</v>
      </c>
      <c r="J5" s="54" t="s">
        <v>73</v>
      </c>
      <c r="K5" s="112">
        <v>16110014</v>
      </c>
      <c r="L5" s="54" t="s">
        <v>73</v>
      </c>
      <c r="M5" s="112">
        <v>16190103</v>
      </c>
      <c r="N5" s="54" t="s">
        <v>73</v>
      </c>
      <c r="O5" s="112">
        <v>16290468</v>
      </c>
      <c r="P5" s="54" t="s">
        <v>73</v>
      </c>
      <c r="Q5" s="112">
        <v>16335893</v>
      </c>
      <c r="R5" s="54" t="s">
        <v>73</v>
      </c>
    </row>
    <row r="6" spans="1:22" ht="13.5" customHeight="1">
      <c r="A6" s="52"/>
      <c r="B6" s="124" t="s">
        <v>1</v>
      </c>
      <c r="C6" s="125"/>
      <c r="D6" s="125"/>
      <c r="E6" s="125"/>
      <c r="F6" s="49"/>
      <c r="G6" s="112">
        <v>2113402</v>
      </c>
      <c r="H6" s="45">
        <v>0.13356508017783972</v>
      </c>
      <c r="I6" s="112">
        <v>2101238</v>
      </c>
      <c r="J6" s="45">
        <v>0.13181653793373849</v>
      </c>
      <c r="K6" s="112">
        <v>2091078</v>
      </c>
      <c r="L6" s="45">
        <v>0.1297998872005946</v>
      </c>
      <c r="M6" s="112">
        <v>2063028</v>
      </c>
      <c r="N6" s="45">
        <v>0.12742525479918196</v>
      </c>
      <c r="O6" s="112">
        <v>2051664</v>
      </c>
      <c r="P6" s="45">
        <v>0.12594260643708946</v>
      </c>
      <c r="Q6" s="112">
        <v>2047073</v>
      </c>
      <c r="R6" s="45">
        <v>0.12531136191942491</v>
      </c>
    </row>
    <row r="7" spans="1:22" ht="13.5" customHeight="1">
      <c r="A7" s="52"/>
      <c r="B7" s="53"/>
      <c r="C7" s="124" t="s">
        <v>2</v>
      </c>
      <c r="D7" s="125"/>
      <c r="E7" s="125"/>
      <c r="F7" s="49"/>
      <c r="G7" s="113">
        <v>860019</v>
      </c>
      <c r="H7" s="45">
        <v>5.4352416951183695E-2</v>
      </c>
      <c r="I7" s="113">
        <v>850544</v>
      </c>
      <c r="J7" s="45">
        <v>5.3357004508919822E-2</v>
      </c>
      <c r="K7" s="113">
        <v>845152</v>
      </c>
      <c r="L7" s="45">
        <v>5.2461282777283742E-2</v>
      </c>
      <c r="M7" s="113">
        <v>833650</v>
      </c>
      <c r="N7" s="45">
        <v>5.149133393407071E-2</v>
      </c>
      <c r="O7" s="113">
        <v>833951</v>
      </c>
      <c r="P7" s="45">
        <v>5.119257470073911E-2</v>
      </c>
      <c r="Q7" s="113">
        <v>831748</v>
      </c>
      <c r="R7" s="45">
        <v>5.0915367773283038E-2</v>
      </c>
    </row>
    <row r="8" spans="1:22" ht="13.5" customHeight="1">
      <c r="A8" s="52"/>
      <c r="B8" s="53"/>
      <c r="C8" s="53"/>
      <c r="D8" s="124" t="s">
        <v>3</v>
      </c>
      <c r="E8" s="125"/>
      <c r="F8" s="49"/>
      <c r="G8" s="113">
        <v>114905</v>
      </c>
      <c r="H8" s="45">
        <v>7.2618912719088326E-3</v>
      </c>
      <c r="I8" s="113">
        <v>112643</v>
      </c>
      <c r="J8" s="45">
        <v>7.0664105077435794E-3</v>
      </c>
      <c r="K8" s="113">
        <v>110236</v>
      </c>
      <c r="L8" s="45">
        <v>6.8427004470635469E-3</v>
      </c>
      <c r="M8" s="113">
        <v>107851</v>
      </c>
      <c r="N8" s="45">
        <v>6.6615388425879688E-3</v>
      </c>
      <c r="O8" s="113">
        <v>109381</v>
      </c>
      <c r="P8" s="45">
        <v>6.7144172899145683E-3</v>
      </c>
      <c r="Q8" s="113">
        <v>108690</v>
      </c>
      <c r="R8" s="45">
        <v>6.6534471057076586E-3</v>
      </c>
    </row>
    <row r="9" spans="1:22" ht="13.5" customHeight="1">
      <c r="A9" s="52"/>
      <c r="B9" s="53"/>
      <c r="C9" s="122" t="s">
        <v>4</v>
      </c>
      <c r="D9" s="123"/>
      <c r="E9" s="123"/>
      <c r="F9" s="49"/>
      <c r="G9" s="113">
        <v>569136</v>
      </c>
      <c r="H9" s="45">
        <v>3.5968876471251084E-2</v>
      </c>
      <c r="I9" s="113">
        <v>575342</v>
      </c>
      <c r="J9" s="45">
        <v>3.6092813173887475E-2</v>
      </c>
      <c r="K9" s="113">
        <v>572910</v>
      </c>
      <c r="L9" s="45">
        <v>3.5562352708073376E-2</v>
      </c>
      <c r="M9" s="113">
        <v>565404</v>
      </c>
      <c r="N9" s="45">
        <v>3.4922816735631641E-2</v>
      </c>
      <c r="O9" s="113">
        <v>560205</v>
      </c>
      <c r="P9" s="45">
        <v>3.4388514805099524E-2</v>
      </c>
      <c r="Q9" s="113">
        <v>561073</v>
      </c>
      <c r="R9" s="45">
        <v>3.4346025650388384E-2</v>
      </c>
    </row>
    <row r="10" spans="1:22" ht="13.5" customHeight="1">
      <c r="A10" s="52"/>
      <c r="B10" s="53"/>
      <c r="C10" s="122" t="s">
        <v>5</v>
      </c>
      <c r="D10" s="123"/>
      <c r="E10" s="123"/>
      <c r="F10" s="49"/>
      <c r="G10" s="113">
        <v>684246</v>
      </c>
      <c r="H10" s="45">
        <v>4.3243723556316359E-2</v>
      </c>
      <c r="I10" s="113">
        <v>675351</v>
      </c>
      <c r="J10" s="45">
        <v>4.2366657518133698E-2</v>
      </c>
      <c r="K10" s="113">
        <v>673015</v>
      </c>
      <c r="L10" s="45">
        <v>4.1776189642045006E-2</v>
      </c>
      <c r="M10" s="113">
        <v>663974</v>
      </c>
      <c r="N10" s="45">
        <v>4.1011104129479593E-2</v>
      </c>
      <c r="O10" s="113">
        <v>657508</v>
      </c>
      <c r="P10" s="45">
        <v>4.036151693125084E-2</v>
      </c>
      <c r="Q10" s="113">
        <v>654253</v>
      </c>
      <c r="R10" s="45">
        <v>4.005002971065004E-2</v>
      </c>
    </row>
    <row r="11" spans="1:22" ht="13.5" customHeight="1">
      <c r="A11" s="52"/>
      <c r="B11" s="136" t="s">
        <v>6</v>
      </c>
      <c r="C11" s="137"/>
      <c r="D11" s="137"/>
      <c r="E11" s="137"/>
      <c r="F11" s="49"/>
      <c r="G11" s="113">
        <v>13709612</v>
      </c>
      <c r="H11" s="45">
        <v>0.86643498302124888</v>
      </c>
      <c r="I11" s="113">
        <v>13839387</v>
      </c>
      <c r="J11" s="45">
        <v>0.86818346206626151</v>
      </c>
      <c r="K11" s="113">
        <v>14018937</v>
      </c>
      <c r="L11" s="45">
        <v>0.87020017487259793</v>
      </c>
      <c r="M11" s="113">
        <v>14127075</v>
      </c>
      <c r="N11" s="45">
        <v>0.87257474520081801</v>
      </c>
      <c r="O11" s="113">
        <v>14238803</v>
      </c>
      <c r="P11" s="45">
        <v>0.87405733217731985</v>
      </c>
      <c r="Q11" s="113">
        <v>14288820</v>
      </c>
      <c r="R11" s="45">
        <v>0.87468863808057506</v>
      </c>
    </row>
    <row r="12" spans="1:22" ht="13.5" customHeight="1">
      <c r="A12" s="52"/>
      <c r="B12" s="52"/>
      <c r="C12" s="51" t="s">
        <v>31</v>
      </c>
      <c r="D12" s="50"/>
      <c r="E12" s="50"/>
      <c r="F12" s="49"/>
      <c r="G12" s="113">
        <v>2834796</v>
      </c>
      <c r="H12" s="45">
        <v>0.17915652347628103</v>
      </c>
      <c r="I12" s="113">
        <v>2853329</v>
      </c>
      <c r="J12" s="45">
        <v>0.17899731033130759</v>
      </c>
      <c r="K12" s="113">
        <v>2859651</v>
      </c>
      <c r="L12" s="45">
        <v>0.1775076669703701</v>
      </c>
      <c r="M12" s="113">
        <v>2843346</v>
      </c>
      <c r="N12" s="45">
        <v>0.17562247750987131</v>
      </c>
      <c r="O12" s="113">
        <v>2841649</v>
      </c>
      <c r="P12" s="45">
        <v>0.1744363022597018</v>
      </c>
      <c r="Q12" s="113">
        <v>2832023</v>
      </c>
      <c r="R12" s="45">
        <v>0.17336199496409532</v>
      </c>
    </row>
    <row r="13" spans="1:22" ht="13.5" customHeight="1">
      <c r="A13" s="47"/>
      <c r="B13" s="47"/>
      <c r="C13" s="122" t="s">
        <v>7</v>
      </c>
      <c r="D13" s="123"/>
      <c r="E13" s="123"/>
      <c r="F13" s="126"/>
      <c r="G13" s="112">
        <v>10874816</v>
      </c>
      <c r="H13" s="45">
        <v>0.6872784595449678</v>
      </c>
      <c r="I13" s="112">
        <v>10986058</v>
      </c>
      <c r="J13" s="45">
        <v>0.6891861517349539</v>
      </c>
      <c r="K13" s="112">
        <v>11159286</v>
      </c>
      <c r="L13" s="45">
        <v>0.69269250790222781</v>
      </c>
      <c r="M13" s="112">
        <v>11283729</v>
      </c>
      <c r="N13" s="45">
        <v>0.69695226769094676</v>
      </c>
      <c r="O13" s="112">
        <v>11397154</v>
      </c>
      <c r="P13" s="45">
        <v>0.6996210299176181</v>
      </c>
      <c r="Q13" s="112">
        <v>11456797</v>
      </c>
      <c r="R13" s="45">
        <v>0.70132664311647974</v>
      </c>
    </row>
    <row r="14" spans="1:22" ht="13.5" customHeight="1"/>
    <row r="15" spans="1:22" s="61" customFormat="1" ht="13.5" customHeight="1">
      <c r="A15" s="130" t="s">
        <v>0</v>
      </c>
      <c r="B15" s="131"/>
      <c r="C15" s="131"/>
      <c r="D15" s="131"/>
      <c r="E15" s="131"/>
      <c r="F15" s="132"/>
      <c r="G15" s="128" t="s">
        <v>91</v>
      </c>
      <c r="H15" s="129"/>
      <c r="I15" s="128" t="s">
        <v>90</v>
      </c>
      <c r="J15" s="129"/>
      <c r="K15" s="128" t="s">
        <v>89</v>
      </c>
      <c r="L15" s="129"/>
      <c r="M15" s="128" t="s">
        <v>88</v>
      </c>
      <c r="N15" s="129"/>
      <c r="O15" s="128" t="s">
        <v>87</v>
      </c>
      <c r="P15" s="129"/>
      <c r="Q15" s="128" t="s">
        <v>86</v>
      </c>
      <c r="R15" s="129"/>
    </row>
    <row r="16" spans="1:22" s="61" customFormat="1" ht="13.5" customHeight="1">
      <c r="A16" s="133"/>
      <c r="B16" s="134"/>
      <c r="C16" s="134"/>
      <c r="D16" s="134"/>
      <c r="E16" s="134"/>
      <c r="F16" s="135"/>
      <c r="G16" s="56" t="s">
        <v>100</v>
      </c>
      <c r="H16" s="55" t="s">
        <v>66</v>
      </c>
      <c r="I16" s="56" t="s">
        <v>100</v>
      </c>
      <c r="J16" s="55" t="s">
        <v>66</v>
      </c>
      <c r="K16" s="56" t="s">
        <v>100</v>
      </c>
      <c r="L16" s="55" t="s">
        <v>66</v>
      </c>
      <c r="M16" s="56" t="s">
        <v>100</v>
      </c>
      <c r="N16" s="55" t="s">
        <v>66</v>
      </c>
      <c r="O16" s="56" t="s">
        <v>100</v>
      </c>
      <c r="P16" s="55" t="s">
        <v>66</v>
      </c>
      <c r="Q16" s="56" t="s">
        <v>100</v>
      </c>
      <c r="R16" s="55" t="s">
        <v>66</v>
      </c>
    </row>
    <row r="17" spans="1:22" ht="13.5" customHeight="1">
      <c r="A17" s="51"/>
      <c r="B17" s="50" t="s">
        <v>30</v>
      </c>
      <c r="C17" s="50"/>
      <c r="D17" s="50"/>
      <c r="E17" s="50"/>
      <c r="F17" s="49"/>
      <c r="G17" s="46">
        <v>16323710</v>
      </c>
      <c r="H17" s="54" t="s">
        <v>73</v>
      </c>
      <c r="I17" s="46">
        <v>16345412</v>
      </c>
      <c r="J17" s="54" t="s">
        <v>73</v>
      </c>
      <c r="K17" s="46">
        <v>16338104</v>
      </c>
      <c r="L17" s="54" t="s">
        <v>73</v>
      </c>
      <c r="M17" s="46">
        <v>16316613</v>
      </c>
      <c r="N17" s="54" t="s">
        <v>73</v>
      </c>
      <c r="O17" s="46">
        <v>16326220</v>
      </c>
      <c r="P17" s="54" t="s">
        <v>73</v>
      </c>
      <c r="Q17" s="46">
        <v>16300714</v>
      </c>
      <c r="R17" s="54" t="s">
        <v>73</v>
      </c>
    </row>
    <row r="18" spans="1:22" ht="13.5" customHeight="1">
      <c r="A18" s="52"/>
      <c r="B18" s="124" t="s">
        <v>1</v>
      </c>
      <c r="C18" s="125"/>
      <c r="D18" s="125"/>
      <c r="E18" s="125"/>
      <c r="F18" s="49"/>
      <c r="G18" s="46">
        <v>2041724</v>
      </c>
      <c r="H18" s="45">
        <v>0.12507720365039565</v>
      </c>
      <c r="I18" s="46">
        <v>2037553</v>
      </c>
      <c r="J18" s="45">
        <v>0.1246559585038297</v>
      </c>
      <c r="K18" s="46">
        <v>2032455</v>
      </c>
      <c r="L18" s="45">
        <v>0.12439968554490778</v>
      </c>
      <c r="M18" s="46">
        <v>2027436</v>
      </c>
      <c r="N18" s="45">
        <v>0.12425593473351362</v>
      </c>
      <c r="O18" s="46">
        <v>2021117</v>
      </c>
      <c r="P18" s="45">
        <v>0.12379577146455212</v>
      </c>
      <c r="Q18" s="46">
        <v>2016855</v>
      </c>
      <c r="R18" s="45">
        <v>0.12372801584028774</v>
      </c>
    </row>
    <row r="19" spans="1:22" ht="13.5" customHeight="1">
      <c r="A19" s="52"/>
      <c r="B19" s="53"/>
      <c r="C19" s="124" t="s">
        <v>2</v>
      </c>
      <c r="D19" s="125"/>
      <c r="E19" s="125"/>
      <c r="F19" s="49"/>
      <c r="G19" s="48">
        <v>829094</v>
      </c>
      <c r="H19" s="45">
        <v>5.0790782242517173E-2</v>
      </c>
      <c r="I19" s="48">
        <v>827490</v>
      </c>
      <c r="J19" s="45">
        <v>5.0625215198001741E-2</v>
      </c>
      <c r="K19" s="48">
        <v>825668</v>
      </c>
      <c r="L19" s="45">
        <v>5.0536341303740018E-2</v>
      </c>
      <c r="M19" s="48">
        <v>824037</v>
      </c>
      <c r="N19" s="45">
        <v>5.0502944452994011E-2</v>
      </c>
      <c r="O19" s="48">
        <v>823172</v>
      </c>
      <c r="P19" s="45">
        <v>5.0420244245146767E-2</v>
      </c>
      <c r="Q19" s="48">
        <v>821608</v>
      </c>
      <c r="R19" s="45">
        <v>5.0403190927710284E-2</v>
      </c>
    </row>
    <row r="20" spans="1:22" ht="13.5" customHeight="1">
      <c r="A20" s="52"/>
      <c r="B20" s="53"/>
      <c r="C20" s="53"/>
      <c r="D20" s="124" t="s">
        <v>3</v>
      </c>
      <c r="E20" s="125"/>
      <c r="F20" s="49"/>
      <c r="G20" s="48">
        <v>108294</v>
      </c>
      <c r="H20" s="45">
        <v>6.6341536329670159E-3</v>
      </c>
      <c r="I20" s="48">
        <v>107959</v>
      </c>
      <c r="J20" s="45">
        <v>6.6048503396549446E-3</v>
      </c>
      <c r="K20" s="48">
        <v>107494</v>
      </c>
      <c r="L20" s="45">
        <v>6.579343600701771E-3</v>
      </c>
      <c r="M20" s="48">
        <v>107223</v>
      </c>
      <c r="N20" s="45">
        <v>6.5714005719201647E-3</v>
      </c>
      <c r="O20" s="48">
        <v>106845</v>
      </c>
      <c r="P20" s="45">
        <v>6.544380756843899E-3</v>
      </c>
      <c r="Q20" s="48">
        <v>106572</v>
      </c>
      <c r="R20" s="45">
        <v>6.537873126293732E-3</v>
      </c>
    </row>
    <row r="21" spans="1:22" ht="13.5" customHeight="1">
      <c r="A21" s="52"/>
      <c r="B21" s="53"/>
      <c r="C21" s="122" t="s">
        <v>4</v>
      </c>
      <c r="D21" s="123"/>
      <c r="E21" s="123"/>
      <c r="F21" s="49"/>
      <c r="G21" s="48">
        <v>560009</v>
      </c>
      <c r="H21" s="45">
        <v>3.4306478122926712E-2</v>
      </c>
      <c r="I21" s="48">
        <v>558604</v>
      </c>
      <c r="J21" s="45">
        <v>3.4174972157324637E-2</v>
      </c>
      <c r="K21" s="48">
        <v>557257</v>
      </c>
      <c r="L21" s="45">
        <v>3.4107813244425425E-2</v>
      </c>
      <c r="M21" s="48">
        <v>555855</v>
      </c>
      <c r="N21" s="45">
        <v>3.4066812763163534E-2</v>
      </c>
      <c r="O21" s="48">
        <v>552980</v>
      </c>
      <c r="P21" s="45">
        <v>3.3870669389485138E-2</v>
      </c>
      <c r="Q21" s="48">
        <v>551938</v>
      </c>
      <c r="R21" s="45">
        <v>3.3859743812448953E-2</v>
      </c>
    </row>
    <row r="22" spans="1:22" ht="13.5" customHeight="1">
      <c r="A22" s="52"/>
      <c r="B22" s="53"/>
      <c r="C22" s="122" t="s">
        <v>5</v>
      </c>
      <c r="D22" s="123"/>
      <c r="E22" s="123"/>
      <c r="F22" s="49"/>
      <c r="G22" s="48">
        <v>652621</v>
      </c>
      <c r="H22" s="45">
        <v>3.9979943284951767E-2</v>
      </c>
      <c r="I22" s="48">
        <v>651458</v>
      </c>
      <c r="J22" s="45">
        <v>3.9855709969256206E-2</v>
      </c>
      <c r="K22" s="48">
        <v>649530</v>
      </c>
      <c r="L22" s="45">
        <v>3.9755530996742339E-2</v>
      </c>
      <c r="M22" s="48">
        <v>647544</v>
      </c>
      <c r="N22" s="45">
        <v>3.9686177517356085E-2</v>
      </c>
      <c r="O22" s="48">
        <v>644964</v>
      </c>
      <c r="P22" s="45">
        <v>3.9504796578754914E-2</v>
      </c>
      <c r="Q22" s="48">
        <v>643308</v>
      </c>
      <c r="R22" s="45">
        <v>3.9465019753122471E-2</v>
      </c>
    </row>
    <row r="23" spans="1:22" ht="13.5" customHeight="1">
      <c r="A23" s="52"/>
      <c r="B23" s="124" t="s">
        <v>6</v>
      </c>
      <c r="C23" s="125"/>
      <c r="D23" s="125"/>
      <c r="E23" s="125"/>
      <c r="F23" s="49"/>
      <c r="G23" s="48">
        <v>14281986</v>
      </c>
      <c r="H23" s="45">
        <v>0.87492279634960435</v>
      </c>
      <c r="I23" s="48">
        <v>14307859</v>
      </c>
      <c r="J23" s="45">
        <v>0.87534404149617029</v>
      </c>
      <c r="K23" s="48">
        <v>14305649</v>
      </c>
      <c r="L23" s="45">
        <v>0.87560031445509223</v>
      </c>
      <c r="M23" s="48">
        <v>14289176</v>
      </c>
      <c r="N23" s="45">
        <v>0.87574400397925722</v>
      </c>
      <c r="O23" s="48">
        <v>14305103</v>
      </c>
      <c r="P23" s="45">
        <v>0.87620422853544788</v>
      </c>
      <c r="Q23" s="48">
        <v>14283859</v>
      </c>
      <c r="R23" s="45">
        <v>0.8762719841597123</v>
      </c>
    </row>
    <row r="24" spans="1:22" ht="13.5" customHeight="1">
      <c r="A24" s="52"/>
      <c r="B24" s="52"/>
      <c r="C24" s="51" t="s">
        <v>46</v>
      </c>
      <c r="D24" s="50"/>
      <c r="E24" s="50"/>
      <c r="F24" s="49"/>
      <c r="G24" s="48">
        <v>2826341</v>
      </c>
      <c r="H24" s="45">
        <v>0.17314329891917951</v>
      </c>
      <c r="I24" s="48">
        <v>2823190</v>
      </c>
      <c r="J24" s="45">
        <v>0.17272063867218521</v>
      </c>
      <c r="K24" s="48">
        <v>2818665</v>
      </c>
      <c r="L24" s="45">
        <v>0.17252093633386101</v>
      </c>
      <c r="M24" s="48">
        <v>2813543</v>
      </c>
      <c r="N24" s="45">
        <v>0.17243425458457587</v>
      </c>
      <c r="O24" s="48">
        <v>2808189</v>
      </c>
      <c r="P24" s="45">
        <v>0.17200484864224541</v>
      </c>
      <c r="Q24" s="48">
        <v>2800777</v>
      </c>
      <c r="R24" s="45">
        <v>0.17181928349887005</v>
      </c>
    </row>
    <row r="25" spans="1:22" ht="13.5" customHeight="1">
      <c r="A25" s="47"/>
      <c r="B25" s="47"/>
      <c r="C25" s="122" t="s">
        <v>7</v>
      </c>
      <c r="D25" s="123"/>
      <c r="E25" s="123"/>
      <c r="F25" s="126"/>
      <c r="G25" s="46">
        <v>11455645</v>
      </c>
      <c r="H25" s="45">
        <v>0.70177949743042478</v>
      </c>
      <c r="I25" s="46">
        <v>11484669</v>
      </c>
      <c r="J25" s="45">
        <v>0.70262340282398505</v>
      </c>
      <c r="K25" s="46">
        <v>11486984</v>
      </c>
      <c r="L25" s="45">
        <v>0.70307937812123122</v>
      </c>
      <c r="M25" s="46">
        <v>11475633</v>
      </c>
      <c r="N25" s="45">
        <v>0.70330974939468138</v>
      </c>
      <c r="O25" s="46">
        <v>11496914</v>
      </c>
      <c r="P25" s="45">
        <v>0.70419937989320247</v>
      </c>
      <c r="Q25" s="46">
        <v>11483083</v>
      </c>
      <c r="R25" s="45">
        <v>0.70445276200784823</v>
      </c>
    </row>
    <row r="26" spans="1:22" ht="13.5" customHeight="1">
      <c r="T26" s="66"/>
      <c r="V26" s="66"/>
    </row>
    <row r="27" spans="1:22" s="61" customFormat="1" ht="13.5" customHeight="1">
      <c r="A27" s="130" t="s">
        <v>0</v>
      </c>
      <c r="B27" s="131"/>
      <c r="C27" s="131"/>
      <c r="D27" s="131"/>
      <c r="E27" s="131"/>
      <c r="F27" s="132"/>
      <c r="G27" s="128" t="s">
        <v>85</v>
      </c>
      <c r="H27" s="129"/>
      <c r="I27" s="128" t="s">
        <v>84</v>
      </c>
      <c r="J27" s="129"/>
      <c r="K27" s="128" t="s">
        <v>83</v>
      </c>
      <c r="L27" s="129"/>
      <c r="M27" s="128" t="s">
        <v>82</v>
      </c>
      <c r="N27" s="129"/>
      <c r="O27" s="128" t="s">
        <v>81</v>
      </c>
      <c r="P27" s="129"/>
      <c r="Q27" s="128" t="s">
        <v>80</v>
      </c>
      <c r="R27" s="129"/>
    </row>
    <row r="28" spans="1:22" s="61" customFormat="1" ht="13.5" customHeight="1">
      <c r="A28" s="133"/>
      <c r="B28" s="134"/>
      <c r="C28" s="134"/>
      <c r="D28" s="134"/>
      <c r="E28" s="134"/>
      <c r="F28" s="135"/>
      <c r="G28" s="56" t="s">
        <v>100</v>
      </c>
      <c r="H28" s="55" t="s">
        <v>66</v>
      </c>
      <c r="I28" s="56" t="s">
        <v>100</v>
      </c>
      <c r="J28" s="55" t="s">
        <v>66</v>
      </c>
      <c r="K28" s="56" t="s">
        <v>100</v>
      </c>
      <c r="L28" s="55" t="s">
        <v>66</v>
      </c>
      <c r="M28" s="56" t="s">
        <v>100</v>
      </c>
      <c r="N28" s="55" t="s">
        <v>66</v>
      </c>
      <c r="O28" s="56" t="s">
        <v>100</v>
      </c>
      <c r="P28" s="55" t="s">
        <v>66</v>
      </c>
      <c r="Q28" s="56" t="s">
        <v>100</v>
      </c>
      <c r="R28" s="55" t="s">
        <v>66</v>
      </c>
    </row>
    <row r="29" spans="1:22" ht="13.5" customHeight="1">
      <c r="A29" s="51"/>
      <c r="B29" s="127" t="s">
        <v>30</v>
      </c>
      <c r="C29" s="127"/>
      <c r="D29" s="127"/>
      <c r="E29" s="127"/>
      <c r="F29" s="49"/>
      <c r="G29" s="46">
        <v>16276313</v>
      </c>
      <c r="H29" s="54" t="s">
        <v>73</v>
      </c>
      <c r="I29" s="46">
        <v>16271608</v>
      </c>
      <c r="J29" s="54" t="s">
        <v>73</v>
      </c>
      <c r="K29" s="46">
        <v>16244605</v>
      </c>
      <c r="L29" s="54" t="s">
        <v>73</v>
      </c>
      <c r="M29" s="46">
        <v>16231061</v>
      </c>
      <c r="N29" s="54" t="s">
        <v>73</v>
      </c>
      <c r="O29" s="46">
        <v>16254945</v>
      </c>
      <c r="P29" s="54" t="s">
        <v>73</v>
      </c>
      <c r="Q29" s="46">
        <v>16230154</v>
      </c>
      <c r="R29" s="54" t="s">
        <v>73</v>
      </c>
    </row>
    <row r="30" spans="1:22" ht="13.5" customHeight="1">
      <c r="A30" s="52"/>
      <c r="B30" s="124" t="s">
        <v>1</v>
      </c>
      <c r="C30" s="125"/>
      <c r="D30" s="125"/>
      <c r="E30" s="125"/>
      <c r="F30" s="49"/>
      <c r="G30" s="46">
        <v>2013595</v>
      </c>
      <c r="H30" s="45">
        <v>0.12371321441164225</v>
      </c>
      <c r="I30" s="46">
        <v>2010505</v>
      </c>
      <c r="J30" s="45">
        <v>0.12355908524836635</v>
      </c>
      <c r="K30" s="46">
        <v>2004771</v>
      </c>
      <c r="L30" s="45">
        <v>0.12341149569349331</v>
      </c>
      <c r="M30" s="46">
        <v>2003131</v>
      </c>
      <c r="N30" s="45">
        <v>0.12341343551108581</v>
      </c>
      <c r="O30" s="46">
        <v>1999512</v>
      </c>
      <c r="P30" s="45">
        <v>0.12300945958291462</v>
      </c>
      <c r="Q30" s="46">
        <v>1996775</v>
      </c>
      <c r="R30" s="45">
        <v>0.12302871556240316</v>
      </c>
    </row>
    <row r="31" spans="1:22" ht="13.5" customHeight="1">
      <c r="A31" s="52"/>
      <c r="B31" s="53"/>
      <c r="C31" s="124" t="s">
        <v>2</v>
      </c>
      <c r="D31" s="125"/>
      <c r="E31" s="125"/>
      <c r="F31" s="49"/>
      <c r="G31" s="48">
        <v>820463</v>
      </c>
      <c r="H31" s="45">
        <v>5.0408406375571667E-2</v>
      </c>
      <c r="I31" s="48">
        <v>819202</v>
      </c>
      <c r="J31" s="45">
        <v>5.0345485215720534E-2</v>
      </c>
      <c r="K31" s="48">
        <v>815330</v>
      </c>
      <c r="L31" s="45">
        <v>5.0190817197463405E-2</v>
      </c>
      <c r="M31" s="48">
        <v>814062</v>
      </c>
      <c r="N31" s="45">
        <v>5.0154577079095444E-2</v>
      </c>
      <c r="O31" s="48">
        <v>812740</v>
      </c>
      <c r="P31" s="45">
        <v>4.9999553981880593E-2</v>
      </c>
      <c r="Q31" s="48">
        <v>811702</v>
      </c>
      <c r="R31" s="45">
        <v>5.0011971543831316E-2</v>
      </c>
    </row>
    <row r="32" spans="1:22" ht="13.5" customHeight="1">
      <c r="A32" s="52"/>
      <c r="B32" s="53"/>
      <c r="C32" s="53"/>
      <c r="D32" s="124" t="s">
        <v>3</v>
      </c>
      <c r="E32" s="125"/>
      <c r="F32" s="49"/>
      <c r="G32" s="48">
        <v>106376</v>
      </c>
      <c r="H32" s="45">
        <v>6.5356324863007978E-3</v>
      </c>
      <c r="I32" s="48">
        <v>106192</v>
      </c>
      <c r="J32" s="45">
        <v>6.5262142499991392E-3</v>
      </c>
      <c r="K32" s="48">
        <v>103329</v>
      </c>
      <c r="L32" s="45">
        <v>6.3608194843765052E-3</v>
      </c>
      <c r="M32" s="48">
        <v>103157</v>
      </c>
      <c r="N32" s="45">
        <v>6.3555303008226019E-3</v>
      </c>
      <c r="O32" s="48">
        <v>102949</v>
      </c>
      <c r="P32" s="45">
        <v>6.3333957758700508E-3</v>
      </c>
      <c r="Q32" s="48">
        <v>102764</v>
      </c>
      <c r="R32" s="45">
        <v>6.3316712829711904E-3</v>
      </c>
    </row>
    <row r="33" spans="1:74" ht="13.5" customHeight="1">
      <c r="A33" s="52"/>
      <c r="B33" s="53"/>
      <c r="C33" s="122" t="s">
        <v>4</v>
      </c>
      <c r="D33" s="123"/>
      <c r="E33" s="123"/>
      <c r="F33" s="49"/>
      <c r="G33" s="48">
        <v>550994</v>
      </c>
      <c r="H33" s="45">
        <v>3.3852507014334267E-2</v>
      </c>
      <c r="I33" s="48">
        <v>549531</v>
      </c>
      <c r="J33" s="45">
        <v>3.3772384388807794E-2</v>
      </c>
      <c r="K33" s="48">
        <v>548431</v>
      </c>
      <c r="L33" s="45">
        <v>3.3760808588451367E-2</v>
      </c>
      <c r="M33" s="48">
        <v>547561</v>
      </c>
      <c r="N33" s="45">
        <v>3.3735379344578889E-2</v>
      </c>
      <c r="O33" s="48">
        <v>546773</v>
      </c>
      <c r="P33" s="45">
        <v>3.3637333131548583E-2</v>
      </c>
      <c r="Q33" s="48">
        <v>545969</v>
      </c>
      <c r="R33" s="45">
        <v>3.3639175574058017E-2</v>
      </c>
    </row>
    <row r="34" spans="1:74" ht="13.5" customHeight="1">
      <c r="A34" s="52"/>
      <c r="B34" s="53"/>
      <c r="C34" s="122" t="s">
        <v>5</v>
      </c>
      <c r="D34" s="123"/>
      <c r="E34" s="123"/>
      <c r="F34" s="49"/>
      <c r="G34" s="48">
        <v>642139</v>
      </c>
      <c r="H34" s="45">
        <v>3.9452362460712077E-2</v>
      </c>
      <c r="I34" s="48">
        <v>641772</v>
      </c>
      <c r="J34" s="45">
        <v>3.9441215643838026E-2</v>
      </c>
      <c r="K34" s="48">
        <v>641010</v>
      </c>
      <c r="L34" s="45">
        <v>3.9459869907578549E-2</v>
      </c>
      <c r="M34" s="48">
        <v>641508</v>
      </c>
      <c r="N34" s="45">
        <v>3.9523479087411474E-2</v>
      </c>
      <c r="O34" s="48">
        <v>639999</v>
      </c>
      <c r="P34" s="45">
        <v>3.9372572469485438E-2</v>
      </c>
      <c r="Q34" s="48">
        <v>639104</v>
      </c>
      <c r="R34" s="45">
        <v>3.9377568444513837E-2</v>
      </c>
    </row>
    <row r="35" spans="1:74" ht="13.5" customHeight="1">
      <c r="A35" s="52"/>
      <c r="B35" s="124" t="s">
        <v>6</v>
      </c>
      <c r="C35" s="125"/>
      <c r="D35" s="125"/>
      <c r="E35" s="125"/>
      <c r="F35" s="49"/>
      <c r="G35" s="48">
        <v>14262718</v>
      </c>
      <c r="H35" s="45">
        <v>0.87628678558835771</v>
      </c>
      <c r="I35" s="48">
        <v>14261103</v>
      </c>
      <c r="J35" s="45">
        <v>0.87644091475163366</v>
      </c>
      <c r="K35" s="48">
        <v>14239834</v>
      </c>
      <c r="L35" s="45">
        <v>0.8765885043065067</v>
      </c>
      <c r="M35" s="48">
        <v>14227929</v>
      </c>
      <c r="N35" s="45">
        <v>0.87658650287864726</v>
      </c>
      <c r="O35" s="48">
        <v>14255433</v>
      </c>
      <c r="P35" s="45">
        <v>0.87699054041708535</v>
      </c>
      <c r="Q35" s="48">
        <v>14233379</v>
      </c>
      <c r="R35" s="45">
        <v>0.87697128443759687</v>
      </c>
    </row>
    <row r="36" spans="1:74" ht="13.5" customHeight="1">
      <c r="A36" s="52"/>
      <c r="B36" s="52"/>
      <c r="C36" s="51" t="s">
        <v>31</v>
      </c>
      <c r="D36" s="50"/>
      <c r="E36" s="50"/>
      <c r="F36" s="49"/>
      <c r="G36" s="48">
        <v>2791947</v>
      </c>
      <c r="H36" s="45">
        <v>0.17153436407864606</v>
      </c>
      <c r="I36" s="48">
        <v>2785109</v>
      </c>
      <c r="J36" s="45">
        <v>0.17116372272488373</v>
      </c>
      <c r="K36" s="48">
        <v>2779907</v>
      </c>
      <c r="L36" s="45">
        <v>0.17112801450081427</v>
      </c>
      <c r="M36" s="48">
        <v>2774248</v>
      </c>
      <c r="N36" s="45">
        <v>0.17092215967890206</v>
      </c>
      <c r="O36" s="48">
        <v>2769580</v>
      </c>
      <c r="P36" s="45">
        <v>0.17038384319356356</v>
      </c>
      <c r="Q36" s="48">
        <v>2765261</v>
      </c>
      <c r="R36" s="45">
        <v>0.17037798901969753</v>
      </c>
    </row>
    <row r="37" spans="1:74" ht="13.5" customHeight="1">
      <c r="A37" s="47"/>
      <c r="B37" s="47"/>
      <c r="C37" s="122" t="s">
        <v>7</v>
      </c>
      <c r="D37" s="123"/>
      <c r="E37" s="123"/>
      <c r="F37" s="126"/>
      <c r="G37" s="46">
        <v>11470771</v>
      </c>
      <c r="H37" s="45">
        <v>0.70475242150971174</v>
      </c>
      <c r="I37" s="46">
        <v>11475994</v>
      </c>
      <c r="J37" s="45">
        <v>0.70527719202674988</v>
      </c>
      <c r="K37" s="46">
        <v>11459926</v>
      </c>
      <c r="L37" s="45">
        <v>0.70546042824679334</v>
      </c>
      <c r="M37" s="46">
        <v>11453682</v>
      </c>
      <c r="N37" s="45">
        <v>0.70566440481001214</v>
      </c>
      <c r="O37" s="46">
        <v>11485853</v>
      </c>
      <c r="P37" s="45">
        <v>0.70660669722352187</v>
      </c>
      <c r="Q37" s="46">
        <v>11468118</v>
      </c>
      <c r="R37" s="45">
        <v>0.70659329541789928</v>
      </c>
      <c r="S37" s="14"/>
      <c r="T37" s="14"/>
      <c r="U37" s="14"/>
      <c r="V37" s="109"/>
      <c r="W37" s="109"/>
      <c r="X37" s="109"/>
      <c r="Y37" s="109"/>
      <c r="Z37" s="109"/>
    </row>
    <row r="38" spans="1:74" s="32" customFormat="1" ht="13.5" customHeight="1">
      <c r="A38" s="50"/>
      <c r="B38" s="50"/>
      <c r="C38" s="80"/>
      <c r="D38" s="80"/>
      <c r="E38" s="80"/>
      <c r="F38" s="80"/>
      <c r="G38" s="83"/>
      <c r="H38" s="82"/>
      <c r="I38" s="83"/>
      <c r="J38" s="82"/>
      <c r="K38" s="83"/>
      <c r="L38" s="82"/>
      <c r="M38" s="83"/>
      <c r="N38" s="82"/>
      <c r="O38" s="83"/>
      <c r="P38" s="82"/>
      <c r="Q38" s="83"/>
      <c r="R38" s="82"/>
      <c r="S38" s="14"/>
      <c r="T38" s="14"/>
      <c r="U38" s="14"/>
      <c r="V38" s="109"/>
      <c r="W38" s="109"/>
      <c r="X38" s="109"/>
      <c r="Y38" s="109"/>
      <c r="Z38" s="109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</row>
    <row r="39" spans="1:74" s="61" customFormat="1" ht="13.5" customHeight="1">
      <c r="A39" s="130" t="s">
        <v>0</v>
      </c>
      <c r="B39" s="131"/>
      <c r="C39" s="131"/>
      <c r="D39" s="131"/>
      <c r="E39" s="131"/>
      <c r="F39" s="132"/>
      <c r="G39" s="128" t="s">
        <v>79</v>
      </c>
      <c r="H39" s="129"/>
      <c r="I39" s="128" t="s">
        <v>78</v>
      </c>
      <c r="J39" s="129"/>
      <c r="K39" s="128" t="s">
        <v>77</v>
      </c>
      <c r="L39" s="129"/>
      <c r="M39" s="128" t="s">
        <v>76</v>
      </c>
      <c r="N39" s="129"/>
      <c r="O39" s="128" t="s">
        <v>75</v>
      </c>
      <c r="P39" s="129"/>
      <c r="Q39" s="128" t="s">
        <v>74</v>
      </c>
      <c r="R39" s="129"/>
      <c r="S39" s="14"/>
      <c r="T39" s="14"/>
      <c r="U39" s="14"/>
      <c r="V39" s="109"/>
      <c r="W39" s="109"/>
      <c r="X39" s="109"/>
      <c r="Y39" s="109"/>
      <c r="Z39" s="109"/>
      <c r="AI39" s="100"/>
      <c r="AJ39" s="100"/>
      <c r="AK39" s="100"/>
      <c r="AL39" s="100"/>
      <c r="AM39" s="100"/>
      <c r="AN39" s="100"/>
    </row>
    <row r="40" spans="1:74" s="61" customFormat="1" ht="13.5" customHeight="1">
      <c r="A40" s="133"/>
      <c r="B40" s="134"/>
      <c r="C40" s="134"/>
      <c r="D40" s="134"/>
      <c r="E40" s="134"/>
      <c r="F40" s="135"/>
      <c r="G40" s="56" t="s">
        <v>100</v>
      </c>
      <c r="H40" s="55" t="s">
        <v>66</v>
      </c>
      <c r="I40" s="56" t="s">
        <v>100</v>
      </c>
      <c r="J40" s="55" t="s">
        <v>66</v>
      </c>
      <c r="K40" s="56" t="s">
        <v>100</v>
      </c>
      <c r="L40" s="55" t="s">
        <v>66</v>
      </c>
      <c r="M40" s="56" t="s">
        <v>100</v>
      </c>
      <c r="N40" s="55" t="s">
        <v>66</v>
      </c>
      <c r="O40" s="56" t="s">
        <v>100</v>
      </c>
      <c r="P40" s="55" t="s">
        <v>66</v>
      </c>
      <c r="Q40" s="56" t="s">
        <v>100</v>
      </c>
      <c r="R40" s="55" t="s">
        <v>66</v>
      </c>
      <c r="S40" s="14"/>
      <c r="T40" s="14"/>
      <c r="U40" s="14"/>
      <c r="V40" s="109"/>
      <c r="W40" s="109"/>
      <c r="X40" s="109"/>
      <c r="Y40" s="109"/>
      <c r="Z40" s="109"/>
      <c r="AI40" s="100"/>
      <c r="AJ40" s="62"/>
      <c r="AK40" s="100"/>
      <c r="AL40" s="62"/>
      <c r="AM40" s="100"/>
      <c r="AN40" s="62"/>
    </row>
    <row r="41" spans="1:74" ht="13.5" customHeight="1">
      <c r="A41" s="51"/>
      <c r="B41" s="127" t="s">
        <v>30</v>
      </c>
      <c r="C41" s="127"/>
      <c r="D41" s="127"/>
      <c r="E41" s="127"/>
      <c r="F41" s="49"/>
      <c r="G41" s="46">
        <v>16220561</v>
      </c>
      <c r="H41" s="54" t="s">
        <v>73</v>
      </c>
      <c r="I41" s="46">
        <v>16249238</v>
      </c>
      <c r="J41" s="54" t="s">
        <v>73</v>
      </c>
      <c r="K41" s="46">
        <v>16246116.410800001</v>
      </c>
      <c r="L41" s="54" t="s">
        <v>73</v>
      </c>
      <c r="M41" s="46">
        <v>16241937.125800001</v>
      </c>
      <c r="N41" s="54" t="s">
        <v>73</v>
      </c>
      <c r="O41" s="46">
        <v>16245314.989800001</v>
      </c>
      <c r="P41" s="54" t="s">
        <v>73</v>
      </c>
      <c r="Q41" s="46">
        <v>16244708.870600002</v>
      </c>
      <c r="R41" s="54" t="s">
        <v>73</v>
      </c>
      <c r="S41" s="14"/>
      <c r="T41" s="14"/>
      <c r="U41" s="14"/>
      <c r="V41" s="109"/>
      <c r="W41" s="109"/>
      <c r="X41" s="109"/>
      <c r="Y41" s="109"/>
      <c r="Z41" s="109"/>
      <c r="AI41" s="110"/>
      <c r="AJ41" s="60"/>
      <c r="AK41" s="110"/>
      <c r="AL41" s="60"/>
      <c r="AM41" s="81"/>
      <c r="AN41" s="60"/>
    </row>
    <row r="42" spans="1:74" ht="13.5" customHeight="1">
      <c r="A42" s="52"/>
      <c r="B42" s="124" t="s">
        <v>1</v>
      </c>
      <c r="C42" s="125"/>
      <c r="D42" s="125"/>
      <c r="E42" s="125"/>
      <c r="F42" s="49"/>
      <c r="G42" s="46">
        <v>1995899</v>
      </c>
      <c r="H42" s="45">
        <v>0.12304747042966023</v>
      </c>
      <c r="I42" s="46">
        <v>1998270</v>
      </c>
      <c r="J42" s="45">
        <v>0.12297622817759209</v>
      </c>
      <c r="K42" s="46">
        <v>1996238.497</v>
      </c>
      <c r="L42" s="45">
        <v>0.12287481183336542</v>
      </c>
      <c r="M42" s="46">
        <v>1992201.2881</v>
      </c>
      <c r="N42" s="45">
        <v>0.12265786233930355</v>
      </c>
      <c r="O42" s="46">
        <v>1992292.6307000001</v>
      </c>
      <c r="P42" s="45">
        <v>0.12263798097795625</v>
      </c>
      <c r="Q42" s="46">
        <v>1989651.9855</v>
      </c>
      <c r="R42" s="45">
        <v>0.12248000264879549</v>
      </c>
      <c r="S42" s="14"/>
      <c r="T42" s="14"/>
      <c r="U42" s="14"/>
      <c r="V42" s="109"/>
      <c r="W42" s="109"/>
      <c r="X42" s="109"/>
      <c r="Y42" s="109"/>
      <c r="Z42" s="109"/>
      <c r="AI42" s="110"/>
      <c r="AJ42" s="34"/>
      <c r="AK42" s="110"/>
      <c r="AL42" s="34"/>
      <c r="AM42" s="81"/>
      <c r="AN42" s="34"/>
    </row>
    <row r="43" spans="1:74" ht="13.5" customHeight="1">
      <c r="A43" s="52"/>
      <c r="B43" s="53"/>
      <c r="C43" s="124" t="s">
        <v>2</v>
      </c>
      <c r="D43" s="125"/>
      <c r="E43" s="125"/>
      <c r="F43" s="49"/>
      <c r="G43" s="48">
        <v>810932</v>
      </c>
      <c r="H43" s="45">
        <v>4.9994078503203435E-2</v>
      </c>
      <c r="I43" s="48">
        <v>812984</v>
      </c>
      <c r="J43" s="45">
        <v>5.0032130737453655E-2</v>
      </c>
      <c r="K43" s="48">
        <v>812145.70750000002</v>
      </c>
      <c r="L43" s="45">
        <v>4.999014453448742E-2</v>
      </c>
      <c r="M43" s="48">
        <v>809570.87069999997</v>
      </c>
      <c r="N43" s="45">
        <v>4.9844477566288105E-2</v>
      </c>
      <c r="O43" s="48">
        <v>809034.55020000006</v>
      </c>
      <c r="P43" s="45">
        <v>4.9801099622135442E-2</v>
      </c>
      <c r="Q43" s="48">
        <v>808524.05290000001</v>
      </c>
      <c r="R43" s="45">
        <v>4.9771532339571996E-2</v>
      </c>
      <c r="AI43" s="110"/>
      <c r="AJ43" s="34"/>
      <c r="AK43" s="110"/>
      <c r="AL43" s="34"/>
      <c r="AM43" s="81"/>
      <c r="AN43" s="34"/>
    </row>
    <row r="44" spans="1:74" ht="13.5" customHeight="1">
      <c r="A44" s="52"/>
      <c r="B44" s="53"/>
      <c r="C44" s="53"/>
      <c r="D44" s="124" t="s">
        <v>3</v>
      </c>
      <c r="E44" s="125"/>
      <c r="F44" s="49"/>
      <c r="G44" s="48">
        <v>102602</v>
      </c>
      <c r="H44" s="45">
        <v>6.3254285717984724E-3</v>
      </c>
      <c r="I44" s="48">
        <v>105162</v>
      </c>
      <c r="J44" s="45">
        <v>6.4718111704684242E-3</v>
      </c>
      <c r="K44" s="48">
        <v>104950.4304</v>
      </c>
      <c r="L44" s="45">
        <v>6.4600319083169717E-3</v>
      </c>
      <c r="M44" s="48">
        <v>104593.8894</v>
      </c>
      <c r="N44" s="45">
        <v>6.4397422911984213E-3</v>
      </c>
      <c r="O44" s="48">
        <v>104397.9044</v>
      </c>
      <c r="P44" s="45">
        <v>6.4263391916714856E-3</v>
      </c>
      <c r="Q44" s="48">
        <v>104286.6698</v>
      </c>
      <c r="R44" s="45">
        <v>6.4197315341698799E-3</v>
      </c>
      <c r="AI44" s="110"/>
      <c r="AJ44" s="34"/>
      <c r="AK44" s="110"/>
      <c r="AL44" s="34"/>
      <c r="AM44" s="81"/>
      <c r="AN44" s="34"/>
    </row>
    <row r="45" spans="1:74" ht="13.5" customHeight="1">
      <c r="A45" s="52"/>
      <c r="B45" s="53"/>
      <c r="C45" s="122" t="s">
        <v>4</v>
      </c>
      <c r="D45" s="123"/>
      <c r="E45" s="123"/>
      <c r="F45" s="49"/>
      <c r="G45" s="48">
        <v>544871</v>
      </c>
      <c r="H45" s="45">
        <v>3.3591378251344083E-2</v>
      </c>
      <c r="I45" s="48">
        <v>544429</v>
      </c>
      <c r="J45" s="45">
        <v>3.3504894198731039E-2</v>
      </c>
      <c r="K45" s="48">
        <v>543610.13789999997</v>
      </c>
      <c r="L45" s="45">
        <v>3.3460928393854297E-2</v>
      </c>
      <c r="M45" s="48">
        <v>542580.99419999996</v>
      </c>
      <c r="N45" s="45">
        <v>3.3406175014562806E-2</v>
      </c>
      <c r="O45" s="48">
        <v>542200.26340000005</v>
      </c>
      <c r="P45" s="45">
        <v>3.3375792574070313E-2</v>
      </c>
      <c r="Q45" s="48">
        <v>540876.51619999995</v>
      </c>
      <c r="R45" s="45">
        <v>3.3295549985441049E-2</v>
      </c>
      <c r="AI45" s="110"/>
      <c r="AJ45" s="34"/>
      <c r="AK45" s="110"/>
      <c r="AL45" s="34"/>
      <c r="AM45" s="81"/>
      <c r="AN45" s="34"/>
    </row>
    <row r="46" spans="1:74" ht="13.5" customHeight="1">
      <c r="A46" s="52"/>
      <c r="B46" s="53"/>
      <c r="C46" s="122" t="s">
        <v>5</v>
      </c>
      <c r="D46" s="123"/>
      <c r="E46" s="123"/>
      <c r="F46" s="49"/>
      <c r="G46" s="48">
        <v>640096</v>
      </c>
      <c r="H46" s="45">
        <v>3.946201367511272E-2</v>
      </c>
      <c r="I46" s="48">
        <v>640857</v>
      </c>
      <c r="J46" s="45">
        <v>3.9439203241407379E-2</v>
      </c>
      <c r="K46" s="48">
        <v>640482.65159999998</v>
      </c>
      <c r="L46" s="45">
        <v>3.9423738905023702E-2</v>
      </c>
      <c r="M46" s="48">
        <v>640049.42319999996</v>
      </c>
      <c r="N46" s="45">
        <v>3.940720975845264E-2</v>
      </c>
      <c r="O46" s="48">
        <v>641057.81709999999</v>
      </c>
      <c r="P46" s="45">
        <v>3.9461088781750496E-2</v>
      </c>
      <c r="Q46" s="48">
        <v>640251.41639999999</v>
      </c>
      <c r="R46" s="45">
        <v>3.9412920323782456E-2</v>
      </c>
      <c r="AI46" s="110"/>
      <c r="AJ46" s="34"/>
      <c r="AK46" s="110"/>
      <c r="AL46" s="34"/>
      <c r="AM46" s="81"/>
      <c r="AN46" s="34"/>
    </row>
    <row r="47" spans="1:74" ht="13.5" customHeight="1">
      <c r="A47" s="52"/>
      <c r="B47" s="124" t="s">
        <v>6</v>
      </c>
      <c r="C47" s="125"/>
      <c r="D47" s="125"/>
      <c r="E47" s="125"/>
      <c r="F47" s="49"/>
      <c r="G47" s="48">
        <v>14224662</v>
      </c>
      <c r="H47" s="45">
        <v>0.87695252957033976</v>
      </c>
      <c r="I47" s="48">
        <v>14250967</v>
      </c>
      <c r="J47" s="45">
        <v>0.87702371028106052</v>
      </c>
      <c r="K47" s="48">
        <v>14249877.913799999</v>
      </c>
      <c r="L47" s="45">
        <v>0.87712518816663454</v>
      </c>
      <c r="M47" s="48">
        <v>14249735.8377</v>
      </c>
      <c r="N47" s="45">
        <v>0.87734213766069646</v>
      </c>
      <c r="O47" s="48">
        <v>14253022.359099999</v>
      </c>
      <c r="P47" s="45">
        <v>0.87736201902204369</v>
      </c>
      <c r="Q47" s="48">
        <v>14255056.885099998</v>
      </c>
      <c r="R47" s="45">
        <v>0.87751999735120423</v>
      </c>
      <c r="AI47" s="110"/>
      <c r="AJ47" s="34"/>
      <c r="AK47" s="110"/>
      <c r="AL47" s="34"/>
      <c r="AM47" s="81"/>
      <c r="AN47" s="34"/>
    </row>
    <row r="48" spans="1:74" ht="13.5" customHeight="1">
      <c r="A48" s="52"/>
      <c r="B48" s="52"/>
      <c r="C48" s="51" t="s">
        <v>31</v>
      </c>
      <c r="D48" s="50"/>
      <c r="E48" s="50"/>
      <c r="F48" s="49"/>
      <c r="G48" s="48">
        <v>2761572</v>
      </c>
      <c r="H48" s="45">
        <v>0.17025132484628613</v>
      </c>
      <c r="I48" s="48">
        <v>2760193</v>
      </c>
      <c r="J48" s="45">
        <v>0.16986599617779</v>
      </c>
      <c r="K48" s="48">
        <v>2758960.6118999999</v>
      </c>
      <c r="L48" s="45">
        <v>0.16982277746489086</v>
      </c>
      <c r="M48" s="48">
        <v>2756318.1183000002</v>
      </c>
      <c r="N48" s="45">
        <v>0.16970377960161184</v>
      </c>
      <c r="O48" s="48">
        <v>2752819.5854000002</v>
      </c>
      <c r="P48" s="45">
        <v>0.1694531369276879</v>
      </c>
      <c r="Q48" s="48">
        <v>2748224.1321</v>
      </c>
      <c r="R48" s="45">
        <v>0.16917657029076039</v>
      </c>
      <c r="AI48" s="110"/>
      <c r="AJ48" s="34"/>
      <c r="AK48" s="110"/>
      <c r="AL48" s="34"/>
      <c r="AM48" s="81"/>
      <c r="AN48" s="34"/>
    </row>
    <row r="49" spans="1:74" ht="13.5" customHeight="1">
      <c r="A49" s="47"/>
      <c r="B49" s="47"/>
      <c r="C49" s="122" t="s">
        <v>7</v>
      </c>
      <c r="D49" s="123"/>
      <c r="E49" s="123"/>
      <c r="F49" s="126"/>
      <c r="G49" s="46">
        <v>11463090</v>
      </c>
      <c r="H49" s="45">
        <v>0.70670120472405362</v>
      </c>
      <c r="I49" s="46">
        <v>11490774</v>
      </c>
      <c r="J49" s="45">
        <v>0.70715771410327055</v>
      </c>
      <c r="K49" s="46">
        <v>11490917.301899999</v>
      </c>
      <c r="L49" s="45">
        <v>0.7073024107017436</v>
      </c>
      <c r="M49" s="46">
        <v>11493417.7194</v>
      </c>
      <c r="N49" s="45">
        <v>0.70763835805908459</v>
      </c>
      <c r="O49" s="46">
        <v>11500202.773700001</v>
      </c>
      <c r="P49" s="45">
        <v>0.70790888209435587</v>
      </c>
      <c r="Q49" s="46">
        <v>11506832.753</v>
      </c>
      <c r="R49" s="45">
        <v>0.70834342706044406</v>
      </c>
      <c r="AI49" s="110"/>
      <c r="AJ49" s="34"/>
      <c r="AK49" s="110"/>
      <c r="AL49" s="34"/>
      <c r="AM49" s="81"/>
      <c r="AN49" s="34"/>
    </row>
    <row r="50" spans="1:74" s="13" customFormat="1" ht="13.5" customHeight="1">
      <c r="A50" s="50"/>
      <c r="B50" s="50"/>
      <c r="C50" s="80"/>
      <c r="D50" s="80"/>
      <c r="E50" s="80"/>
      <c r="F50" s="80"/>
      <c r="H50" s="14"/>
      <c r="J50" s="14"/>
      <c r="L50" s="14"/>
      <c r="N50" s="14"/>
      <c r="P50" s="14"/>
      <c r="R50" s="14"/>
      <c r="T50" s="14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</row>
    <row r="51" spans="1:74" s="13" customFormat="1" ht="13.5" customHeight="1">
      <c r="A51" s="130" t="s">
        <v>0</v>
      </c>
      <c r="B51" s="131"/>
      <c r="C51" s="131"/>
      <c r="D51" s="131"/>
      <c r="E51" s="131"/>
      <c r="F51" s="132"/>
      <c r="G51" s="128" t="s">
        <v>72</v>
      </c>
      <c r="H51" s="129"/>
      <c r="I51" s="128" t="s">
        <v>71</v>
      </c>
      <c r="J51" s="129"/>
      <c r="K51" s="128" t="s">
        <v>70</v>
      </c>
      <c r="L51" s="129"/>
      <c r="M51" s="128" t="s">
        <v>69</v>
      </c>
      <c r="N51" s="129"/>
      <c r="O51" s="128" t="s">
        <v>68</v>
      </c>
      <c r="P51" s="129"/>
      <c r="Q51" s="128" t="s">
        <v>146</v>
      </c>
      <c r="R51" s="129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</row>
    <row r="52" spans="1:74" s="13" customFormat="1" ht="13.5" customHeight="1">
      <c r="A52" s="133"/>
      <c r="B52" s="134"/>
      <c r="C52" s="134"/>
      <c r="D52" s="134"/>
      <c r="E52" s="134"/>
      <c r="F52" s="135"/>
      <c r="G52" s="56" t="s">
        <v>100</v>
      </c>
      <c r="H52" s="55" t="s">
        <v>66</v>
      </c>
      <c r="I52" s="56" t="s">
        <v>100</v>
      </c>
      <c r="J52" s="55" t="s">
        <v>66</v>
      </c>
      <c r="K52" s="56" t="s">
        <v>100</v>
      </c>
      <c r="L52" s="55" t="s">
        <v>66</v>
      </c>
      <c r="M52" s="56" t="s">
        <v>100</v>
      </c>
      <c r="N52" s="55" t="s">
        <v>66</v>
      </c>
      <c r="O52" s="56" t="s">
        <v>100</v>
      </c>
      <c r="P52" s="55" t="s">
        <v>66</v>
      </c>
      <c r="Q52" s="56" t="s">
        <v>100</v>
      </c>
      <c r="R52" s="55" t="s">
        <v>66</v>
      </c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</row>
    <row r="53" spans="1:74" s="13" customFormat="1" ht="13.5" customHeight="1">
      <c r="A53" s="51"/>
      <c r="B53" s="127" t="s">
        <v>30</v>
      </c>
      <c r="C53" s="127"/>
      <c r="D53" s="127"/>
      <c r="E53" s="127"/>
      <c r="F53" s="49"/>
      <c r="G53" s="46">
        <v>16139526.583900001</v>
      </c>
      <c r="H53" s="54" t="s">
        <v>65</v>
      </c>
      <c r="I53" s="46">
        <v>16191333.5415</v>
      </c>
      <c r="J53" s="54" t="s">
        <v>65</v>
      </c>
      <c r="K53" s="46">
        <v>16180182.447000001</v>
      </c>
      <c r="L53" s="54" t="s">
        <v>65</v>
      </c>
      <c r="M53" s="46">
        <v>16181198.338</v>
      </c>
      <c r="N53" s="54" t="s">
        <v>65</v>
      </c>
      <c r="O53" s="46">
        <v>16236424.960200001</v>
      </c>
      <c r="P53" s="54" t="s">
        <v>65</v>
      </c>
      <c r="Q53" s="46">
        <v>16241964.98</v>
      </c>
      <c r="R53" s="54" t="s">
        <v>73</v>
      </c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</row>
    <row r="54" spans="1:74" s="13" customFormat="1" ht="13.5" customHeight="1">
      <c r="A54" s="52"/>
      <c r="B54" s="124" t="s">
        <v>1</v>
      </c>
      <c r="C54" s="125"/>
      <c r="D54" s="125"/>
      <c r="E54" s="125"/>
      <c r="F54" s="49"/>
      <c r="G54" s="46">
        <v>1986565.6645</v>
      </c>
      <c r="H54" s="45">
        <v>0.12308698487362699</v>
      </c>
      <c r="I54" s="46">
        <v>1984081.4175</v>
      </c>
      <c r="J54" s="45">
        <v>0.12253971622625164</v>
      </c>
      <c r="K54" s="46">
        <v>1983111.9053</v>
      </c>
      <c r="L54" s="45">
        <v>0.123</v>
      </c>
      <c r="M54" s="46">
        <v>1981358.7413000001</v>
      </c>
      <c r="N54" s="45">
        <v>0.122</v>
      </c>
      <c r="O54" s="46">
        <v>1980547.3396999999</v>
      </c>
      <c r="P54" s="45">
        <v>0.12198173825548869</v>
      </c>
      <c r="Q54" s="46">
        <v>1979247.26</v>
      </c>
      <c r="R54" s="45">
        <f>IF(Q54=0,0,Q54/Q$53)</f>
        <v>0.12186008666052425</v>
      </c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</row>
    <row r="55" spans="1:74" s="13" customFormat="1" ht="13.5" customHeight="1">
      <c r="A55" s="52"/>
      <c r="B55" s="53"/>
      <c r="C55" s="124" t="s">
        <v>2</v>
      </c>
      <c r="D55" s="125"/>
      <c r="E55" s="125"/>
      <c r="F55" s="49"/>
      <c r="G55" s="48">
        <v>807829.34550000005</v>
      </c>
      <c r="H55" s="45">
        <v>5.0052852622446242E-2</v>
      </c>
      <c r="I55" s="48">
        <v>807521.2058</v>
      </c>
      <c r="J55" s="45">
        <v>4.9873668758057682E-2</v>
      </c>
      <c r="K55" s="48">
        <v>806993.50419999997</v>
      </c>
      <c r="L55" s="45">
        <v>0.05</v>
      </c>
      <c r="M55" s="48">
        <v>806749.39749999996</v>
      </c>
      <c r="N55" s="45">
        <v>0.05</v>
      </c>
      <c r="O55" s="48">
        <v>806256.12879999995</v>
      </c>
      <c r="P55" s="45">
        <v>4.9657244792271592E-2</v>
      </c>
      <c r="Q55" s="48">
        <v>806175.24</v>
      </c>
      <c r="R55" s="45">
        <f t="shared" ref="R55:R61" si="0">IF(Q55=0,0,Q55/Q$53)</f>
        <v>4.9635326821151661E-2</v>
      </c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</row>
    <row r="56" spans="1:74" s="13" customFormat="1" ht="13.5" customHeight="1">
      <c r="A56" s="52"/>
      <c r="B56" s="53"/>
      <c r="C56" s="53"/>
      <c r="D56" s="124" t="s">
        <v>3</v>
      </c>
      <c r="E56" s="125"/>
      <c r="F56" s="49"/>
      <c r="G56" s="48">
        <v>103945.1559</v>
      </c>
      <c r="H56" s="45">
        <v>6.4404092251188197E-3</v>
      </c>
      <c r="I56" s="48">
        <v>103826.3594</v>
      </c>
      <c r="J56" s="45">
        <v>6.412464985288747E-3</v>
      </c>
      <c r="K56" s="48">
        <v>103775.3547</v>
      </c>
      <c r="L56" s="45">
        <v>6.0000000000000001E-3</v>
      </c>
      <c r="M56" s="48">
        <v>103696.9644</v>
      </c>
      <c r="N56" s="45">
        <v>6.0000000000000001E-3</v>
      </c>
      <c r="O56" s="48">
        <v>103546.364</v>
      </c>
      <c r="P56" s="45">
        <v>6.3774115455724383E-3</v>
      </c>
      <c r="Q56" s="48">
        <v>103375.89</v>
      </c>
      <c r="R56" s="45">
        <f t="shared" si="0"/>
        <v>6.3647403579120384E-3</v>
      </c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</row>
    <row r="57" spans="1:74" s="13" customFormat="1" ht="13.5" customHeight="1">
      <c r="A57" s="52"/>
      <c r="B57" s="53"/>
      <c r="C57" s="122" t="s">
        <v>4</v>
      </c>
      <c r="D57" s="123"/>
      <c r="E57" s="123"/>
      <c r="F57" s="49"/>
      <c r="G57" s="48">
        <v>540227.29610000004</v>
      </c>
      <c r="H57" s="45">
        <v>3.3472313657508655E-2</v>
      </c>
      <c r="I57" s="48">
        <v>539211.49639999995</v>
      </c>
      <c r="J57" s="45">
        <v>3.3302475983089795E-2</v>
      </c>
      <c r="K57" s="48">
        <v>538688.74990000005</v>
      </c>
      <c r="L57" s="45">
        <v>3.3000000000000002E-2</v>
      </c>
      <c r="M57" s="48">
        <v>538398.0675</v>
      </c>
      <c r="N57" s="45">
        <v>3.3000000000000002E-2</v>
      </c>
      <c r="O57" s="48">
        <v>537851.07830000005</v>
      </c>
      <c r="P57" s="45">
        <v>3.3126201095279459E-2</v>
      </c>
      <c r="Q57" s="48">
        <v>536832.12</v>
      </c>
      <c r="R57" s="45">
        <f t="shared" si="0"/>
        <v>3.305216583467846E-2</v>
      </c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</row>
    <row r="58" spans="1:74" s="13" customFormat="1" ht="13.5" customHeight="1">
      <c r="A58" s="52"/>
      <c r="B58" s="53"/>
      <c r="C58" s="122" t="s">
        <v>5</v>
      </c>
      <c r="D58" s="123"/>
      <c r="E58" s="123"/>
      <c r="F58" s="49"/>
      <c r="G58" s="48">
        <v>638509.02289999998</v>
      </c>
      <c r="H58" s="45">
        <v>3.9561818593672089E-2</v>
      </c>
      <c r="I58" s="48">
        <v>637348.71530000004</v>
      </c>
      <c r="J58" s="45">
        <v>3.9363571485104165E-2</v>
      </c>
      <c r="K58" s="48">
        <v>637429.65119999996</v>
      </c>
      <c r="L58" s="45">
        <v>3.9E-2</v>
      </c>
      <c r="M58" s="48">
        <v>636211.27630000003</v>
      </c>
      <c r="N58" s="45">
        <v>3.9E-2</v>
      </c>
      <c r="O58" s="48">
        <v>636440.13260000001</v>
      </c>
      <c r="P58" s="45">
        <v>3.9198292367937648E-2</v>
      </c>
      <c r="Q58" s="48">
        <v>636239.9</v>
      </c>
      <c r="R58" s="45">
        <f t="shared" si="0"/>
        <v>3.9172594004694132E-2</v>
      </c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</row>
    <row r="59" spans="1:74" s="13" customFormat="1" ht="13.5" customHeight="1">
      <c r="A59" s="52"/>
      <c r="B59" s="124" t="s">
        <v>6</v>
      </c>
      <c r="C59" s="125"/>
      <c r="D59" s="125"/>
      <c r="E59" s="125"/>
      <c r="F59" s="49"/>
      <c r="G59" s="48">
        <v>14152960.919399999</v>
      </c>
      <c r="H59" s="45">
        <v>0.87691301512637287</v>
      </c>
      <c r="I59" s="48">
        <v>14207252.124</v>
      </c>
      <c r="J59" s="45">
        <v>0.8774602837737483</v>
      </c>
      <c r="K59" s="48">
        <v>14197070.5417</v>
      </c>
      <c r="L59" s="45">
        <v>0.877</v>
      </c>
      <c r="M59" s="48">
        <v>14199839.5967</v>
      </c>
      <c r="N59" s="45">
        <v>0.878</v>
      </c>
      <c r="O59" s="48">
        <v>14255877.6205</v>
      </c>
      <c r="P59" s="45">
        <v>0.87801826174451125</v>
      </c>
      <c r="Q59" s="48">
        <v>14262717.720000001</v>
      </c>
      <c r="R59" s="45">
        <f t="shared" si="0"/>
        <v>0.87813991333947572</v>
      </c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</row>
    <row r="60" spans="1:74" s="13" customFormat="1" ht="13.5" customHeight="1">
      <c r="A60" s="52"/>
      <c r="B60" s="52"/>
      <c r="C60" s="51" t="s">
        <v>31</v>
      </c>
      <c r="D60" s="50"/>
      <c r="E60" s="50"/>
      <c r="F60" s="49"/>
      <c r="G60" s="48">
        <v>2745602.8650000002</v>
      </c>
      <c r="H60" s="45">
        <v>0.17011669151057249</v>
      </c>
      <c r="I60" s="48">
        <v>2740338.2173000001</v>
      </c>
      <c r="J60" s="45">
        <v>0.16924722168660417</v>
      </c>
      <c r="K60" s="48">
        <v>2736623.8095</v>
      </c>
      <c r="L60" s="45">
        <v>0.16900000000000001</v>
      </c>
      <c r="M60" s="48">
        <v>2735324.5356999999</v>
      </c>
      <c r="N60" s="45">
        <v>0.16900000000000001</v>
      </c>
      <c r="O60" s="48">
        <v>2733290.3379000002</v>
      </c>
      <c r="P60" s="45">
        <v>0.16834311399215382</v>
      </c>
      <c r="Q60" s="48">
        <v>2730104.21</v>
      </c>
      <c r="R60" s="45">
        <f t="shared" si="0"/>
        <v>0.1680895269360444</v>
      </c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</row>
    <row r="61" spans="1:74" s="13" customFormat="1" ht="13.5" customHeight="1">
      <c r="A61" s="47"/>
      <c r="B61" s="47"/>
      <c r="C61" s="122" t="s">
        <v>7</v>
      </c>
      <c r="D61" s="123"/>
      <c r="E61" s="123"/>
      <c r="F61" s="126"/>
      <c r="G61" s="46">
        <v>11407358.054400001</v>
      </c>
      <c r="H61" s="45">
        <v>0.70679632361580058</v>
      </c>
      <c r="I61" s="46">
        <v>11466913.9067</v>
      </c>
      <c r="J61" s="45">
        <v>0.70821306208714419</v>
      </c>
      <c r="K61" s="46">
        <v>11460446.7322</v>
      </c>
      <c r="L61" s="45">
        <v>0.70799999999999996</v>
      </c>
      <c r="M61" s="46">
        <v>11464515.061000001</v>
      </c>
      <c r="N61" s="45">
        <v>0.70899999999999996</v>
      </c>
      <c r="O61" s="46">
        <v>11522587.282600001</v>
      </c>
      <c r="P61" s="45">
        <v>0.70967514775235752</v>
      </c>
      <c r="Q61" s="46">
        <v>11532613.51</v>
      </c>
      <c r="R61" s="45">
        <f t="shared" si="0"/>
        <v>0.71005038640343132</v>
      </c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</row>
    <row r="62" spans="1:74" s="13" customFormat="1" ht="10.5" customHeight="1">
      <c r="A62" s="50"/>
      <c r="B62" s="50"/>
      <c r="C62" s="80"/>
      <c r="D62" s="80"/>
      <c r="E62" s="80"/>
      <c r="F62" s="80"/>
      <c r="H62" s="14"/>
      <c r="J62" s="14"/>
      <c r="L62" s="14"/>
      <c r="N62" s="14"/>
      <c r="P62" s="14"/>
      <c r="R62" s="14"/>
      <c r="T62" s="14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</row>
    <row r="63" spans="1:74" s="39" customFormat="1" ht="14.1" customHeight="1">
      <c r="A63" s="39" t="s">
        <v>39</v>
      </c>
      <c r="H63" s="79"/>
      <c r="J63" s="79"/>
      <c r="L63" s="79"/>
      <c r="N63" s="79"/>
      <c r="P63" s="79"/>
      <c r="R63" s="79"/>
      <c r="T63" s="79"/>
    </row>
    <row r="64" spans="1:74" s="39" customFormat="1" ht="14.1" customHeight="1">
      <c r="A64" s="39" t="s">
        <v>43</v>
      </c>
      <c r="G64" s="78"/>
      <c r="H64" s="77"/>
      <c r="I64" s="78"/>
      <c r="J64" s="77"/>
      <c r="K64" s="78"/>
      <c r="L64" s="77"/>
      <c r="M64" s="78"/>
      <c r="N64" s="77"/>
      <c r="O64" s="78"/>
      <c r="P64" s="77"/>
      <c r="Q64" s="78"/>
      <c r="R64" s="77"/>
      <c r="S64" s="78"/>
      <c r="T64" s="77"/>
      <c r="U64" s="78"/>
    </row>
    <row r="65" spans="1:74" s="39" customFormat="1" ht="14.1" customHeight="1">
      <c r="A65" s="39" t="s">
        <v>64</v>
      </c>
      <c r="H65" s="77"/>
      <c r="J65" s="77"/>
      <c r="L65" s="77"/>
      <c r="N65" s="77"/>
      <c r="P65" s="77"/>
      <c r="R65" s="77"/>
      <c r="S65" s="78"/>
      <c r="T65" s="77"/>
      <c r="U65" s="78"/>
    </row>
    <row r="66" spans="1:74" s="32" customFormat="1" ht="18" customHeight="1"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S66" s="35"/>
      <c r="T66" s="34"/>
      <c r="U66" s="35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71"/>
      <c r="BS66" s="71"/>
      <c r="BT66" s="71"/>
      <c r="BU66" s="71"/>
      <c r="BV66" s="71"/>
    </row>
    <row r="67" spans="1:74" s="32" customFormat="1" ht="18" customHeight="1">
      <c r="G67" s="35"/>
      <c r="I67" s="35"/>
      <c r="K67" s="35"/>
      <c r="M67" s="35"/>
      <c r="O67" s="35"/>
      <c r="Q67" s="35"/>
      <c r="S67" s="35"/>
      <c r="T67" s="34"/>
      <c r="U67" s="35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</row>
    <row r="68" spans="1:74" s="32" customFormat="1" ht="18" customHeight="1">
      <c r="G68" s="35"/>
      <c r="H68" s="31"/>
      <c r="I68" s="35"/>
      <c r="J68" s="31"/>
      <c r="K68" s="35"/>
      <c r="L68" s="31"/>
      <c r="M68" s="35"/>
      <c r="N68" s="31"/>
      <c r="O68" s="35"/>
      <c r="P68" s="31"/>
      <c r="Q68" s="35"/>
      <c r="R68" s="31"/>
      <c r="S68" s="35"/>
      <c r="T68" s="34"/>
      <c r="U68" s="35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71"/>
      <c r="BS68" s="71"/>
      <c r="BT68" s="71"/>
      <c r="BU68" s="71"/>
      <c r="BV68" s="71"/>
    </row>
    <row r="69" spans="1:74" s="32" customFormat="1" ht="21" customHeight="1">
      <c r="H69" s="31"/>
      <c r="J69" s="31"/>
      <c r="L69" s="31"/>
      <c r="N69" s="31"/>
      <c r="P69" s="31"/>
      <c r="R69" s="31"/>
      <c r="T69" s="33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</row>
  </sheetData>
  <mergeCells count="73">
    <mergeCell ref="G15:H15"/>
    <mergeCell ref="I15:J15"/>
    <mergeCell ref="G27:H27"/>
    <mergeCell ref="K15:L15"/>
    <mergeCell ref="D20:E20"/>
    <mergeCell ref="C21:E21"/>
    <mergeCell ref="I27:J27"/>
    <mergeCell ref="A15:F16"/>
    <mergeCell ref="B23:E23"/>
    <mergeCell ref="C25:F25"/>
    <mergeCell ref="A27:F28"/>
    <mergeCell ref="B18:E18"/>
    <mergeCell ref="C22:E22"/>
    <mergeCell ref="C19:E19"/>
    <mergeCell ref="O27:P27"/>
    <mergeCell ref="M27:N27"/>
    <mergeCell ref="K27:L27"/>
    <mergeCell ref="Q27:R27"/>
    <mergeCell ref="Q3:R3"/>
    <mergeCell ref="K3:L3"/>
    <mergeCell ref="M15:N15"/>
    <mergeCell ref="O15:P15"/>
    <mergeCell ref="Q15:R15"/>
    <mergeCell ref="C13:F13"/>
    <mergeCell ref="B6:E6"/>
    <mergeCell ref="C7:E7"/>
    <mergeCell ref="M3:N3"/>
    <mergeCell ref="O3:P3"/>
    <mergeCell ref="D8:E8"/>
    <mergeCell ref="A3:F4"/>
    <mergeCell ref="G3:H3"/>
    <mergeCell ref="I3:J3"/>
    <mergeCell ref="C9:E9"/>
    <mergeCell ref="C10:E10"/>
    <mergeCell ref="B11:E11"/>
    <mergeCell ref="B29:E29"/>
    <mergeCell ref="G51:H51"/>
    <mergeCell ref="I51:J51"/>
    <mergeCell ref="K51:L51"/>
    <mergeCell ref="C49:F49"/>
    <mergeCell ref="K39:L39"/>
    <mergeCell ref="B30:E30"/>
    <mergeCell ref="C31:E31"/>
    <mergeCell ref="D32:E32"/>
    <mergeCell ref="C33:E33"/>
    <mergeCell ref="C34:E34"/>
    <mergeCell ref="G39:H39"/>
    <mergeCell ref="C37:F37"/>
    <mergeCell ref="A39:F40"/>
    <mergeCell ref="B35:E35"/>
    <mergeCell ref="C43:E43"/>
    <mergeCell ref="M39:N39"/>
    <mergeCell ref="I39:J39"/>
    <mergeCell ref="O39:P39"/>
    <mergeCell ref="Q51:R51"/>
    <mergeCell ref="B41:E41"/>
    <mergeCell ref="B42:E42"/>
    <mergeCell ref="Q39:R39"/>
    <mergeCell ref="O51:P51"/>
    <mergeCell ref="M51:N51"/>
    <mergeCell ref="A51:F52"/>
    <mergeCell ref="D44:E44"/>
    <mergeCell ref="C45:E45"/>
    <mergeCell ref="C46:E46"/>
    <mergeCell ref="B47:E47"/>
    <mergeCell ref="C58:E58"/>
    <mergeCell ref="B59:E59"/>
    <mergeCell ref="C61:F61"/>
    <mergeCell ref="B53:E53"/>
    <mergeCell ref="B54:E54"/>
    <mergeCell ref="C55:E55"/>
    <mergeCell ref="D56:E56"/>
    <mergeCell ref="C57:E57"/>
  </mergeCells>
  <phoneticPr fontId="3"/>
  <pageMargins left="0.59055118110236227" right="0.59055118110236227" top="0.78740157480314965" bottom="0.78740157480314965" header="0.51181102362204722" footer="0.51181102362204722"/>
  <pageSetup paperSize="9" scale="8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P85"/>
  <sheetViews>
    <sheetView showGridLines="0" zoomScaleNormal="100" zoomScaleSheetLayoutView="100" workbookViewId="0"/>
  </sheetViews>
  <sheetFormatPr defaultRowHeight="15" customHeight="1"/>
  <cols>
    <col min="1" max="1" width="1.625" style="30" customWidth="1"/>
    <col min="2" max="2" width="6.375" style="30" bestFit="1" customWidth="1"/>
    <col min="3" max="3" width="10.125" style="30" customWidth="1"/>
    <col min="4" max="4" width="6.625" style="31" customWidth="1"/>
    <col min="5" max="5" width="10.125" style="30" customWidth="1"/>
    <col min="6" max="6" width="6.625" style="31" customWidth="1"/>
    <col min="7" max="7" width="10.125" style="30" customWidth="1"/>
    <col min="8" max="8" width="6.625" style="31" customWidth="1"/>
    <col min="9" max="9" width="10.125" style="30" customWidth="1"/>
    <col min="10" max="10" width="6.625" style="31" customWidth="1"/>
    <col min="11" max="11" width="10.125" style="30" customWidth="1"/>
    <col min="12" max="12" width="6.625" style="31" customWidth="1"/>
    <col min="13" max="13" width="10.125" style="30" customWidth="1"/>
    <col min="14" max="14" width="6.625" style="31" customWidth="1"/>
    <col min="15" max="15" width="5.25" style="30" customWidth="1"/>
    <col min="16" max="16" width="7.5" style="31" customWidth="1"/>
    <col min="17" max="17" width="7.5" style="30" customWidth="1"/>
    <col min="18" max="18" width="7.5" style="31" customWidth="1"/>
    <col min="19" max="21" width="7.5" style="30" customWidth="1"/>
    <col min="22" max="16384" width="9" style="30"/>
  </cols>
  <sheetData>
    <row r="1" spans="1:18" ht="13.5" customHeight="1">
      <c r="A1" s="30" t="s">
        <v>157</v>
      </c>
    </row>
    <row r="2" spans="1:18" ht="13.5" customHeight="1">
      <c r="D2" s="67"/>
      <c r="F2" s="67"/>
      <c r="H2" s="67"/>
      <c r="J2" s="67"/>
      <c r="L2" s="67"/>
      <c r="N2" s="67" t="s">
        <v>101</v>
      </c>
      <c r="P2" s="67"/>
      <c r="R2" s="66"/>
    </row>
    <row r="3" spans="1:18" s="61" customFormat="1" ht="12.75" customHeight="1">
      <c r="A3" s="130" t="s">
        <v>0</v>
      </c>
      <c r="B3" s="132"/>
      <c r="C3" s="128" t="s">
        <v>97</v>
      </c>
      <c r="D3" s="129"/>
      <c r="E3" s="128" t="s">
        <v>96</v>
      </c>
      <c r="F3" s="129"/>
      <c r="G3" s="128" t="s">
        <v>95</v>
      </c>
      <c r="H3" s="129"/>
      <c r="I3" s="128" t="s">
        <v>94</v>
      </c>
      <c r="J3" s="129"/>
      <c r="K3" s="128" t="s">
        <v>93</v>
      </c>
      <c r="L3" s="129"/>
      <c r="M3" s="128" t="s">
        <v>92</v>
      </c>
      <c r="N3" s="129"/>
    </row>
    <row r="4" spans="1:18" s="61" customFormat="1" ht="12.75" customHeight="1">
      <c r="A4" s="133"/>
      <c r="B4" s="135"/>
      <c r="C4" s="56" t="s">
        <v>100</v>
      </c>
      <c r="D4" s="55" t="s">
        <v>66</v>
      </c>
      <c r="E4" s="56" t="s">
        <v>100</v>
      </c>
      <c r="F4" s="55" t="s">
        <v>66</v>
      </c>
      <c r="G4" s="56" t="s">
        <v>100</v>
      </c>
      <c r="H4" s="55" t="s">
        <v>66</v>
      </c>
      <c r="I4" s="56" t="s">
        <v>100</v>
      </c>
      <c r="J4" s="55" t="s">
        <v>66</v>
      </c>
      <c r="K4" s="56" t="s">
        <v>100</v>
      </c>
      <c r="L4" s="55" t="s">
        <v>66</v>
      </c>
      <c r="M4" s="56" t="s">
        <v>100</v>
      </c>
      <c r="N4" s="55" t="s">
        <v>66</v>
      </c>
    </row>
    <row r="5" spans="1:18" ht="12.75" customHeight="1">
      <c r="A5" s="75" t="s">
        <v>45</v>
      </c>
      <c r="B5" s="74"/>
      <c r="C5" s="112">
        <v>15823013</v>
      </c>
      <c r="D5" s="54" t="s">
        <v>73</v>
      </c>
      <c r="E5" s="112">
        <v>15940625</v>
      </c>
      <c r="F5" s="54" t="s">
        <v>73</v>
      </c>
      <c r="G5" s="112">
        <v>16110014</v>
      </c>
      <c r="H5" s="54" t="s">
        <v>73</v>
      </c>
      <c r="I5" s="112">
        <v>16190103</v>
      </c>
      <c r="J5" s="54" t="s">
        <v>73</v>
      </c>
      <c r="K5" s="112">
        <v>16290468</v>
      </c>
      <c r="L5" s="54" t="s">
        <v>73</v>
      </c>
      <c r="M5" s="112">
        <v>16335893</v>
      </c>
      <c r="N5" s="54" t="s">
        <v>73</v>
      </c>
    </row>
    <row r="6" spans="1:18" ht="12.75" customHeight="1">
      <c r="A6" s="73"/>
      <c r="B6" s="56" t="s">
        <v>46</v>
      </c>
      <c r="C6" s="46">
        <v>2834796</v>
      </c>
      <c r="D6" s="45">
        <v>0.17915652347628103</v>
      </c>
      <c r="E6" s="46">
        <v>2853329</v>
      </c>
      <c r="F6" s="45">
        <v>0.17899731033130759</v>
      </c>
      <c r="G6" s="46">
        <v>2859651</v>
      </c>
      <c r="H6" s="45">
        <v>0.1775076669703701</v>
      </c>
      <c r="I6" s="46">
        <v>2843346</v>
      </c>
      <c r="J6" s="45">
        <v>0.17562247750987131</v>
      </c>
      <c r="K6" s="46">
        <v>2841649</v>
      </c>
      <c r="L6" s="45">
        <v>0.1744363022597018</v>
      </c>
      <c r="M6" s="46">
        <v>2832023</v>
      </c>
      <c r="N6" s="45">
        <v>0.17336199496409532</v>
      </c>
    </row>
    <row r="7" spans="1:18" ht="12.75" customHeight="1">
      <c r="A7" s="73"/>
      <c r="B7" s="56" t="s">
        <v>47</v>
      </c>
      <c r="C7" s="48">
        <v>2596609</v>
      </c>
      <c r="D7" s="45">
        <v>0.16410332216752904</v>
      </c>
      <c r="E7" s="48">
        <v>2665847</v>
      </c>
      <c r="F7" s="45">
        <v>0.16723603999215841</v>
      </c>
      <c r="G7" s="48">
        <v>2745432</v>
      </c>
      <c r="H7" s="45">
        <v>0.17041772899762844</v>
      </c>
      <c r="I7" s="48">
        <v>2818848</v>
      </c>
      <c r="J7" s="45">
        <v>0.17410933086713531</v>
      </c>
      <c r="K7" s="48">
        <v>2870192</v>
      </c>
      <c r="L7" s="45">
        <v>0.17618843117337082</v>
      </c>
      <c r="M7" s="48">
        <v>2894983</v>
      </c>
      <c r="N7" s="45">
        <v>0.17721608485070267</v>
      </c>
    </row>
    <row r="8" spans="1:18" ht="12.75" customHeight="1">
      <c r="A8" s="73"/>
      <c r="B8" s="56" t="s">
        <v>48</v>
      </c>
      <c r="C8" s="48">
        <v>1019490</v>
      </c>
      <c r="D8" s="45">
        <v>6.4430838804215101E-2</v>
      </c>
      <c r="E8" s="48">
        <v>1011050</v>
      </c>
      <c r="F8" s="45">
        <v>6.3425994902960206E-2</v>
      </c>
      <c r="G8" s="48">
        <v>1007680</v>
      </c>
      <c r="H8" s="45">
        <v>6.2549914605909099E-2</v>
      </c>
      <c r="I8" s="48">
        <v>1004698</v>
      </c>
      <c r="J8" s="45">
        <v>6.2056306868461551E-2</v>
      </c>
      <c r="K8" s="48">
        <v>1004965</v>
      </c>
      <c r="L8" s="45">
        <v>6.1690370098636822E-2</v>
      </c>
      <c r="M8" s="48">
        <v>1004017</v>
      </c>
      <c r="N8" s="45">
        <v>6.1460796786560731E-2</v>
      </c>
    </row>
    <row r="9" spans="1:18" ht="12.75" customHeight="1">
      <c r="A9" s="73"/>
      <c r="B9" s="56" t="s">
        <v>49</v>
      </c>
      <c r="C9" s="48">
        <v>860019</v>
      </c>
      <c r="D9" s="45">
        <v>5.4352416951183695E-2</v>
      </c>
      <c r="E9" s="48">
        <v>850544</v>
      </c>
      <c r="F9" s="45">
        <v>5.3357004508919822E-2</v>
      </c>
      <c r="G9" s="48">
        <v>845152</v>
      </c>
      <c r="H9" s="45">
        <v>5.2461282777283742E-2</v>
      </c>
      <c r="I9" s="48">
        <v>833650</v>
      </c>
      <c r="J9" s="45">
        <v>5.149133393407071E-2</v>
      </c>
      <c r="K9" s="48">
        <v>833951</v>
      </c>
      <c r="L9" s="45">
        <v>5.119257470073911E-2</v>
      </c>
      <c r="M9" s="48">
        <v>831748</v>
      </c>
      <c r="N9" s="45">
        <v>5.0915367773283038E-2</v>
      </c>
    </row>
    <row r="10" spans="1:18" ht="12.75" customHeight="1">
      <c r="A10" s="73"/>
      <c r="B10" s="56" t="s">
        <v>50</v>
      </c>
      <c r="C10" s="48">
        <v>967908</v>
      </c>
      <c r="D10" s="45">
        <v>6.117090341769927E-2</v>
      </c>
      <c r="E10" s="48">
        <v>961414</v>
      </c>
      <c r="F10" s="45">
        <v>6.0312189766712411E-2</v>
      </c>
      <c r="G10" s="48">
        <v>973257</v>
      </c>
      <c r="H10" s="45">
        <v>6.0413169100908291E-2</v>
      </c>
      <c r="I10" s="48">
        <v>963835</v>
      </c>
      <c r="J10" s="45">
        <v>5.9532357514958369E-2</v>
      </c>
      <c r="K10" s="48">
        <v>965503</v>
      </c>
      <c r="L10" s="45">
        <v>5.9267971920757584E-2</v>
      </c>
      <c r="M10" s="48">
        <v>961430</v>
      </c>
      <c r="N10" s="45">
        <v>5.8853837987308068E-2</v>
      </c>
    </row>
    <row r="11" spans="1:18" ht="12.75" customHeight="1">
      <c r="A11" s="73"/>
      <c r="B11" s="56" t="s">
        <v>51</v>
      </c>
      <c r="C11" s="48">
        <v>581939</v>
      </c>
      <c r="D11" s="45">
        <v>3.6778014402187496E-2</v>
      </c>
      <c r="E11" s="48">
        <v>586165</v>
      </c>
      <c r="F11" s="45">
        <v>3.6771770241129188E-2</v>
      </c>
      <c r="G11" s="48">
        <v>597915</v>
      </c>
      <c r="H11" s="45">
        <v>3.7114492886225918E-2</v>
      </c>
      <c r="I11" s="48">
        <v>609662</v>
      </c>
      <c r="J11" s="45">
        <v>3.7656462099098446E-2</v>
      </c>
      <c r="K11" s="48">
        <v>610911</v>
      </c>
      <c r="L11" s="45">
        <v>3.7501132564147326E-2</v>
      </c>
      <c r="M11" s="48">
        <v>611730</v>
      </c>
      <c r="N11" s="45">
        <v>3.7446988664776394E-2</v>
      </c>
    </row>
    <row r="12" spans="1:18" ht="12.75" customHeight="1">
      <c r="A12" s="73"/>
      <c r="B12" s="56" t="s">
        <v>52</v>
      </c>
      <c r="C12" s="48">
        <v>1483924</v>
      </c>
      <c r="D12" s="45">
        <v>9.37826443042169E-2</v>
      </c>
      <c r="E12" s="48">
        <v>1481231</v>
      </c>
      <c r="F12" s="45">
        <v>9.2921764359929424E-2</v>
      </c>
      <c r="G12" s="48">
        <v>1473594</v>
      </c>
      <c r="H12" s="45">
        <v>9.1470684010578757E-2</v>
      </c>
      <c r="I12" s="48">
        <v>1459947</v>
      </c>
      <c r="J12" s="45">
        <v>9.0175275598926088E-2</v>
      </c>
      <c r="K12" s="48">
        <v>1451475</v>
      </c>
      <c r="L12" s="45">
        <v>8.9099650175796061E-2</v>
      </c>
      <c r="M12" s="48">
        <v>1450249</v>
      </c>
      <c r="N12" s="45">
        <v>8.8776842502580056E-2</v>
      </c>
    </row>
    <row r="13" spans="1:18" ht="12.75" customHeight="1">
      <c r="A13" s="73"/>
      <c r="B13" s="56" t="s">
        <v>53</v>
      </c>
      <c r="C13" s="48">
        <v>1258503</v>
      </c>
      <c r="D13" s="45">
        <v>7.9536242560124301E-2</v>
      </c>
      <c r="E13" s="48">
        <v>1240668</v>
      </c>
      <c r="F13" s="45">
        <v>7.7830574397177027E-2</v>
      </c>
      <c r="G13" s="48">
        <v>1249224</v>
      </c>
      <c r="H13" s="45">
        <v>7.7543321812134983E-2</v>
      </c>
      <c r="I13" s="48">
        <v>1227909</v>
      </c>
      <c r="J13" s="45">
        <v>7.5843186420741115E-2</v>
      </c>
      <c r="K13" s="48">
        <v>1211512</v>
      </c>
      <c r="L13" s="45">
        <v>7.4369379688784876E-2</v>
      </c>
      <c r="M13" s="48">
        <v>1206427</v>
      </c>
      <c r="N13" s="45">
        <v>7.3851303996665507E-2</v>
      </c>
    </row>
    <row r="14" spans="1:18" ht="12.75" customHeight="1">
      <c r="A14" s="73"/>
      <c r="B14" s="56" t="s">
        <v>54</v>
      </c>
      <c r="C14" s="46">
        <v>1603815</v>
      </c>
      <c r="D14" s="45">
        <v>0.1013596462317259</v>
      </c>
      <c r="E14" s="46">
        <v>1539865</v>
      </c>
      <c r="F14" s="45">
        <v>9.6600039207998437E-2</v>
      </c>
      <c r="G14" s="46">
        <v>1548661</v>
      </c>
      <c r="H14" s="45">
        <v>9.6130332351045747E-2</v>
      </c>
      <c r="I14" s="46">
        <v>1561596</v>
      </c>
      <c r="J14" s="45">
        <v>9.6453740905786706E-2</v>
      </c>
      <c r="K14" s="46">
        <v>1580512</v>
      </c>
      <c r="L14" s="45">
        <v>9.7020662635352153E-2</v>
      </c>
      <c r="M14" s="46">
        <v>1592950</v>
      </c>
      <c r="N14" s="45">
        <v>9.7512269454752179E-2</v>
      </c>
    </row>
    <row r="15" spans="1:18" ht="12.75" customHeight="1">
      <c r="A15" s="73"/>
      <c r="B15" s="56" t="s">
        <v>55</v>
      </c>
      <c r="C15" s="46">
        <v>922044</v>
      </c>
      <c r="D15" s="45">
        <v>5.8272340419615404E-2</v>
      </c>
      <c r="E15" s="46">
        <v>923047</v>
      </c>
      <c r="F15" s="45">
        <v>5.7905320525387181E-2</v>
      </c>
      <c r="G15" s="46">
        <v>923595</v>
      </c>
      <c r="H15" s="45">
        <v>5.7330490215588885E-2</v>
      </c>
      <c r="I15" s="46">
        <v>947030</v>
      </c>
      <c r="J15" s="45">
        <v>5.8494377707170857E-2</v>
      </c>
      <c r="K15" s="46">
        <v>948300</v>
      </c>
      <c r="L15" s="45">
        <v>5.8211955604958676E-2</v>
      </c>
      <c r="M15" s="46">
        <v>953748</v>
      </c>
      <c r="N15" s="45">
        <v>5.8383585152033013E-2</v>
      </c>
    </row>
    <row r="16" spans="1:18" ht="12.75" customHeight="1">
      <c r="A16" s="73"/>
      <c r="B16" s="56" t="s">
        <v>56</v>
      </c>
      <c r="C16" s="46">
        <v>1693965</v>
      </c>
      <c r="D16" s="45">
        <v>0.1070570440661333</v>
      </c>
      <c r="E16" s="46">
        <v>1716950</v>
      </c>
      <c r="F16" s="45">
        <v>0.10770907665163694</v>
      </c>
      <c r="G16" s="46">
        <v>1775104</v>
      </c>
      <c r="H16" s="45">
        <v>0.11018637227751633</v>
      </c>
      <c r="I16" s="46">
        <v>1809684</v>
      </c>
      <c r="J16" s="45">
        <v>0.11177717646391749</v>
      </c>
      <c r="K16" s="46">
        <v>1861523</v>
      </c>
      <c r="L16" s="45">
        <v>0.11427068884699937</v>
      </c>
      <c r="M16" s="46">
        <v>1887001</v>
      </c>
      <c r="N16" s="45">
        <v>0.11551257099933257</v>
      </c>
    </row>
    <row r="17" spans="1:14" ht="12.75" customHeight="1">
      <c r="A17" s="72"/>
      <c r="B17" s="56" t="s">
        <v>57</v>
      </c>
      <c r="C17" s="46">
        <v>0</v>
      </c>
      <c r="D17" s="45">
        <v>0</v>
      </c>
      <c r="E17" s="46">
        <v>110515</v>
      </c>
      <c r="F17" s="45">
        <v>6.9329151146833952E-3</v>
      </c>
      <c r="G17" s="46">
        <v>110751</v>
      </c>
      <c r="H17" s="45">
        <v>6.8746681411946632E-3</v>
      </c>
      <c r="I17" s="46">
        <v>109897</v>
      </c>
      <c r="J17" s="45">
        <v>6.7879123437324645E-3</v>
      </c>
      <c r="K17" s="46">
        <v>109974</v>
      </c>
      <c r="L17" s="45">
        <v>6.7508189451647429E-3</v>
      </c>
      <c r="M17" s="46">
        <v>109586</v>
      </c>
      <c r="N17" s="45">
        <v>6.7082956530138882E-3</v>
      </c>
    </row>
    <row r="18" spans="1:14" ht="12.75" customHeight="1"/>
    <row r="19" spans="1:14" s="61" customFormat="1" ht="12.75" customHeight="1">
      <c r="A19" s="130" t="s">
        <v>0</v>
      </c>
      <c r="B19" s="132"/>
      <c r="C19" s="128" t="s">
        <v>91</v>
      </c>
      <c r="D19" s="129"/>
      <c r="E19" s="128" t="s">
        <v>90</v>
      </c>
      <c r="F19" s="129"/>
      <c r="G19" s="128" t="s">
        <v>89</v>
      </c>
      <c r="H19" s="129"/>
      <c r="I19" s="128" t="s">
        <v>88</v>
      </c>
      <c r="J19" s="129"/>
      <c r="K19" s="128" t="s">
        <v>87</v>
      </c>
      <c r="L19" s="129"/>
      <c r="M19" s="128" t="s">
        <v>86</v>
      </c>
      <c r="N19" s="129"/>
    </row>
    <row r="20" spans="1:14" s="61" customFormat="1" ht="12.75" customHeight="1">
      <c r="A20" s="133"/>
      <c r="B20" s="135"/>
      <c r="C20" s="56" t="s">
        <v>100</v>
      </c>
      <c r="D20" s="55" t="s">
        <v>66</v>
      </c>
      <c r="E20" s="56" t="s">
        <v>100</v>
      </c>
      <c r="F20" s="55" t="s">
        <v>66</v>
      </c>
      <c r="G20" s="56" t="s">
        <v>100</v>
      </c>
      <c r="H20" s="55" t="s">
        <v>66</v>
      </c>
      <c r="I20" s="56" t="s">
        <v>100</v>
      </c>
      <c r="J20" s="55" t="s">
        <v>66</v>
      </c>
      <c r="K20" s="56" t="s">
        <v>100</v>
      </c>
      <c r="L20" s="55" t="s">
        <v>66</v>
      </c>
      <c r="M20" s="56" t="s">
        <v>100</v>
      </c>
      <c r="N20" s="55" t="s">
        <v>66</v>
      </c>
    </row>
    <row r="21" spans="1:14" ht="12.75" customHeight="1">
      <c r="A21" s="75" t="s">
        <v>45</v>
      </c>
      <c r="B21" s="74"/>
      <c r="C21" s="112">
        <v>16323710</v>
      </c>
      <c r="D21" s="54" t="s">
        <v>73</v>
      </c>
      <c r="E21" s="112">
        <v>16345412</v>
      </c>
      <c r="F21" s="54" t="s">
        <v>73</v>
      </c>
      <c r="G21" s="112">
        <v>16338104</v>
      </c>
      <c r="H21" s="54" t="s">
        <v>73</v>
      </c>
      <c r="I21" s="112">
        <v>16316613</v>
      </c>
      <c r="J21" s="54" t="s">
        <v>73</v>
      </c>
      <c r="K21" s="112">
        <v>16326220</v>
      </c>
      <c r="L21" s="54" t="s">
        <v>73</v>
      </c>
      <c r="M21" s="112">
        <v>16300462</v>
      </c>
      <c r="N21" s="54" t="s">
        <v>73</v>
      </c>
    </row>
    <row r="22" spans="1:14" ht="12.75" customHeight="1">
      <c r="A22" s="73"/>
      <c r="B22" s="56" t="s">
        <v>46</v>
      </c>
      <c r="C22" s="46">
        <v>2826341</v>
      </c>
      <c r="D22" s="45">
        <v>0.17314329891917951</v>
      </c>
      <c r="E22" s="46">
        <v>2823190</v>
      </c>
      <c r="F22" s="45">
        <v>0.17272063867218521</v>
      </c>
      <c r="G22" s="46">
        <v>2818665</v>
      </c>
      <c r="H22" s="45">
        <v>0.17252093633386101</v>
      </c>
      <c r="I22" s="46">
        <v>2813543</v>
      </c>
      <c r="J22" s="45">
        <v>0.17243425458457587</v>
      </c>
      <c r="K22" s="46">
        <v>2808189</v>
      </c>
      <c r="L22" s="45">
        <v>0.17200484864224541</v>
      </c>
      <c r="M22" s="46">
        <v>2800777</v>
      </c>
      <c r="N22" s="45">
        <v>0.17182193977078686</v>
      </c>
    </row>
    <row r="23" spans="1:14" ht="12.75" customHeight="1">
      <c r="A23" s="73"/>
      <c r="B23" s="56" t="s">
        <v>47</v>
      </c>
      <c r="C23" s="48">
        <v>2896444</v>
      </c>
      <c r="D23" s="45">
        <v>0.17743784960649264</v>
      </c>
      <c r="E23" s="48">
        <v>2912160</v>
      </c>
      <c r="F23" s="45">
        <v>0.17816375628830891</v>
      </c>
      <c r="G23" s="48">
        <v>2919927</v>
      </c>
      <c r="H23" s="45">
        <v>0.17871884032565835</v>
      </c>
      <c r="I23" s="48">
        <v>2924259</v>
      </c>
      <c r="J23" s="45">
        <v>0.17921973144794204</v>
      </c>
      <c r="K23" s="48">
        <v>2931955</v>
      </c>
      <c r="L23" s="45">
        <v>0.17958566036718848</v>
      </c>
      <c r="M23" s="48">
        <v>2930797</v>
      </c>
      <c r="N23" s="45">
        <v>0.17979840080606305</v>
      </c>
    </row>
    <row r="24" spans="1:14" ht="12.75" customHeight="1">
      <c r="A24" s="73"/>
      <c r="B24" s="56" t="s">
        <v>48</v>
      </c>
      <c r="C24" s="48">
        <v>1002575</v>
      </c>
      <c r="D24" s="45">
        <v>6.1418329534156144E-2</v>
      </c>
      <c r="E24" s="48">
        <v>1002914</v>
      </c>
      <c r="F24" s="45">
        <v>6.1357523444499289E-2</v>
      </c>
      <c r="G24" s="48">
        <v>1002138</v>
      </c>
      <c r="H24" s="45">
        <v>6.1337472206077277E-2</v>
      </c>
      <c r="I24" s="48">
        <v>1000584</v>
      </c>
      <c r="J24" s="45">
        <v>6.1323020899006431E-2</v>
      </c>
      <c r="K24" s="48">
        <v>1000060</v>
      </c>
      <c r="L24" s="45">
        <v>6.1254840373338101E-2</v>
      </c>
      <c r="M24" s="48">
        <v>999958</v>
      </c>
      <c r="N24" s="45">
        <v>6.1345377818125643E-2</v>
      </c>
    </row>
    <row r="25" spans="1:14" ht="12.75" customHeight="1">
      <c r="A25" s="73"/>
      <c r="B25" s="56" t="s">
        <v>49</v>
      </c>
      <c r="C25" s="48">
        <v>829094</v>
      </c>
      <c r="D25" s="45">
        <v>5.0790782242517173E-2</v>
      </c>
      <c r="E25" s="48">
        <v>827490</v>
      </c>
      <c r="F25" s="45">
        <v>5.0625215198001741E-2</v>
      </c>
      <c r="G25" s="48">
        <v>825668</v>
      </c>
      <c r="H25" s="45">
        <v>5.0536341303740018E-2</v>
      </c>
      <c r="I25" s="48">
        <v>824037</v>
      </c>
      <c r="J25" s="45">
        <v>5.0502944452994011E-2</v>
      </c>
      <c r="K25" s="48">
        <v>823172</v>
      </c>
      <c r="L25" s="45">
        <v>5.0420244245146767E-2</v>
      </c>
      <c r="M25" s="48">
        <v>821608</v>
      </c>
      <c r="N25" s="45">
        <v>5.040397014514067E-2</v>
      </c>
    </row>
    <row r="26" spans="1:14" ht="12.75" customHeight="1">
      <c r="A26" s="73"/>
      <c r="B26" s="56" t="s">
        <v>50</v>
      </c>
      <c r="C26" s="48">
        <v>961494</v>
      </c>
      <c r="D26" s="45">
        <v>5.8901683502096028E-2</v>
      </c>
      <c r="E26" s="48">
        <v>960619</v>
      </c>
      <c r="F26" s="45">
        <v>5.8769947187626716E-2</v>
      </c>
      <c r="G26" s="48">
        <v>959130</v>
      </c>
      <c r="H26" s="45">
        <v>5.8705098217026894E-2</v>
      </c>
      <c r="I26" s="48">
        <v>956610</v>
      </c>
      <c r="J26" s="45">
        <v>5.8627976284048658E-2</v>
      </c>
      <c r="K26" s="48">
        <v>954234</v>
      </c>
      <c r="L26" s="45">
        <v>5.8447944472143583E-2</v>
      </c>
      <c r="M26" s="48">
        <v>952521</v>
      </c>
      <c r="N26" s="45">
        <v>5.8435214903724816E-2</v>
      </c>
    </row>
    <row r="27" spans="1:14" ht="12.75" customHeight="1">
      <c r="A27" s="73"/>
      <c r="B27" s="56" t="s">
        <v>51</v>
      </c>
      <c r="C27" s="48">
        <v>611839</v>
      </c>
      <c r="D27" s="45">
        <v>3.7481614167367588E-2</v>
      </c>
      <c r="E27" s="48">
        <v>613697</v>
      </c>
      <c r="F27" s="45">
        <v>3.7545520418818444E-2</v>
      </c>
      <c r="G27" s="48">
        <v>614055</v>
      </c>
      <c r="H27" s="45">
        <v>3.7584226419418068E-2</v>
      </c>
      <c r="I27" s="48">
        <v>612554</v>
      </c>
      <c r="J27" s="45">
        <v>3.7541737369146407E-2</v>
      </c>
      <c r="K27" s="48">
        <v>611997</v>
      </c>
      <c r="L27" s="45">
        <v>3.7485529412197065E-2</v>
      </c>
      <c r="M27" s="48">
        <v>612301</v>
      </c>
      <c r="N27" s="45">
        <v>3.7563413846797719E-2</v>
      </c>
    </row>
    <row r="28" spans="1:14" ht="12.75" customHeight="1">
      <c r="A28" s="73"/>
      <c r="B28" s="56" t="s">
        <v>52</v>
      </c>
      <c r="C28" s="48">
        <v>1448657</v>
      </c>
      <c r="D28" s="45">
        <v>8.874557315708255E-2</v>
      </c>
      <c r="E28" s="48">
        <v>1447501</v>
      </c>
      <c r="F28" s="45">
        <v>8.8557021383125739E-2</v>
      </c>
      <c r="G28" s="48">
        <v>1444096</v>
      </c>
      <c r="H28" s="45">
        <v>8.8388224239483351E-2</v>
      </c>
      <c r="I28" s="48">
        <v>1440544</v>
      </c>
      <c r="J28" s="45">
        <v>8.828695023899874E-2</v>
      </c>
      <c r="K28" s="48">
        <v>1436001</v>
      </c>
      <c r="L28" s="45">
        <v>8.7956734626876282E-2</v>
      </c>
      <c r="M28" s="48">
        <v>1433132</v>
      </c>
      <c r="N28" s="45">
        <v>8.7919716631344555E-2</v>
      </c>
    </row>
    <row r="29" spans="1:14" ht="12.75" customHeight="1">
      <c r="A29" s="73"/>
      <c r="B29" s="56" t="s">
        <v>53</v>
      </c>
      <c r="C29" s="48">
        <v>1203951</v>
      </c>
      <c r="D29" s="45">
        <v>7.3754740803408048E-2</v>
      </c>
      <c r="E29" s="48">
        <v>1200427</v>
      </c>
      <c r="F29" s="45">
        <v>7.3441220080595088E-2</v>
      </c>
      <c r="G29" s="48">
        <v>1197326</v>
      </c>
      <c r="H29" s="45">
        <v>7.3284268480602155E-2</v>
      </c>
      <c r="I29" s="48">
        <v>1194274</v>
      </c>
      <c r="J29" s="45">
        <v>7.3193744314460366E-2</v>
      </c>
      <c r="K29" s="48">
        <v>1189882</v>
      </c>
      <c r="L29" s="45">
        <v>7.2881659073563879E-2</v>
      </c>
      <c r="M29" s="48">
        <v>1186735</v>
      </c>
      <c r="N29" s="45">
        <v>7.2803764703110868E-2</v>
      </c>
    </row>
    <row r="30" spans="1:14" ht="12.75" customHeight="1">
      <c r="A30" s="73"/>
      <c r="B30" s="56" t="s">
        <v>54</v>
      </c>
      <c r="C30" s="46">
        <v>1593844</v>
      </c>
      <c r="D30" s="45">
        <v>9.7639813498279493E-2</v>
      </c>
      <c r="E30" s="46">
        <v>1598335</v>
      </c>
      <c r="F30" s="45">
        <v>9.778493194298192E-2</v>
      </c>
      <c r="G30" s="46">
        <v>1593254</v>
      </c>
      <c r="H30" s="45">
        <v>9.7517680142077692E-2</v>
      </c>
      <c r="I30" s="46">
        <v>1589223</v>
      </c>
      <c r="J30" s="45">
        <v>9.7399074182858911E-2</v>
      </c>
      <c r="K30" s="46">
        <v>1592631</v>
      </c>
      <c r="L30" s="45">
        <v>9.7550504648350939E-2</v>
      </c>
      <c r="M30" s="46">
        <v>1590829</v>
      </c>
      <c r="N30" s="45">
        <v>9.759410500144107E-2</v>
      </c>
    </row>
    <row r="31" spans="1:14" ht="12.75" customHeight="1">
      <c r="A31" s="73"/>
      <c r="B31" s="56" t="s">
        <v>55</v>
      </c>
      <c r="C31" s="46">
        <v>953653</v>
      </c>
      <c r="D31" s="45">
        <v>5.8421339266625051E-2</v>
      </c>
      <c r="E31" s="46">
        <v>951263</v>
      </c>
      <c r="F31" s="45">
        <v>5.8197554151586998E-2</v>
      </c>
      <c r="G31" s="46">
        <v>948877</v>
      </c>
      <c r="H31" s="45">
        <v>5.8077546819386143E-2</v>
      </c>
      <c r="I31" s="46">
        <v>950396</v>
      </c>
      <c r="J31" s="45">
        <v>5.8247137442065951E-2</v>
      </c>
      <c r="K31" s="46">
        <v>948645</v>
      </c>
      <c r="L31" s="45">
        <v>5.8105611709262768E-2</v>
      </c>
      <c r="M31" s="46">
        <v>942889</v>
      </c>
      <c r="N31" s="45">
        <v>5.784431140663375E-2</v>
      </c>
    </row>
    <row r="32" spans="1:14" ht="12.75" customHeight="1">
      <c r="A32" s="73"/>
      <c r="B32" s="56" t="s">
        <v>56</v>
      </c>
      <c r="C32" s="46">
        <v>1886491</v>
      </c>
      <c r="D32" s="45">
        <v>0.11556753948704063</v>
      </c>
      <c r="E32" s="46">
        <v>1898959</v>
      </c>
      <c r="F32" s="45">
        <v>0.11617688192870268</v>
      </c>
      <c r="G32" s="46">
        <v>1906241</v>
      </c>
      <c r="H32" s="45">
        <v>0.11667455415879345</v>
      </c>
      <c r="I32" s="46">
        <v>1902164</v>
      </c>
      <c r="J32" s="45">
        <v>0.11657836096253554</v>
      </c>
      <c r="K32" s="46">
        <v>1921151</v>
      </c>
      <c r="L32" s="45">
        <v>0.11767273747383043</v>
      </c>
      <c r="M32" s="46">
        <v>1920874</v>
      </c>
      <c r="N32" s="45">
        <v>0.11784169062202041</v>
      </c>
    </row>
    <row r="33" spans="1:18" ht="12.75" customHeight="1">
      <c r="A33" s="72"/>
      <c r="B33" s="56" t="s">
        <v>57</v>
      </c>
      <c r="C33" s="46">
        <v>109328</v>
      </c>
      <c r="D33" s="45">
        <v>6.6974970763386509E-3</v>
      </c>
      <c r="E33" s="46">
        <v>108857</v>
      </c>
      <c r="F33" s="45">
        <v>6.6597893035672644E-3</v>
      </c>
      <c r="G33" s="46">
        <v>108728</v>
      </c>
      <c r="H33" s="45">
        <v>6.6548725604880466E-3</v>
      </c>
      <c r="I33" s="46">
        <v>108424</v>
      </c>
      <c r="J33" s="45">
        <v>6.6450065341379363E-3</v>
      </c>
      <c r="K33" s="46">
        <v>108303</v>
      </c>
      <c r="L33" s="45">
        <v>6.6336849558562856E-3</v>
      </c>
      <c r="M33" s="46">
        <v>108039</v>
      </c>
      <c r="N33" s="45">
        <v>6.6279716489017308E-3</v>
      </c>
    </row>
    <row r="34" spans="1:18" ht="12.75" customHeight="1">
      <c r="P34" s="66"/>
      <c r="R34" s="66"/>
    </row>
    <row r="35" spans="1:18" s="61" customFormat="1" ht="12.75" customHeight="1">
      <c r="A35" s="130" t="s">
        <v>0</v>
      </c>
      <c r="B35" s="132"/>
      <c r="C35" s="128" t="s">
        <v>85</v>
      </c>
      <c r="D35" s="129"/>
      <c r="E35" s="128" t="s">
        <v>84</v>
      </c>
      <c r="F35" s="129"/>
      <c r="G35" s="128" t="s">
        <v>83</v>
      </c>
      <c r="H35" s="129"/>
      <c r="I35" s="128" t="s">
        <v>82</v>
      </c>
      <c r="J35" s="129"/>
      <c r="K35" s="128" t="s">
        <v>81</v>
      </c>
      <c r="L35" s="129"/>
      <c r="M35" s="128" t="s">
        <v>80</v>
      </c>
      <c r="N35" s="129"/>
    </row>
    <row r="36" spans="1:18" s="61" customFormat="1" ht="12.75" customHeight="1">
      <c r="A36" s="133"/>
      <c r="B36" s="135"/>
      <c r="C36" s="56" t="s">
        <v>100</v>
      </c>
      <c r="D36" s="55" t="s">
        <v>66</v>
      </c>
      <c r="E36" s="56" t="s">
        <v>100</v>
      </c>
      <c r="F36" s="55" t="s">
        <v>66</v>
      </c>
      <c r="G36" s="56" t="s">
        <v>100</v>
      </c>
      <c r="H36" s="55" t="s">
        <v>66</v>
      </c>
      <c r="I36" s="56" t="s">
        <v>100</v>
      </c>
      <c r="J36" s="55" t="s">
        <v>66</v>
      </c>
      <c r="K36" s="56" t="s">
        <v>100</v>
      </c>
      <c r="L36" s="55" t="s">
        <v>66</v>
      </c>
      <c r="M36" s="56" t="s">
        <v>100</v>
      </c>
      <c r="N36" s="55" t="s">
        <v>66</v>
      </c>
    </row>
    <row r="37" spans="1:18" ht="12.75" customHeight="1">
      <c r="A37" s="75" t="s">
        <v>45</v>
      </c>
      <c r="B37" s="74"/>
      <c r="C37" s="112">
        <v>16276313</v>
      </c>
      <c r="D37" s="54" t="s">
        <v>73</v>
      </c>
      <c r="E37" s="112">
        <v>16271608</v>
      </c>
      <c r="F37" s="54" t="s">
        <v>73</v>
      </c>
      <c r="G37" s="112">
        <v>16244605</v>
      </c>
      <c r="H37" s="54" t="s">
        <v>73</v>
      </c>
      <c r="I37" s="112">
        <v>16231061</v>
      </c>
      <c r="J37" s="54" t="s">
        <v>73</v>
      </c>
      <c r="K37" s="112">
        <v>16254945</v>
      </c>
      <c r="L37" s="54" t="s">
        <v>73</v>
      </c>
      <c r="M37" s="112">
        <v>16230154</v>
      </c>
      <c r="N37" s="54" t="s">
        <v>73</v>
      </c>
    </row>
    <row r="38" spans="1:18" ht="12.75" customHeight="1">
      <c r="A38" s="73"/>
      <c r="B38" s="56" t="s">
        <v>46</v>
      </c>
      <c r="C38" s="46">
        <v>2791947</v>
      </c>
      <c r="D38" s="45">
        <v>0.17153436407864606</v>
      </c>
      <c r="E38" s="46">
        <v>2785109</v>
      </c>
      <c r="F38" s="45">
        <v>0.17116372272488373</v>
      </c>
      <c r="G38" s="46">
        <v>2779907</v>
      </c>
      <c r="H38" s="45">
        <v>0.17112801450081427</v>
      </c>
      <c r="I38" s="46">
        <v>2774248</v>
      </c>
      <c r="J38" s="45">
        <v>0.17092215967890206</v>
      </c>
      <c r="K38" s="46">
        <v>2769580</v>
      </c>
      <c r="L38" s="45">
        <v>0.17038384319356356</v>
      </c>
      <c r="M38" s="46">
        <v>2765261</v>
      </c>
      <c r="N38" s="45">
        <v>0.17037798901969753</v>
      </c>
    </row>
    <row r="39" spans="1:18" ht="12.75" customHeight="1">
      <c r="A39" s="73"/>
      <c r="B39" s="56" t="s">
        <v>47</v>
      </c>
      <c r="C39" s="48">
        <v>2929737</v>
      </c>
      <c r="D39" s="45">
        <v>0.18000004054972402</v>
      </c>
      <c r="E39" s="48">
        <v>2930046</v>
      </c>
      <c r="F39" s="45">
        <v>0.18007107840847689</v>
      </c>
      <c r="G39" s="48">
        <v>2929379</v>
      </c>
      <c r="H39" s="45">
        <v>0.18032934626603725</v>
      </c>
      <c r="I39" s="48">
        <v>2931304</v>
      </c>
      <c r="J39" s="45">
        <v>0.18059842175443738</v>
      </c>
      <c r="K39" s="48">
        <v>2935464</v>
      </c>
      <c r="L39" s="45">
        <v>0.18058898384460853</v>
      </c>
      <c r="M39" s="48">
        <v>2933132</v>
      </c>
      <c r="N39" s="45">
        <v>0.18072114411237256</v>
      </c>
    </row>
    <row r="40" spans="1:18" ht="12.75" customHeight="1">
      <c r="A40" s="73"/>
      <c r="B40" s="56" t="s">
        <v>48</v>
      </c>
      <c r="C40" s="48">
        <v>999152</v>
      </c>
      <c r="D40" s="45">
        <v>6.1386875516586586E-2</v>
      </c>
      <c r="E40" s="48">
        <v>998267</v>
      </c>
      <c r="F40" s="45">
        <v>6.1350236559287813E-2</v>
      </c>
      <c r="G40" s="48">
        <v>997013</v>
      </c>
      <c r="H40" s="45">
        <v>6.1375022661369731E-2</v>
      </c>
      <c r="I40" s="48">
        <v>995192</v>
      </c>
      <c r="J40" s="45">
        <v>6.1314044719565773E-2</v>
      </c>
      <c r="K40" s="48">
        <v>994318</v>
      </c>
      <c r="L40" s="45">
        <v>6.1170185442030102E-2</v>
      </c>
      <c r="M40" s="48">
        <v>992947</v>
      </c>
      <c r="N40" s="45">
        <v>6.1179148392553763E-2</v>
      </c>
    </row>
    <row r="41" spans="1:18" ht="12.75" customHeight="1">
      <c r="A41" s="73"/>
      <c r="B41" s="56" t="s">
        <v>49</v>
      </c>
      <c r="C41" s="48">
        <v>820463</v>
      </c>
      <c r="D41" s="45">
        <v>5.0408406375571667E-2</v>
      </c>
      <c r="E41" s="48">
        <v>819202</v>
      </c>
      <c r="F41" s="45">
        <v>5.0345485215720534E-2</v>
      </c>
      <c r="G41" s="48">
        <v>815330</v>
      </c>
      <c r="H41" s="45">
        <v>5.0190817197463405E-2</v>
      </c>
      <c r="I41" s="48">
        <v>814062</v>
      </c>
      <c r="J41" s="45">
        <v>5.0154577079095444E-2</v>
      </c>
      <c r="K41" s="48">
        <v>812740</v>
      </c>
      <c r="L41" s="45">
        <v>4.9999553981880593E-2</v>
      </c>
      <c r="M41" s="48">
        <v>811702</v>
      </c>
      <c r="N41" s="45">
        <v>5.0011971543831316E-2</v>
      </c>
    </row>
    <row r="42" spans="1:18" ht="12.75" customHeight="1">
      <c r="A42" s="73"/>
      <c r="B42" s="56" t="s">
        <v>50</v>
      </c>
      <c r="C42" s="48">
        <v>951353</v>
      </c>
      <c r="D42" s="45">
        <v>5.8450153913850146E-2</v>
      </c>
      <c r="E42" s="48">
        <v>950380</v>
      </c>
      <c r="F42" s="45">
        <v>5.8407257598634382E-2</v>
      </c>
      <c r="G42" s="48">
        <v>949713</v>
      </c>
      <c r="H42" s="45">
        <v>5.8463286734272701E-2</v>
      </c>
      <c r="I42" s="48">
        <v>948723</v>
      </c>
      <c r="J42" s="45">
        <v>5.8451077227791824E-2</v>
      </c>
      <c r="K42" s="48">
        <v>954728</v>
      </c>
      <c r="L42" s="45">
        <v>5.8734618911352822E-2</v>
      </c>
      <c r="M42" s="48">
        <v>955322</v>
      </c>
      <c r="N42" s="45">
        <v>5.8860932558002836E-2</v>
      </c>
    </row>
    <row r="43" spans="1:18" ht="12.75" customHeight="1">
      <c r="A43" s="73"/>
      <c r="B43" s="56" t="s">
        <v>51</v>
      </c>
      <c r="C43" s="48">
        <v>611718</v>
      </c>
      <c r="D43" s="45">
        <v>3.75833273788726E-2</v>
      </c>
      <c r="E43" s="48">
        <v>611867</v>
      </c>
      <c r="F43" s="45">
        <v>3.760335180149374E-2</v>
      </c>
      <c r="G43" s="48">
        <v>611401</v>
      </c>
      <c r="H43" s="45">
        <v>3.7637172464335081E-2</v>
      </c>
      <c r="I43" s="48">
        <v>608795</v>
      </c>
      <c r="J43" s="45">
        <v>3.7508022426876467E-2</v>
      </c>
      <c r="K43" s="48">
        <v>609353</v>
      </c>
      <c r="L43" s="45">
        <v>3.7487238498807592E-2</v>
      </c>
      <c r="M43" s="48">
        <v>608781</v>
      </c>
      <c r="N43" s="45">
        <v>3.7509255919567983E-2</v>
      </c>
    </row>
    <row r="44" spans="1:18" ht="12.75" customHeight="1">
      <c r="A44" s="73"/>
      <c r="B44" s="56" t="s">
        <v>52</v>
      </c>
      <c r="C44" s="48">
        <v>1431338</v>
      </c>
      <c r="D44" s="45">
        <v>8.793994069787181E-2</v>
      </c>
      <c r="E44" s="48">
        <v>1428209</v>
      </c>
      <c r="F44" s="45">
        <v>8.7773070737692305E-2</v>
      </c>
      <c r="G44" s="48">
        <v>1424936</v>
      </c>
      <c r="H44" s="45">
        <v>8.771749143792662E-2</v>
      </c>
      <c r="I44" s="48">
        <v>1422437</v>
      </c>
      <c r="J44" s="45">
        <v>8.7636723193881161E-2</v>
      </c>
      <c r="K44" s="48">
        <v>1418274</v>
      </c>
      <c r="L44" s="45">
        <v>8.7251848591305595E-2</v>
      </c>
      <c r="M44" s="48">
        <v>1414998</v>
      </c>
      <c r="N44" s="45">
        <v>8.718327626466145E-2</v>
      </c>
    </row>
    <row r="45" spans="1:18" ht="12.75" customHeight="1">
      <c r="A45" s="73"/>
      <c r="B45" s="56" t="s">
        <v>53</v>
      </c>
      <c r="C45" s="48">
        <v>1184304</v>
      </c>
      <c r="D45" s="45">
        <v>7.2762424757990343E-2</v>
      </c>
      <c r="E45" s="48">
        <v>1181759</v>
      </c>
      <c r="F45" s="45">
        <v>7.2627056895667591E-2</v>
      </c>
      <c r="G45" s="48">
        <v>1179164</v>
      </c>
      <c r="H45" s="45">
        <v>7.2588037690051566E-2</v>
      </c>
      <c r="I45" s="48">
        <v>1176930</v>
      </c>
      <c r="J45" s="45">
        <v>7.2510971402300811E-2</v>
      </c>
      <c r="K45" s="48">
        <v>1173825</v>
      </c>
      <c r="L45" s="45">
        <v>7.2213409519380101E-2</v>
      </c>
      <c r="M45" s="48">
        <v>1168525</v>
      </c>
      <c r="N45" s="45">
        <v>7.1997160347338662E-2</v>
      </c>
    </row>
    <row r="46" spans="1:18" ht="12.75" customHeight="1">
      <c r="A46" s="73"/>
      <c r="B46" s="56" t="s">
        <v>54</v>
      </c>
      <c r="C46" s="46">
        <v>1587673</v>
      </c>
      <c r="D46" s="45">
        <v>9.7545002974568015E-2</v>
      </c>
      <c r="E46" s="46">
        <v>1592095</v>
      </c>
      <c r="F46" s="45">
        <v>9.7844970208230186E-2</v>
      </c>
      <c r="G46" s="46">
        <v>1589064</v>
      </c>
      <c r="H46" s="45">
        <v>9.7821030428256031E-2</v>
      </c>
      <c r="I46" s="46">
        <v>1587140</v>
      </c>
      <c r="J46" s="45">
        <v>9.7784118980268758E-2</v>
      </c>
      <c r="K46" s="46">
        <v>1587262</v>
      </c>
      <c r="L46" s="45">
        <v>9.7647946517198311E-2</v>
      </c>
      <c r="M46" s="46">
        <v>1587516</v>
      </c>
      <c r="N46" s="45">
        <v>9.7812750267187859E-2</v>
      </c>
    </row>
    <row r="47" spans="1:18" ht="12.75" customHeight="1">
      <c r="A47" s="73"/>
      <c r="B47" s="56" t="s">
        <v>55</v>
      </c>
      <c r="C47" s="46">
        <v>938862</v>
      </c>
      <c r="D47" s="45">
        <v>5.7682719667531586E-2</v>
      </c>
      <c r="E47" s="46">
        <v>937632</v>
      </c>
      <c r="F47" s="45">
        <v>5.7623807063198668E-2</v>
      </c>
      <c r="G47" s="46">
        <v>935187</v>
      </c>
      <c r="H47" s="45">
        <v>5.7569082166048356E-2</v>
      </c>
      <c r="I47" s="46">
        <v>934428</v>
      </c>
      <c r="J47" s="45">
        <v>5.7570358462703086E-2</v>
      </c>
      <c r="K47" s="46">
        <v>939022</v>
      </c>
      <c r="L47" s="45">
        <v>5.7768389865360974E-2</v>
      </c>
      <c r="M47" s="46">
        <v>935795</v>
      </c>
      <c r="N47" s="45">
        <v>5.7657801645012115E-2</v>
      </c>
    </row>
    <row r="48" spans="1:18" ht="12.75" customHeight="1">
      <c r="A48" s="73"/>
      <c r="B48" s="56" t="s">
        <v>56</v>
      </c>
      <c r="C48" s="46">
        <v>1921999</v>
      </c>
      <c r="D48" s="45">
        <v>0.11808564998719305</v>
      </c>
      <c r="E48" s="46">
        <v>1929538</v>
      </c>
      <c r="F48" s="45">
        <v>0.11858311729240281</v>
      </c>
      <c r="G48" s="46">
        <v>1926595</v>
      </c>
      <c r="H48" s="45">
        <v>0.11859906719800205</v>
      </c>
      <c r="I48" s="46">
        <v>1930792</v>
      </c>
      <c r="J48" s="45">
        <v>0.11895661041505542</v>
      </c>
      <c r="K48" s="46">
        <v>1953598</v>
      </c>
      <c r="L48" s="45">
        <v>0.1201848422126313</v>
      </c>
      <c r="M48" s="46">
        <v>1949619</v>
      </c>
      <c r="N48" s="45">
        <v>0.12012325945890594</v>
      </c>
    </row>
    <row r="49" spans="1:36" ht="12.75" customHeight="1">
      <c r="A49" s="72"/>
      <c r="B49" s="56" t="s">
        <v>57</v>
      </c>
      <c r="C49" s="46">
        <v>107767</v>
      </c>
      <c r="D49" s="45">
        <v>6.6210941015941386E-3</v>
      </c>
      <c r="E49" s="46">
        <v>107504</v>
      </c>
      <c r="F49" s="45">
        <v>6.6068454943113185E-3</v>
      </c>
      <c r="G49" s="46">
        <v>106916</v>
      </c>
      <c r="H49" s="45">
        <v>6.5816312554229546E-3</v>
      </c>
      <c r="I49" s="46">
        <v>107010</v>
      </c>
      <c r="J49" s="45">
        <v>6.5929146591217911E-3</v>
      </c>
      <c r="K49" s="46">
        <v>106781</v>
      </c>
      <c r="L49" s="45">
        <v>6.5691394218805417E-3</v>
      </c>
      <c r="M49" s="46">
        <v>106556</v>
      </c>
      <c r="N49" s="45">
        <v>6.5653104708679908E-3</v>
      </c>
    </row>
    <row r="50" spans="1:36" ht="12.75" customHeight="1">
      <c r="P50" s="66"/>
      <c r="R50" s="66"/>
    </row>
    <row r="51" spans="1:36" s="61" customFormat="1" ht="12.75" customHeight="1">
      <c r="A51" s="130" t="s">
        <v>0</v>
      </c>
      <c r="B51" s="132"/>
      <c r="C51" s="128" t="s">
        <v>79</v>
      </c>
      <c r="D51" s="129"/>
      <c r="E51" s="128" t="s">
        <v>78</v>
      </c>
      <c r="F51" s="129"/>
      <c r="G51" s="128" t="s">
        <v>77</v>
      </c>
      <c r="H51" s="129"/>
      <c r="I51" s="128" t="s">
        <v>76</v>
      </c>
      <c r="J51" s="129"/>
      <c r="K51" s="128" t="s">
        <v>75</v>
      </c>
      <c r="L51" s="129"/>
      <c r="M51" s="128" t="s">
        <v>74</v>
      </c>
      <c r="N51" s="129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38"/>
      <c r="AH51" s="138"/>
      <c r="AI51" s="138"/>
      <c r="AJ51" s="138"/>
    </row>
    <row r="52" spans="1:36" s="61" customFormat="1" ht="12.75" customHeight="1">
      <c r="A52" s="133"/>
      <c r="B52" s="135"/>
      <c r="C52" s="56" t="s">
        <v>100</v>
      </c>
      <c r="D52" s="55" t="s">
        <v>66</v>
      </c>
      <c r="E52" s="56" t="s">
        <v>100</v>
      </c>
      <c r="F52" s="55" t="s">
        <v>66</v>
      </c>
      <c r="G52" s="56" t="s">
        <v>100</v>
      </c>
      <c r="H52" s="55" t="s">
        <v>66</v>
      </c>
      <c r="I52" s="56" t="s">
        <v>100</v>
      </c>
      <c r="J52" s="55" t="s">
        <v>66</v>
      </c>
      <c r="K52" s="56" t="s">
        <v>100</v>
      </c>
      <c r="L52" s="55" t="s">
        <v>66</v>
      </c>
      <c r="M52" s="56" t="s">
        <v>100</v>
      </c>
      <c r="N52" s="55" t="s">
        <v>66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63"/>
      <c r="AH52" s="62"/>
      <c r="AI52" s="63"/>
      <c r="AJ52" s="62"/>
    </row>
    <row r="53" spans="1:36" ht="12.75" customHeight="1">
      <c r="A53" s="75" t="s">
        <v>45</v>
      </c>
      <c r="B53" s="74"/>
      <c r="C53" s="112">
        <v>16220561</v>
      </c>
      <c r="D53" s="54" t="s">
        <v>73</v>
      </c>
      <c r="E53" s="112">
        <v>16249238</v>
      </c>
      <c r="F53" s="54" t="s">
        <v>73</v>
      </c>
      <c r="G53" s="112">
        <v>16246116.410799999</v>
      </c>
      <c r="H53" s="54" t="s">
        <v>73</v>
      </c>
      <c r="I53" s="112">
        <v>16241937.125800001</v>
      </c>
      <c r="J53" s="54" t="s">
        <v>73</v>
      </c>
      <c r="K53" s="112">
        <v>16245314.989800001</v>
      </c>
      <c r="L53" s="54" t="s">
        <v>73</v>
      </c>
      <c r="M53" s="112">
        <v>16244708.870600002</v>
      </c>
      <c r="N53" s="54" t="s">
        <v>73</v>
      </c>
      <c r="P53" s="30"/>
      <c r="R53" s="30"/>
      <c r="AG53" s="35"/>
      <c r="AH53" s="60"/>
      <c r="AI53" s="35"/>
      <c r="AJ53" s="60"/>
    </row>
    <row r="54" spans="1:36" ht="12.75" customHeight="1">
      <c r="A54" s="73"/>
      <c r="B54" s="56" t="s">
        <v>46</v>
      </c>
      <c r="C54" s="46">
        <v>2761572</v>
      </c>
      <c r="D54" s="45">
        <v>0.17025132484628613</v>
      </c>
      <c r="E54" s="46">
        <v>2760193</v>
      </c>
      <c r="F54" s="45">
        <v>0.16986599617779</v>
      </c>
      <c r="G54" s="46">
        <v>2758960.6118999999</v>
      </c>
      <c r="H54" s="45">
        <v>0.16982277746489088</v>
      </c>
      <c r="I54" s="46">
        <v>2756318.1183000002</v>
      </c>
      <c r="J54" s="45">
        <v>0.16970377960161184</v>
      </c>
      <c r="K54" s="46">
        <v>2752819.5854000002</v>
      </c>
      <c r="L54" s="45">
        <v>0.1694531369276879</v>
      </c>
      <c r="M54" s="46">
        <v>2748224.1321</v>
      </c>
      <c r="N54" s="45">
        <v>0.16917657029076039</v>
      </c>
      <c r="P54" s="30"/>
      <c r="R54" s="30"/>
      <c r="AG54" s="35"/>
      <c r="AH54" s="34"/>
      <c r="AI54" s="35"/>
      <c r="AJ54" s="34"/>
    </row>
    <row r="55" spans="1:36" ht="12.75" customHeight="1">
      <c r="A55" s="73"/>
      <c r="B55" s="56" t="s">
        <v>47</v>
      </c>
      <c r="C55" s="48">
        <v>2931640</v>
      </c>
      <c r="D55" s="45">
        <v>0.18073604236006388</v>
      </c>
      <c r="E55" s="48">
        <v>2935628</v>
      </c>
      <c r="F55" s="45">
        <v>0.18066250245088417</v>
      </c>
      <c r="G55" s="48">
        <v>2937759.3618000001</v>
      </c>
      <c r="H55" s="45">
        <v>0.18082840769545722</v>
      </c>
      <c r="I55" s="48">
        <v>2942230.5983000002</v>
      </c>
      <c r="J55" s="45">
        <v>0.18115022706413045</v>
      </c>
      <c r="K55" s="48">
        <v>2945239.1006</v>
      </c>
      <c r="L55" s="45">
        <v>0.18129775276436541</v>
      </c>
      <c r="M55" s="48">
        <v>2946729.9031000002</v>
      </c>
      <c r="N55" s="45">
        <v>0.18139628888228651</v>
      </c>
      <c r="P55" s="30"/>
      <c r="R55" s="30"/>
      <c r="AG55" s="35"/>
      <c r="AH55" s="34"/>
      <c r="AI55" s="35"/>
      <c r="AJ55" s="34"/>
    </row>
    <row r="56" spans="1:36" ht="12.75" customHeight="1">
      <c r="A56" s="73"/>
      <c r="B56" s="56" t="s">
        <v>48</v>
      </c>
      <c r="C56" s="48">
        <v>991653</v>
      </c>
      <c r="D56" s="45">
        <v>6.1135555052627341E-2</v>
      </c>
      <c r="E56" s="48">
        <v>991298</v>
      </c>
      <c r="F56" s="45">
        <v>6.1005814549580727E-2</v>
      </c>
      <c r="G56" s="48">
        <v>990123.75650000002</v>
      </c>
      <c r="H56" s="45">
        <v>6.0945258021282631E-2</v>
      </c>
      <c r="I56" s="48">
        <v>989571.33790000004</v>
      </c>
      <c r="J56" s="45">
        <v>6.0926928249715073E-2</v>
      </c>
      <c r="K56" s="48">
        <v>988217.1875</v>
      </c>
      <c r="L56" s="45">
        <v>6.0830903440190306E-2</v>
      </c>
      <c r="M56" s="48">
        <v>986677.99080000003</v>
      </c>
      <c r="N56" s="45">
        <v>6.0738422501723593E-2</v>
      </c>
      <c r="P56" s="30"/>
      <c r="R56" s="30"/>
      <c r="AG56" s="35"/>
      <c r="AH56" s="34"/>
      <c r="AI56" s="35"/>
      <c r="AJ56" s="34"/>
    </row>
    <row r="57" spans="1:36" ht="12.75" customHeight="1">
      <c r="A57" s="73"/>
      <c r="B57" s="56" t="s">
        <v>49</v>
      </c>
      <c r="C57" s="48">
        <v>810932</v>
      </c>
      <c r="D57" s="45">
        <v>4.9994078503203435E-2</v>
      </c>
      <c r="E57" s="48">
        <v>812984</v>
      </c>
      <c r="F57" s="45">
        <v>5.0032130737453655E-2</v>
      </c>
      <c r="G57" s="48">
        <v>812145.7074999999</v>
      </c>
      <c r="H57" s="45">
        <v>4.999014453448742E-2</v>
      </c>
      <c r="I57" s="48">
        <v>809570.87069999997</v>
      </c>
      <c r="J57" s="45">
        <v>4.9844477566288105E-2</v>
      </c>
      <c r="K57" s="48">
        <v>809034.55019999994</v>
      </c>
      <c r="L57" s="45">
        <v>4.9801099622135435E-2</v>
      </c>
      <c r="M57" s="48">
        <v>808524.05290000001</v>
      </c>
      <c r="N57" s="45">
        <v>4.9771532339571996E-2</v>
      </c>
      <c r="P57" s="30"/>
      <c r="R57" s="30"/>
      <c r="AG57" s="35"/>
      <c r="AH57" s="34"/>
      <c r="AI57" s="35"/>
      <c r="AJ57" s="34"/>
    </row>
    <row r="58" spans="1:36" ht="12.75" customHeight="1">
      <c r="A58" s="73"/>
      <c r="B58" s="56" t="s">
        <v>50</v>
      </c>
      <c r="C58" s="48">
        <v>954069</v>
      </c>
      <c r="D58" s="45">
        <v>5.8818495858435474E-2</v>
      </c>
      <c r="E58" s="48">
        <v>952850</v>
      </c>
      <c r="F58" s="45">
        <v>5.8639672826504237E-2</v>
      </c>
      <c r="G58" s="48">
        <v>951891.73430000013</v>
      </c>
      <c r="H58" s="45">
        <v>5.8591955777640932E-2</v>
      </c>
      <c r="I58" s="48">
        <v>951784.50199999998</v>
      </c>
      <c r="J58" s="45">
        <v>5.8600430147467374E-2</v>
      </c>
      <c r="K58" s="48">
        <v>950680.87970000005</v>
      </c>
      <c r="L58" s="45">
        <v>5.8520310643216653E-2</v>
      </c>
      <c r="M58" s="48">
        <v>950004.29560000007</v>
      </c>
      <c r="N58" s="45">
        <v>5.8480844634854416E-2</v>
      </c>
      <c r="P58" s="30"/>
      <c r="R58" s="30"/>
      <c r="AG58" s="35"/>
      <c r="AH58" s="34"/>
      <c r="AI58" s="35"/>
      <c r="AJ58" s="34"/>
    </row>
    <row r="59" spans="1:36" ht="12.75" customHeight="1">
      <c r="A59" s="73"/>
      <c r="B59" s="56" t="s">
        <v>51</v>
      </c>
      <c r="C59" s="48">
        <v>608518</v>
      </c>
      <c r="D59" s="45">
        <v>3.7515225274884142E-2</v>
      </c>
      <c r="E59" s="48">
        <v>606994</v>
      </c>
      <c r="F59" s="45">
        <v>3.7355228595950161E-2</v>
      </c>
      <c r="G59" s="48">
        <v>607970.22609999997</v>
      </c>
      <c r="H59" s="45">
        <v>3.7422495981614234E-2</v>
      </c>
      <c r="I59" s="48">
        <v>607416.73690000002</v>
      </c>
      <c r="J59" s="45">
        <v>3.7398047547858707E-2</v>
      </c>
      <c r="K59" s="48">
        <v>607396.52059999993</v>
      </c>
      <c r="L59" s="45">
        <v>3.7389026989096116E-2</v>
      </c>
      <c r="M59" s="48">
        <v>606450.34779999999</v>
      </c>
      <c r="N59" s="45">
        <v>3.7332177057205741E-2</v>
      </c>
      <c r="P59" s="30"/>
      <c r="R59" s="30"/>
      <c r="AG59" s="35"/>
      <c r="AH59" s="34"/>
      <c r="AI59" s="35"/>
      <c r="AJ59" s="34"/>
    </row>
    <row r="60" spans="1:36" ht="12.75" customHeight="1">
      <c r="A60" s="73"/>
      <c r="B60" s="56" t="s">
        <v>52</v>
      </c>
      <c r="C60" s="48">
        <v>1411923</v>
      </c>
      <c r="D60" s="45">
        <v>8.7045263107730989E-2</v>
      </c>
      <c r="E60" s="48">
        <v>1411253</v>
      </c>
      <c r="F60" s="45">
        <v>8.6850411077737916E-2</v>
      </c>
      <c r="G60" s="48">
        <v>1407615.5592999998</v>
      </c>
      <c r="H60" s="45">
        <v>8.6643202825030435E-2</v>
      </c>
      <c r="I60" s="48">
        <v>1406211.8822999999</v>
      </c>
      <c r="J60" s="45">
        <v>8.657907436830671E-2</v>
      </c>
      <c r="K60" s="48">
        <v>1404541.1174000001</v>
      </c>
      <c r="L60" s="45">
        <v>8.6458226158241558E-2</v>
      </c>
      <c r="M60" s="48">
        <v>1400953.3743000003</v>
      </c>
      <c r="N60" s="45">
        <v>8.6240595966325606E-2</v>
      </c>
      <c r="P60" s="30"/>
      <c r="R60" s="30"/>
      <c r="AG60" s="35"/>
      <c r="AH60" s="34"/>
      <c r="AI60" s="35"/>
      <c r="AJ60" s="34"/>
    </row>
    <row r="61" spans="1:36" ht="12.75" customHeight="1">
      <c r="A61" s="73"/>
      <c r="B61" s="56" t="s">
        <v>53</v>
      </c>
      <c r="C61" s="48">
        <v>1165528</v>
      </c>
      <c r="D61" s="45">
        <v>7.1854974683058126E-2</v>
      </c>
      <c r="E61" s="48">
        <v>1165910</v>
      </c>
      <c r="F61" s="45">
        <v>7.1751672293802332E-2</v>
      </c>
      <c r="G61" s="48">
        <v>1163986.9391000001</v>
      </c>
      <c r="H61" s="45">
        <v>7.1647088428235792E-2</v>
      </c>
      <c r="I61" s="48">
        <v>1162255.8603000001</v>
      </c>
      <c r="J61" s="45">
        <v>7.1558943449779727E-2</v>
      </c>
      <c r="K61" s="48">
        <v>1163282.4393</v>
      </c>
      <c r="L61" s="45">
        <v>7.1607256617085849E-2</v>
      </c>
      <c r="M61" s="48">
        <v>1161577.3400000001</v>
      </c>
      <c r="N61" s="45">
        <v>7.1504965047557476E-2</v>
      </c>
      <c r="P61" s="30"/>
      <c r="R61" s="30"/>
      <c r="AG61" s="35"/>
      <c r="AH61" s="34"/>
      <c r="AI61" s="35"/>
      <c r="AJ61" s="34"/>
    </row>
    <row r="62" spans="1:36" ht="12.75" customHeight="1">
      <c r="A62" s="73"/>
      <c r="B62" s="56" t="s">
        <v>54</v>
      </c>
      <c r="C62" s="46">
        <v>1594413</v>
      </c>
      <c r="D62" s="45">
        <v>9.8295798770461768E-2</v>
      </c>
      <c r="E62" s="46">
        <v>1606039</v>
      </c>
      <c r="F62" s="45">
        <v>9.8837803963484322E-2</v>
      </c>
      <c r="G62" s="46">
        <v>1609958.9812</v>
      </c>
      <c r="H62" s="45">
        <v>9.9098082304133986E-2</v>
      </c>
      <c r="I62" s="46">
        <v>1610214.8859000001</v>
      </c>
      <c r="J62" s="45">
        <v>9.913933747115701E-2</v>
      </c>
      <c r="K62" s="46">
        <v>1617961.2466</v>
      </c>
      <c r="L62" s="45">
        <v>9.9595560173248388E-2</v>
      </c>
      <c r="M62" s="46">
        <v>1619375.6696000001</v>
      </c>
      <c r="N62" s="45">
        <v>9.9686346028076786E-2</v>
      </c>
      <c r="P62" s="30"/>
      <c r="R62" s="30"/>
      <c r="AG62" s="35"/>
      <c r="AH62" s="34"/>
      <c r="AI62" s="35"/>
      <c r="AJ62" s="34"/>
    </row>
    <row r="63" spans="1:36" ht="12.75" customHeight="1">
      <c r="A63" s="73"/>
      <c r="B63" s="56" t="s">
        <v>55</v>
      </c>
      <c r="C63" s="46">
        <v>931691</v>
      </c>
      <c r="D63" s="45">
        <v>5.743888882758124E-2</v>
      </c>
      <c r="E63" s="46">
        <v>935569</v>
      </c>
      <c r="F63" s="45">
        <v>5.7576176802875308E-2</v>
      </c>
      <c r="G63" s="46">
        <v>934193.08689999999</v>
      </c>
      <c r="H63" s="45">
        <v>5.7502547887627625E-2</v>
      </c>
      <c r="I63" s="46">
        <v>932539.63769999996</v>
      </c>
      <c r="J63" s="45">
        <v>5.7415542892274775E-2</v>
      </c>
      <c r="K63" s="46">
        <v>929952.34300000011</v>
      </c>
      <c r="L63" s="45">
        <v>5.7244340511950202E-2</v>
      </c>
      <c r="M63" s="46">
        <v>932772.95520000008</v>
      </c>
      <c r="N63" s="45">
        <v>5.7420109072447038E-2</v>
      </c>
      <c r="P63" s="30"/>
      <c r="R63" s="30"/>
      <c r="AG63" s="35"/>
      <c r="AH63" s="34"/>
      <c r="AI63" s="35"/>
      <c r="AJ63" s="34"/>
    </row>
    <row r="64" spans="1:36" ht="12.75" customHeight="1">
      <c r="A64" s="73"/>
      <c r="B64" s="56" t="s">
        <v>56</v>
      </c>
      <c r="C64" s="46">
        <v>1952365</v>
      </c>
      <c r="D64" s="45">
        <v>0.1203635928498404</v>
      </c>
      <c r="E64" s="46">
        <v>1964141</v>
      </c>
      <c r="F64" s="45">
        <v>0.12087588353373863</v>
      </c>
      <c r="G64" s="46">
        <v>1965857.3330000001</v>
      </c>
      <c r="H64" s="45">
        <v>0.12100475481593551</v>
      </c>
      <c r="I64" s="46">
        <v>1968481.5405999999</v>
      </c>
      <c r="J64" s="45">
        <v>0.12119746095267819</v>
      </c>
      <c r="K64" s="46">
        <v>1970921.3546</v>
      </c>
      <c r="L64" s="45">
        <v>0.12132244624604009</v>
      </c>
      <c r="M64" s="46">
        <v>1978256.4797</v>
      </c>
      <c r="N64" s="45">
        <v>0.12177851234258116</v>
      </c>
      <c r="P64" s="30"/>
      <c r="R64" s="30"/>
      <c r="AG64" s="35"/>
      <c r="AH64" s="34"/>
      <c r="AI64" s="35"/>
      <c r="AJ64" s="34"/>
    </row>
    <row r="65" spans="1:42" ht="12.75" customHeight="1">
      <c r="A65" s="72"/>
      <c r="B65" s="56" t="s">
        <v>57</v>
      </c>
      <c r="C65" s="46">
        <v>106257</v>
      </c>
      <c r="D65" s="45">
        <v>6.5507598658270817E-3</v>
      </c>
      <c r="E65" s="46">
        <v>106378</v>
      </c>
      <c r="F65" s="45">
        <v>6.5466454488512012E-3</v>
      </c>
      <c r="G65" s="46">
        <v>105653.11320000001</v>
      </c>
      <c r="H65" s="45">
        <v>6.5032842636634407E-3</v>
      </c>
      <c r="I65" s="46">
        <v>105341.15489999999</v>
      </c>
      <c r="J65" s="45">
        <v>6.485750688732049E-3</v>
      </c>
      <c r="K65" s="46">
        <v>105268.6649</v>
      </c>
      <c r="L65" s="45">
        <v>6.4799399067420596E-3</v>
      </c>
      <c r="M65" s="46">
        <v>105162.32950000001</v>
      </c>
      <c r="N65" s="45">
        <v>6.4736358366092291E-3</v>
      </c>
      <c r="P65" s="30"/>
      <c r="AI65" s="35"/>
      <c r="AJ65" s="34"/>
    </row>
    <row r="66" spans="1:42" s="84" customFormat="1" ht="12.75" customHeight="1">
      <c r="D66" s="85"/>
      <c r="F66" s="85"/>
      <c r="H66" s="85"/>
      <c r="J66" s="85"/>
      <c r="L66" s="85"/>
      <c r="N66" s="85"/>
      <c r="O66" s="39"/>
      <c r="P66" s="86"/>
      <c r="Q66" s="39"/>
    </row>
    <row r="67" spans="1:42" s="61" customFormat="1" ht="12.75" customHeight="1">
      <c r="A67" s="130" t="s">
        <v>0</v>
      </c>
      <c r="B67" s="132"/>
      <c r="C67" s="128" t="s">
        <v>72</v>
      </c>
      <c r="D67" s="129"/>
      <c r="E67" s="128" t="s">
        <v>71</v>
      </c>
      <c r="F67" s="129"/>
      <c r="G67" s="128" t="s">
        <v>70</v>
      </c>
      <c r="H67" s="129"/>
      <c r="I67" s="128" t="s">
        <v>69</v>
      </c>
      <c r="J67" s="129"/>
      <c r="K67" s="128" t="s">
        <v>68</v>
      </c>
      <c r="L67" s="129"/>
      <c r="M67" s="128" t="s">
        <v>146</v>
      </c>
      <c r="N67" s="129"/>
      <c r="O67" s="30"/>
      <c r="P67" s="30"/>
      <c r="Q67" s="30"/>
      <c r="AI67" s="30"/>
      <c r="AJ67" s="30"/>
      <c r="AK67" s="30"/>
      <c r="AL67" s="30"/>
      <c r="AM67" s="30"/>
      <c r="AN67" s="30"/>
      <c r="AO67" s="30"/>
      <c r="AP67" s="30"/>
    </row>
    <row r="68" spans="1:42" s="61" customFormat="1" ht="12.75" customHeight="1">
      <c r="A68" s="133"/>
      <c r="B68" s="135"/>
      <c r="C68" s="56" t="s">
        <v>100</v>
      </c>
      <c r="D68" s="55" t="s">
        <v>66</v>
      </c>
      <c r="E68" s="56" t="s">
        <v>100</v>
      </c>
      <c r="F68" s="55" t="s">
        <v>66</v>
      </c>
      <c r="G68" s="56" t="s">
        <v>100</v>
      </c>
      <c r="H68" s="55" t="s">
        <v>66</v>
      </c>
      <c r="I68" s="56" t="s">
        <v>100</v>
      </c>
      <c r="J68" s="55" t="s">
        <v>66</v>
      </c>
      <c r="K68" s="56" t="s">
        <v>100</v>
      </c>
      <c r="L68" s="55" t="s">
        <v>66</v>
      </c>
      <c r="M68" s="56" t="s">
        <v>100</v>
      </c>
      <c r="N68" s="55" t="s">
        <v>66</v>
      </c>
      <c r="O68" s="30"/>
      <c r="P68" s="30"/>
      <c r="Q68" s="30"/>
      <c r="AI68" s="30"/>
      <c r="AJ68" s="30"/>
      <c r="AK68" s="30"/>
      <c r="AL68" s="30"/>
      <c r="AM68" s="30"/>
      <c r="AN68" s="30"/>
      <c r="AO68" s="30"/>
      <c r="AP68" s="30"/>
    </row>
    <row r="69" spans="1:42" ht="12.75" customHeight="1">
      <c r="A69" s="75" t="s">
        <v>45</v>
      </c>
      <c r="B69" s="74"/>
      <c r="C69" s="112">
        <v>16139526.583900001</v>
      </c>
      <c r="D69" s="54" t="s">
        <v>65</v>
      </c>
      <c r="E69" s="112">
        <v>16191333.5415</v>
      </c>
      <c r="F69" s="54" t="s">
        <v>65</v>
      </c>
      <c r="G69" s="112">
        <v>16180182.447000001</v>
      </c>
      <c r="H69" s="54" t="s">
        <v>65</v>
      </c>
      <c r="I69" s="112">
        <v>16181198.338</v>
      </c>
      <c r="J69" s="54" t="s">
        <v>65</v>
      </c>
      <c r="K69" s="112">
        <v>16236424.960200001</v>
      </c>
      <c r="L69" s="54" t="s">
        <v>65</v>
      </c>
      <c r="M69" s="112">
        <v>16241964.98</v>
      </c>
      <c r="N69" s="54" t="s">
        <v>73</v>
      </c>
      <c r="P69" s="30"/>
    </row>
    <row r="70" spans="1:42" ht="12.75" customHeight="1">
      <c r="A70" s="73"/>
      <c r="B70" s="56" t="s">
        <v>46</v>
      </c>
      <c r="C70" s="46">
        <v>2745602.8650000002</v>
      </c>
      <c r="D70" s="45">
        <v>0.17011669151057249</v>
      </c>
      <c r="E70" s="46">
        <v>2740338.2173000001</v>
      </c>
      <c r="F70" s="45">
        <v>0.16924722168660417</v>
      </c>
      <c r="G70" s="46">
        <v>2736623.8095</v>
      </c>
      <c r="H70" s="45">
        <v>0.16900000000000001</v>
      </c>
      <c r="I70" s="46">
        <v>2735324.5356999999</v>
      </c>
      <c r="J70" s="45">
        <v>0.16900000000000001</v>
      </c>
      <c r="K70" s="46">
        <v>2733290.3379000002</v>
      </c>
      <c r="L70" s="45">
        <v>0.16834311399215382</v>
      </c>
      <c r="M70" s="46">
        <v>2730104.21</v>
      </c>
      <c r="N70" s="45">
        <f>IF(M70=0,0,M70/M$69)</f>
        <v>0.1680895269360444</v>
      </c>
      <c r="P70" s="30"/>
    </row>
    <row r="71" spans="1:42" ht="12.75" customHeight="1">
      <c r="A71" s="73"/>
      <c r="B71" s="56" t="s">
        <v>47</v>
      </c>
      <c r="C71" s="48">
        <v>2846802.7135999999</v>
      </c>
      <c r="D71" s="45">
        <v>0.17638700235729532</v>
      </c>
      <c r="E71" s="48">
        <v>2873669.8623000002</v>
      </c>
      <c r="F71" s="45">
        <v>0.17748197546140954</v>
      </c>
      <c r="G71" s="48">
        <v>2874732.3843999999</v>
      </c>
      <c r="H71" s="45">
        <v>0.17799999999999999</v>
      </c>
      <c r="I71" s="48">
        <v>2876539.6036</v>
      </c>
      <c r="J71" s="45">
        <v>0.17799999999999999</v>
      </c>
      <c r="K71" s="48">
        <v>2891194.1515000002</v>
      </c>
      <c r="L71" s="45">
        <v>0.17806839612704903</v>
      </c>
      <c r="M71" s="48">
        <v>2891607.94</v>
      </c>
      <c r="N71" s="45">
        <f t="shared" ref="N71:N81" si="0">IF(M71=0,0,M71/M$69)</f>
        <v>0.17803313475682669</v>
      </c>
      <c r="P71" s="30"/>
    </row>
    <row r="72" spans="1:42" ht="12.75" customHeight="1">
      <c r="A72" s="73"/>
      <c r="B72" s="56" t="s">
        <v>48</v>
      </c>
      <c r="C72" s="48">
        <v>986159.84030000004</v>
      </c>
      <c r="D72" s="45">
        <v>6.1102154091913989E-2</v>
      </c>
      <c r="E72" s="48">
        <v>985256.31259999995</v>
      </c>
      <c r="F72" s="45">
        <v>6.0850844068815572E-2</v>
      </c>
      <c r="G72" s="48">
        <v>982378.15579999995</v>
      </c>
      <c r="H72" s="45">
        <v>6.0999999999999999E-2</v>
      </c>
      <c r="I72" s="48">
        <v>981269.22140000004</v>
      </c>
      <c r="J72" s="45">
        <v>6.0999999999999999E-2</v>
      </c>
      <c r="K72" s="48">
        <v>979967.49890000001</v>
      </c>
      <c r="L72" s="45">
        <v>6.0356112956033936E-2</v>
      </c>
      <c r="M72" s="48">
        <v>979119.17</v>
      </c>
      <c r="N72" s="45">
        <f t="shared" si="0"/>
        <v>6.0283295229713027E-2</v>
      </c>
      <c r="P72" s="30"/>
    </row>
    <row r="73" spans="1:42" ht="12.75" customHeight="1">
      <c r="A73" s="73"/>
      <c r="B73" s="56" t="s">
        <v>49</v>
      </c>
      <c r="C73" s="48">
        <v>807829.34550000005</v>
      </c>
      <c r="D73" s="45">
        <v>5.0052852622446242E-2</v>
      </c>
      <c r="E73" s="48">
        <v>807521.2058</v>
      </c>
      <c r="F73" s="45">
        <v>4.9873668758057682E-2</v>
      </c>
      <c r="G73" s="48">
        <v>806993.50419999997</v>
      </c>
      <c r="H73" s="45">
        <v>0.05</v>
      </c>
      <c r="I73" s="48">
        <v>806749.39749999996</v>
      </c>
      <c r="J73" s="45">
        <v>0.05</v>
      </c>
      <c r="K73" s="48">
        <v>806256.12879999995</v>
      </c>
      <c r="L73" s="45">
        <v>4.9657244792271592E-2</v>
      </c>
      <c r="M73" s="48">
        <v>806175.24</v>
      </c>
      <c r="N73" s="45">
        <f t="shared" si="0"/>
        <v>4.9635326821151661E-2</v>
      </c>
      <c r="P73" s="30"/>
    </row>
    <row r="74" spans="1:42" ht="12.75" customHeight="1">
      <c r="A74" s="73"/>
      <c r="B74" s="56" t="s">
        <v>50</v>
      </c>
      <c r="C74" s="48">
        <v>948725.99719999998</v>
      </c>
      <c r="D74" s="45">
        <v>5.8782764926103993E-2</v>
      </c>
      <c r="E74" s="48">
        <v>948101.21609999996</v>
      </c>
      <c r="F74" s="45">
        <v>5.8556091977842478E-2</v>
      </c>
      <c r="G74" s="48">
        <v>944425.31530000002</v>
      </c>
      <c r="H74" s="45">
        <v>5.8000000000000003E-2</v>
      </c>
      <c r="I74" s="48">
        <v>943584.85160000005</v>
      </c>
      <c r="J74" s="45">
        <v>5.8000000000000003E-2</v>
      </c>
      <c r="K74" s="48">
        <v>943183.94469999999</v>
      </c>
      <c r="L74" s="45">
        <v>5.8090617054678384E-2</v>
      </c>
      <c r="M74" s="48">
        <v>942669.2</v>
      </c>
      <c r="N74" s="45">
        <f t="shared" si="0"/>
        <v>5.8039110486987393E-2</v>
      </c>
      <c r="P74" s="30"/>
    </row>
    <row r="75" spans="1:42" ht="12.75" customHeight="1">
      <c r="A75" s="73"/>
      <c r="B75" s="56" t="s">
        <v>51</v>
      </c>
      <c r="C75" s="48">
        <v>606651.76049999997</v>
      </c>
      <c r="D75" s="45">
        <v>3.7587952617220255E-2</v>
      </c>
      <c r="E75" s="48">
        <v>605402.56920000003</v>
      </c>
      <c r="F75" s="45">
        <v>3.7390531647581278E-2</v>
      </c>
      <c r="G75" s="48">
        <v>603789.61730000004</v>
      </c>
      <c r="H75" s="45">
        <v>3.6999999999999998E-2</v>
      </c>
      <c r="I75" s="48">
        <v>603235.00069999998</v>
      </c>
      <c r="J75" s="45">
        <v>3.6999999999999998E-2</v>
      </c>
      <c r="K75" s="48">
        <v>601617.68790000002</v>
      </c>
      <c r="L75" s="45">
        <v>3.7053581029982435E-2</v>
      </c>
      <c r="M75" s="48">
        <v>600611.23</v>
      </c>
      <c r="N75" s="45">
        <f t="shared" si="0"/>
        <v>3.6978975803702289E-2</v>
      </c>
      <c r="P75" s="30"/>
    </row>
    <row r="76" spans="1:42" ht="12.75" customHeight="1">
      <c r="A76" s="73"/>
      <c r="B76" s="56" t="s">
        <v>52</v>
      </c>
      <c r="C76" s="48">
        <v>1399656.1658000001</v>
      </c>
      <c r="D76" s="45">
        <v>8.6722256599287631E-2</v>
      </c>
      <c r="E76" s="48">
        <v>1399723.7315</v>
      </c>
      <c r="F76" s="45">
        <v>8.6448946772195667E-2</v>
      </c>
      <c r="G76" s="48">
        <v>1398081.9606999999</v>
      </c>
      <c r="H76" s="45">
        <v>8.5999999999999993E-2</v>
      </c>
      <c r="I76" s="48">
        <v>1396429.2286</v>
      </c>
      <c r="J76" s="45">
        <v>8.5999999999999993E-2</v>
      </c>
      <c r="K76" s="48">
        <v>1397837.6764</v>
      </c>
      <c r="L76" s="45">
        <v>8.6092700814772299E-2</v>
      </c>
      <c r="M76" s="48">
        <v>1396206.81</v>
      </c>
      <c r="N76" s="45">
        <f t="shared" si="0"/>
        <v>8.5962924542643607E-2</v>
      </c>
      <c r="P76" s="30"/>
    </row>
    <row r="77" spans="1:42" ht="12.75" customHeight="1">
      <c r="A77" s="73"/>
      <c r="B77" s="56" t="s">
        <v>53</v>
      </c>
      <c r="C77" s="48">
        <v>1161699.3317</v>
      </c>
      <c r="D77" s="45">
        <v>7.1978525866976437E-2</v>
      </c>
      <c r="E77" s="48">
        <v>1160223.1251999999</v>
      </c>
      <c r="F77" s="45">
        <v>7.165704555626827E-2</v>
      </c>
      <c r="G77" s="48">
        <v>1160840.6813999999</v>
      </c>
      <c r="H77" s="45">
        <v>7.1999999999999995E-2</v>
      </c>
      <c r="I77" s="48">
        <v>1160617.4528999999</v>
      </c>
      <c r="J77" s="45">
        <v>7.1999999999999995E-2</v>
      </c>
      <c r="K77" s="48">
        <v>1162759.2723000001</v>
      </c>
      <c r="L77" s="45">
        <v>7.1614242368640071E-2</v>
      </c>
      <c r="M77" s="48">
        <v>1162626.6499999999</v>
      </c>
      <c r="N77" s="45">
        <f t="shared" si="0"/>
        <v>7.1581649845424047E-2</v>
      </c>
      <c r="P77" s="30"/>
    </row>
    <row r="78" spans="1:42" ht="12.75" customHeight="1">
      <c r="A78" s="73"/>
      <c r="B78" s="56" t="s">
        <v>54</v>
      </c>
      <c r="C78" s="46">
        <v>1618656.1869000001</v>
      </c>
      <c r="D78" s="45">
        <v>0.10029142914976776</v>
      </c>
      <c r="E78" s="46">
        <v>1630657.7941999999</v>
      </c>
      <c r="F78" s="45">
        <v>0.10071176595926837</v>
      </c>
      <c r="G78" s="46">
        <v>1632829.4306999999</v>
      </c>
      <c r="H78" s="45">
        <v>0.10100000000000001</v>
      </c>
      <c r="I78" s="46">
        <v>1632101.8833000001</v>
      </c>
      <c r="J78" s="45">
        <v>0.10100000000000001</v>
      </c>
      <c r="K78" s="46">
        <v>1643159.6218000001</v>
      </c>
      <c r="L78" s="45">
        <v>0.10120205807792305</v>
      </c>
      <c r="M78" s="46">
        <v>1643598.86</v>
      </c>
      <c r="N78" s="45">
        <f t="shared" si="0"/>
        <v>0.10119458218410714</v>
      </c>
      <c r="P78" s="30"/>
    </row>
    <row r="79" spans="1:42" ht="12.75" customHeight="1">
      <c r="A79" s="73"/>
      <c r="B79" s="56" t="s">
        <v>55</v>
      </c>
      <c r="C79" s="46">
        <v>932832.45109999995</v>
      </c>
      <c r="D79" s="45">
        <v>5.7798005799658818E-2</v>
      </c>
      <c r="E79" s="46">
        <v>933232.43299999996</v>
      </c>
      <c r="F79" s="45">
        <v>5.7637774591452418E-2</v>
      </c>
      <c r="G79" s="46">
        <v>933432.31940000004</v>
      </c>
      <c r="H79" s="45">
        <v>5.8000000000000003E-2</v>
      </c>
      <c r="I79" s="46">
        <v>935229.39930000005</v>
      </c>
      <c r="J79" s="45">
        <v>5.8000000000000003E-2</v>
      </c>
      <c r="K79" s="46">
        <v>934602.91299999994</v>
      </c>
      <c r="L79" s="45">
        <v>5.7562112059210815E-2</v>
      </c>
      <c r="M79" s="46">
        <v>934844.72</v>
      </c>
      <c r="N79" s="45">
        <f t="shared" si="0"/>
        <v>5.7557365820647147E-2</v>
      </c>
      <c r="P79" s="30"/>
    </row>
    <row r="80" spans="1:42" ht="12.75" customHeight="1">
      <c r="A80" s="73"/>
      <c r="B80" s="56" t="s">
        <v>56</v>
      </c>
      <c r="C80" s="46">
        <v>1979881.0294999999</v>
      </c>
      <c r="D80" s="45">
        <v>0.12267280698772366</v>
      </c>
      <c r="E80" s="46">
        <v>2002236.9532999999</v>
      </c>
      <c r="F80" s="45">
        <v>0.12366102817708419</v>
      </c>
      <c r="G80" s="46">
        <v>2001586.9372</v>
      </c>
      <c r="H80" s="45">
        <v>0.124</v>
      </c>
      <c r="I80" s="46">
        <v>2005716.2431000001</v>
      </c>
      <c r="J80" s="45">
        <v>0.124</v>
      </c>
      <c r="K80" s="46">
        <v>2038412.1703999999</v>
      </c>
      <c r="L80" s="45">
        <v>0.1255456281414607</v>
      </c>
      <c r="M80" s="46">
        <v>2050354.95</v>
      </c>
      <c r="N80" s="45">
        <f t="shared" si="0"/>
        <v>0.12623810927586424</v>
      </c>
      <c r="P80" s="30"/>
    </row>
    <row r="81" spans="1:42" ht="12.75" customHeight="1">
      <c r="A81" s="72"/>
      <c r="B81" s="56" t="s">
        <v>57</v>
      </c>
      <c r="C81" s="46">
        <v>105028.8968</v>
      </c>
      <c r="D81" s="45">
        <v>6.5075574710333614E-3</v>
      </c>
      <c r="E81" s="46">
        <v>104970.121</v>
      </c>
      <c r="F81" s="45">
        <v>6.4831053434203628E-3</v>
      </c>
      <c r="G81" s="46">
        <v>104468.3311</v>
      </c>
      <c r="H81" s="45">
        <v>6.0000000000000001E-3</v>
      </c>
      <c r="I81" s="46">
        <v>104401.5203</v>
      </c>
      <c r="J81" s="45">
        <v>6.0000000000000001E-3</v>
      </c>
      <c r="K81" s="46">
        <v>104143.5566</v>
      </c>
      <c r="L81" s="45">
        <v>6.4141925858238408E-3</v>
      </c>
      <c r="M81" s="46">
        <v>104046.02</v>
      </c>
      <c r="N81" s="45">
        <f t="shared" si="0"/>
        <v>6.4059995282664374E-3</v>
      </c>
      <c r="P81" s="30"/>
    </row>
    <row r="82" spans="1:42" s="84" customFormat="1" ht="7.5" customHeight="1">
      <c r="D82" s="85"/>
      <c r="F82" s="85"/>
      <c r="H82" s="85"/>
      <c r="J82" s="85"/>
      <c r="L82" s="85"/>
      <c r="N82" s="85"/>
      <c r="O82" s="39"/>
      <c r="P82" s="86"/>
      <c r="Q82" s="39"/>
      <c r="AI82" s="30"/>
      <c r="AJ82" s="30"/>
      <c r="AK82" s="30"/>
      <c r="AL82" s="30"/>
      <c r="AM82" s="30"/>
      <c r="AN82" s="30"/>
      <c r="AO82" s="30"/>
      <c r="AP82" s="30"/>
    </row>
    <row r="83" spans="1:42" s="84" customFormat="1" ht="14.1" customHeight="1">
      <c r="A83" s="39" t="s">
        <v>39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P83" s="85"/>
      <c r="AI83" s="30"/>
      <c r="AJ83" s="30"/>
      <c r="AK83" s="30"/>
      <c r="AL83" s="30"/>
      <c r="AM83" s="30"/>
      <c r="AN83" s="30"/>
      <c r="AO83" s="30"/>
      <c r="AP83" s="30"/>
    </row>
    <row r="84" spans="1:42" s="84" customFormat="1" ht="14.1" customHeight="1">
      <c r="A84" s="39" t="s">
        <v>43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P84" s="85"/>
      <c r="AI84" s="30"/>
      <c r="AJ84" s="30"/>
      <c r="AK84" s="30"/>
      <c r="AL84" s="30"/>
      <c r="AM84" s="30"/>
      <c r="AN84" s="30"/>
      <c r="AO84" s="30"/>
      <c r="AP84" s="30"/>
    </row>
    <row r="85" spans="1:42" s="84" customFormat="1" ht="14.1" customHeight="1">
      <c r="A85" s="39" t="s">
        <v>62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P85" s="85"/>
      <c r="AI85" s="30"/>
      <c r="AJ85" s="30"/>
      <c r="AK85" s="30"/>
      <c r="AL85" s="30"/>
      <c r="AM85" s="30"/>
      <c r="AN85" s="30"/>
      <c r="AO85" s="30"/>
      <c r="AP85" s="30"/>
    </row>
  </sheetData>
  <mergeCells count="37">
    <mergeCell ref="M67:N67"/>
    <mergeCell ref="A3:B4"/>
    <mergeCell ref="C3:D3"/>
    <mergeCell ref="E3:F3"/>
    <mergeCell ref="G3:H3"/>
    <mergeCell ref="I3:J3"/>
    <mergeCell ref="K67:L67"/>
    <mergeCell ref="I67:J67"/>
    <mergeCell ref="A51:B52"/>
    <mergeCell ref="A19:B20"/>
    <mergeCell ref="C67:D67"/>
    <mergeCell ref="A67:B68"/>
    <mergeCell ref="E67:F67"/>
    <mergeCell ref="G67:H67"/>
    <mergeCell ref="C19:D19"/>
    <mergeCell ref="E19:F19"/>
    <mergeCell ref="AG51:AH51"/>
    <mergeCell ref="AI51:AJ51"/>
    <mergeCell ref="K3:L3"/>
    <mergeCell ref="G35:H35"/>
    <mergeCell ref="I35:J35"/>
    <mergeCell ref="K35:L35"/>
    <mergeCell ref="M35:N35"/>
    <mergeCell ref="M3:N3"/>
    <mergeCell ref="M51:N51"/>
    <mergeCell ref="I19:J19"/>
    <mergeCell ref="K19:L19"/>
    <mergeCell ref="M19:N19"/>
    <mergeCell ref="K51:L51"/>
    <mergeCell ref="I51:J51"/>
    <mergeCell ref="G19:H19"/>
    <mergeCell ref="G51:H51"/>
    <mergeCell ref="A35:B36"/>
    <mergeCell ref="C35:D35"/>
    <mergeCell ref="E35:F35"/>
    <mergeCell ref="E51:F51"/>
    <mergeCell ref="C51:D51"/>
  </mergeCells>
  <phoneticPr fontId="3"/>
  <pageMargins left="0.59055118110236227" right="0.59055118110236227" top="0.78740157480314965" bottom="0.78740157480314965" header="0.51181102362204722" footer="0.51181102362204722"/>
  <pageSetup paperSize="9" scale="3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P74"/>
  <sheetViews>
    <sheetView showGridLines="0" zoomScaleNormal="100" zoomScaleSheetLayoutView="100" workbookViewId="0"/>
  </sheetViews>
  <sheetFormatPr defaultRowHeight="21" customHeight="1"/>
  <cols>
    <col min="1" max="4" width="1.375" style="30" customWidth="1"/>
    <col min="5" max="5" width="5.125" style="30" customWidth="1"/>
    <col min="6" max="6" width="2.375" style="30" customWidth="1"/>
    <col min="7" max="7" width="10.125" style="30" customWidth="1"/>
    <col min="8" max="8" width="6" style="31" bestFit="1" customWidth="1"/>
    <col min="9" max="9" width="10.125" style="30" customWidth="1"/>
    <col min="10" max="10" width="6" style="31" bestFit="1" customWidth="1"/>
    <col min="11" max="11" width="10.125" style="30" customWidth="1"/>
    <col min="12" max="12" width="6" style="31" bestFit="1" customWidth="1"/>
    <col min="13" max="13" width="10.125" style="30" customWidth="1"/>
    <col min="14" max="14" width="6" style="31" bestFit="1" customWidth="1"/>
    <col min="15" max="15" width="10.125" style="30" customWidth="1"/>
    <col min="16" max="16" width="6" style="31" bestFit="1" customWidth="1"/>
    <col min="17" max="17" width="10.125" style="30" customWidth="1"/>
    <col min="18" max="18" width="6" style="31" bestFit="1" customWidth="1"/>
    <col min="19" max="19" width="7.75" style="30" customWidth="1"/>
    <col min="20" max="20" width="6" style="31" customWidth="1"/>
    <col min="21" max="21" width="8.625" style="30" customWidth="1"/>
    <col min="22" max="22" width="6" style="31" customWidth="1"/>
    <col min="23" max="23" width="10.25" style="30" bestFit="1" customWidth="1"/>
    <col min="24" max="24" width="9.125" style="30" bestFit="1" customWidth="1"/>
    <col min="25" max="16384" width="9" style="30"/>
  </cols>
  <sheetData>
    <row r="1" spans="1:23" ht="13.5" customHeight="1">
      <c r="A1" s="30" t="s">
        <v>158</v>
      </c>
    </row>
    <row r="2" spans="1:23" ht="13.5" customHeight="1">
      <c r="H2" s="67"/>
      <c r="J2" s="67"/>
      <c r="L2" s="67"/>
      <c r="N2" s="67"/>
      <c r="P2" s="67"/>
      <c r="R2" s="67" t="s">
        <v>98</v>
      </c>
      <c r="T2" s="67"/>
      <c r="V2" s="66"/>
    </row>
    <row r="3" spans="1:23" s="61" customFormat="1" ht="13.5" customHeight="1">
      <c r="A3" s="130" t="s">
        <v>0</v>
      </c>
      <c r="B3" s="131"/>
      <c r="C3" s="131"/>
      <c r="D3" s="131"/>
      <c r="E3" s="131"/>
      <c r="F3" s="132"/>
      <c r="G3" s="128" t="s">
        <v>97</v>
      </c>
      <c r="H3" s="129"/>
      <c r="I3" s="128" t="s">
        <v>96</v>
      </c>
      <c r="J3" s="129"/>
      <c r="K3" s="128" t="s">
        <v>95</v>
      </c>
      <c r="L3" s="129"/>
      <c r="M3" s="128" t="s">
        <v>94</v>
      </c>
      <c r="N3" s="129"/>
      <c r="O3" s="128" t="s">
        <v>93</v>
      </c>
      <c r="P3" s="129"/>
      <c r="Q3" s="128" t="s">
        <v>92</v>
      </c>
      <c r="R3" s="129"/>
    </row>
    <row r="4" spans="1:23" s="61" customFormat="1" ht="13.5" customHeight="1">
      <c r="A4" s="133"/>
      <c r="B4" s="134"/>
      <c r="C4" s="134"/>
      <c r="D4" s="134"/>
      <c r="E4" s="134"/>
      <c r="F4" s="135"/>
      <c r="G4" s="56" t="s">
        <v>67</v>
      </c>
      <c r="H4" s="55" t="s">
        <v>66</v>
      </c>
      <c r="I4" s="56" t="s">
        <v>67</v>
      </c>
      <c r="J4" s="55" t="s">
        <v>66</v>
      </c>
      <c r="K4" s="56" t="s">
        <v>67</v>
      </c>
      <c r="L4" s="55" t="s">
        <v>66</v>
      </c>
      <c r="M4" s="56" t="s">
        <v>67</v>
      </c>
      <c r="N4" s="55" t="s">
        <v>66</v>
      </c>
      <c r="O4" s="56" t="s">
        <v>67</v>
      </c>
      <c r="P4" s="55" t="s">
        <v>66</v>
      </c>
      <c r="Q4" s="56" t="s">
        <v>67</v>
      </c>
      <c r="R4" s="55" t="s">
        <v>66</v>
      </c>
    </row>
    <row r="5" spans="1:23" ht="13.5" customHeight="1">
      <c r="A5" s="51"/>
      <c r="B5" s="50" t="s">
        <v>30</v>
      </c>
      <c r="C5" s="50"/>
      <c r="D5" s="50"/>
      <c r="E5" s="50"/>
      <c r="F5" s="49"/>
      <c r="G5" s="120">
        <v>21062862</v>
      </c>
      <c r="H5" s="54" t="s">
        <v>73</v>
      </c>
      <c r="I5" s="120">
        <v>25638409</v>
      </c>
      <c r="J5" s="54" t="s">
        <v>73</v>
      </c>
      <c r="K5" s="120">
        <v>29304685</v>
      </c>
      <c r="L5" s="54" t="s">
        <v>73</v>
      </c>
      <c r="M5" s="120">
        <v>31761013</v>
      </c>
      <c r="N5" s="54" t="s">
        <v>73</v>
      </c>
      <c r="O5" s="120">
        <v>33675112</v>
      </c>
      <c r="P5" s="54" t="s">
        <v>73</v>
      </c>
      <c r="Q5" s="120">
        <v>34338840</v>
      </c>
      <c r="R5" s="54" t="s">
        <v>73</v>
      </c>
      <c r="S5" s="61"/>
      <c r="T5" s="61"/>
      <c r="U5" s="61"/>
      <c r="V5" s="61"/>
      <c r="W5" s="61"/>
    </row>
    <row r="6" spans="1:23" ht="13.5" customHeight="1">
      <c r="A6" s="52"/>
      <c r="B6" s="124" t="s">
        <v>1</v>
      </c>
      <c r="C6" s="125"/>
      <c r="D6" s="125"/>
      <c r="E6" s="125"/>
      <c r="F6" s="49"/>
      <c r="G6" s="120">
        <v>6463020</v>
      </c>
      <c r="H6" s="45">
        <v>0.30684434052694265</v>
      </c>
      <c r="I6" s="120">
        <v>8311894</v>
      </c>
      <c r="J6" s="45">
        <v>0.32419694997454795</v>
      </c>
      <c r="K6" s="120">
        <v>9794512</v>
      </c>
      <c r="L6" s="45">
        <v>0.33423024338941026</v>
      </c>
      <c r="M6" s="120">
        <v>10815449</v>
      </c>
      <c r="N6" s="45">
        <v>0.34052594607105258</v>
      </c>
      <c r="O6" s="120">
        <v>11580399</v>
      </c>
      <c r="P6" s="45">
        <v>0.34388598321514119</v>
      </c>
      <c r="Q6" s="120">
        <v>11832081</v>
      </c>
      <c r="R6" s="45">
        <v>0.34456845368102124</v>
      </c>
      <c r="S6" s="61"/>
      <c r="T6" s="61"/>
      <c r="U6" s="61"/>
      <c r="V6" s="61"/>
      <c r="W6" s="61"/>
    </row>
    <row r="7" spans="1:23" ht="13.5" customHeight="1">
      <c r="A7" s="52"/>
      <c r="B7" s="53"/>
      <c r="C7" s="124" t="s">
        <v>2</v>
      </c>
      <c r="D7" s="125"/>
      <c r="E7" s="125"/>
      <c r="F7" s="49"/>
      <c r="G7" s="121">
        <v>3061421</v>
      </c>
      <c r="H7" s="45">
        <v>0.14534686691675613</v>
      </c>
      <c r="I7" s="121">
        <v>3977082</v>
      </c>
      <c r="J7" s="45">
        <v>0.15512202804784025</v>
      </c>
      <c r="K7" s="121">
        <v>4827130</v>
      </c>
      <c r="L7" s="45">
        <v>0.16472212548949083</v>
      </c>
      <c r="M7" s="121">
        <v>5361194</v>
      </c>
      <c r="N7" s="45">
        <v>0.16879795364209574</v>
      </c>
      <c r="O7" s="121">
        <v>5753356</v>
      </c>
      <c r="P7" s="45">
        <v>0.17084890467476396</v>
      </c>
      <c r="Q7" s="121">
        <v>5909718</v>
      </c>
      <c r="R7" s="45">
        <v>0.17210010588592975</v>
      </c>
      <c r="S7" s="61"/>
      <c r="T7" s="61"/>
      <c r="U7" s="61"/>
      <c r="V7" s="61"/>
      <c r="W7" s="61"/>
    </row>
    <row r="8" spans="1:23" ht="13.5" customHeight="1">
      <c r="A8" s="52"/>
      <c r="B8" s="53"/>
      <c r="C8" s="53"/>
      <c r="D8" s="122" t="s">
        <v>3</v>
      </c>
      <c r="E8" s="123"/>
      <c r="F8" s="49"/>
      <c r="G8" s="121">
        <v>1011645</v>
      </c>
      <c r="H8" s="45">
        <v>4.8029797659976121E-2</v>
      </c>
      <c r="I8" s="121">
        <v>1217661</v>
      </c>
      <c r="J8" s="45">
        <v>4.7493625677006712E-2</v>
      </c>
      <c r="K8" s="121">
        <v>1411691</v>
      </c>
      <c r="L8" s="45">
        <v>4.8172877476758406E-2</v>
      </c>
      <c r="M8" s="121">
        <v>1513756</v>
      </c>
      <c r="N8" s="45">
        <v>4.7660822405129206E-2</v>
      </c>
      <c r="O8" s="121">
        <v>1596684</v>
      </c>
      <c r="P8" s="45">
        <v>4.7414363462250697E-2</v>
      </c>
      <c r="Q8" s="121">
        <v>1629520</v>
      </c>
      <c r="R8" s="45">
        <v>4.745413648218752E-2</v>
      </c>
      <c r="S8" s="61"/>
      <c r="T8" s="61"/>
      <c r="U8" s="61"/>
      <c r="V8" s="61"/>
      <c r="W8" s="61"/>
    </row>
    <row r="9" spans="1:23" ht="13.5" customHeight="1">
      <c r="A9" s="52"/>
      <c r="B9" s="53"/>
      <c r="C9" s="122" t="s">
        <v>4</v>
      </c>
      <c r="D9" s="123"/>
      <c r="E9" s="123"/>
      <c r="F9" s="49"/>
      <c r="G9" s="121">
        <v>1373490</v>
      </c>
      <c r="H9" s="45">
        <v>6.5209086970232255E-2</v>
      </c>
      <c r="I9" s="121">
        <v>1699301</v>
      </c>
      <c r="J9" s="45">
        <v>6.6279502756976846E-2</v>
      </c>
      <c r="K9" s="121">
        <v>1969743</v>
      </c>
      <c r="L9" s="45">
        <v>6.7215975875529799E-2</v>
      </c>
      <c r="M9" s="121">
        <v>2135901</v>
      </c>
      <c r="N9" s="45">
        <v>6.7249145989140835E-2</v>
      </c>
      <c r="O9" s="121">
        <v>2278811</v>
      </c>
      <c r="P9" s="45">
        <v>6.7670480205084399E-2</v>
      </c>
      <c r="Q9" s="121">
        <v>2339462</v>
      </c>
      <c r="R9" s="45">
        <v>6.8128742846293E-2</v>
      </c>
      <c r="S9" s="61"/>
      <c r="T9" s="61"/>
      <c r="U9" s="61"/>
      <c r="V9" s="61"/>
      <c r="W9" s="61"/>
    </row>
    <row r="10" spans="1:23" ht="13.5" customHeight="1">
      <c r="A10" s="52"/>
      <c r="B10" s="53"/>
      <c r="C10" s="122" t="s">
        <v>5</v>
      </c>
      <c r="D10" s="123"/>
      <c r="E10" s="123"/>
      <c r="F10" s="49"/>
      <c r="G10" s="121">
        <v>2028109</v>
      </c>
      <c r="H10" s="45">
        <v>9.6288386639954246E-2</v>
      </c>
      <c r="I10" s="121">
        <v>2635511</v>
      </c>
      <c r="J10" s="45">
        <v>0.10279541916973085</v>
      </c>
      <c r="K10" s="121">
        <v>2997639</v>
      </c>
      <c r="L10" s="45">
        <v>0.10229214202438962</v>
      </c>
      <c r="M10" s="121">
        <v>3318354</v>
      </c>
      <c r="N10" s="45">
        <v>0.104478846439816</v>
      </c>
      <c r="O10" s="121">
        <v>3548232</v>
      </c>
      <c r="P10" s="45">
        <v>0.10536659833529284</v>
      </c>
      <c r="Q10" s="121">
        <v>3582901</v>
      </c>
      <c r="R10" s="45">
        <v>0.1043396049487985</v>
      </c>
      <c r="S10" s="61"/>
      <c r="T10" s="61"/>
      <c r="U10" s="61"/>
      <c r="V10" s="61"/>
      <c r="W10" s="61"/>
    </row>
    <row r="11" spans="1:23" ht="13.5" customHeight="1">
      <c r="A11" s="52"/>
      <c r="B11" s="124" t="s">
        <v>6</v>
      </c>
      <c r="C11" s="125"/>
      <c r="D11" s="125"/>
      <c r="E11" s="125"/>
      <c r="F11" s="49"/>
      <c r="G11" s="121">
        <v>14599842</v>
      </c>
      <c r="H11" s="45">
        <v>0.69315565947305735</v>
      </c>
      <c r="I11" s="121">
        <v>17326515</v>
      </c>
      <c r="J11" s="45">
        <v>0.67580305002545205</v>
      </c>
      <c r="K11" s="121">
        <v>19510173</v>
      </c>
      <c r="L11" s="45">
        <v>0.66576975661058979</v>
      </c>
      <c r="M11" s="121">
        <v>20945564</v>
      </c>
      <c r="N11" s="45">
        <v>0.65947405392894742</v>
      </c>
      <c r="O11" s="121">
        <v>22094713</v>
      </c>
      <c r="P11" s="45">
        <v>0.65611401678485881</v>
      </c>
      <c r="Q11" s="121">
        <v>22506759</v>
      </c>
      <c r="R11" s="45">
        <v>0.65543154631897871</v>
      </c>
      <c r="S11" s="61"/>
      <c r="T11" s="61"/>
      <c r="U11" s="61"/>
      <c r="V11" s="61"/>
      <c r="W11" s="61"/>
    </row>
    <row r="12" spans="1:23" ht="13.5" customHeight="1">
      <c r="A12" s="52"/>
      <c r="B12" s="52"/>
      <c r="C12" s="51" t="s">
        <v>31</v>
      </c>
      <c r="D12" s="50"/>
      <c r="E12" s="50"/>
      <c r="F12" s="49"/>
      <c r="G12" s="121">
        <v>836093</v>
      </c>
      <c r="H12" s="45">
        <v>3.9695127851096398E-2</v>
      </c>
      <c r="I12" s="121">
        <v>1207116</v>
      </c>
      <c r="J12" s="45">
        <v>4.7082328704561971E-2</v>
      </c>
      <c r="K12" s="121">
        <v>1509991</v>
      </c>
      <c r="L12" s="45">
        <v>5.1527289919683493E-2</v>
      </c>
      <c r="M12" s="121">
        <v>1685827</v>
      </c>
      <c r="N12" s="45">
        <v>5.3078502250542198E-2</v>
      </c>
      <c r="O12" s="121">
        <v>1779152</v>
      </c>
      <c r="P12" s="45">
        <v>5.2832845812064412E-2</v>
      </c>
      <c r="Q12" s="121">
        <v>1810871</v>
      </c>
      <c r="R12" s="45">
        <v>5.2735357397046607E-2</v>
      </c>
      <c r="S12" s="61"/>
      <c r="T12" s="61"/>
      <c r="U12" s="61"/>
      <c r="V12" s="61"/>
      <c r="W12" s="61"/>
    </row>
    <row r="13" spans="1:23" ht="13.5" customHeight="1">
      <c r="A13" s="47"/>
      <c r="B13" s="47"/>
      <c r="C13" s="122" t="s">
        <v>7</v>
      </c>
      <c r="D13" s="123"/>
      <c r="E13" s="123"/>
      <c r="F13" s="126"/>
      <c r="G13" s="120">
        <v>13763749</v>
      </c>
      <c r="H13" s="45">
        <v>0.65346053162196094</v>
      </c>
      <c r="I13" s="120">
        <v>16119399</v>
      </c>
      <c r="J13" s="45">
        <v>0.62872072132089007</v>
      </c>
      <c r="K13" s="120">
        <v>18000182</v>
      </c>
      <c r="L13" s="45">
        <v>0.61424246669090621</v>
      </c>
      <c r="M13" s="120">
        <v>19259737</v>
      </c>
      <c r="N13" s="45">
        <v>0.6063955516784052</v>
      </c>
      <c r="O13" s="120">
        <v>20315561</v>
      </c>
      <c r="P13" s="45">
        <v>0.60328117097279443</v>
      </c>
      <c r="Q13" s="120">
        <v>20695888</v>
      </c>
      <c r="R13" s="45">
        <v>0.60269618892193211</v>
      </c>
      <c r="S13" s="61"/>
      <c r="T13" s="61"/>
      <c r="U13" s="61"/>
      <c r="V13" s="61"/>
      <c r="W13" s="61"/>
    </row>
    <row r="14" spans="1:23" ht="13.5" customHeight="1"/>
    <row r="15" spans="1:23" s="61" customFormat="1" ht="13.5" customHeight="1">
      <c r="A15" s="130" t="s">
        <v>0</v>
      </c>
      <c r="B15" s="131"/>
      <c r="C15" s="131"/>
      <c r="D15" s="131"/>
      <c r="E15" s="131"/>
      <c r="F15" s="132"/>
      <c r="G15" s="128" t="s">
        <v>91</v>
      </c>
      <c r="H15" s="129"/>
      <c r="I15" s="128" t="s">
        <v>90</v>
      </c>
      <c r="J15" s="129"/>
      <c r="K15" s="128" t="s">
        <v>89</v>
      </c>
      <c r="L15" s="129"/>
      <c r="M15" s="128" t="s">
        <v>88</v>
      </c>
      <c r="N15" s="129"/>
      <c r="O15" s="128" t="s">
        <v>87</v>
      </c>
      <c r="P15" s="129"/>
      <c r="Q15" s="128" t="s">
        <v>86</v>
      </c>
      <c r="R15" s="129"/>
    </row>
    <row r="16" spans="1:23" s="61" customFormat="1" ht="13.5" customHeight="1">
      <c r="A16" s="133"/>
      <c r="B16" s="134"/>
      <c r="C16" s="134"/>
      <c r="D16" s="134"/>
      <c r="E16" s="134"/>
      <c r="F16" s="135"/>
      <c r="G16" s="56" t="s">
        <v>67</v>
      </c>
      <c r="H16" s="55" t="s">
        <v>66</v>
      </c>
      <c r="I16" s="56" t="s">
        <v>67</v>
      </c>
      <c r="J16" s="55" t="s">
        <v>66</v>
      </c>
      <c r="K16" s="56" t="s">
        <v>67</v>
      </c>
      <c r="L16" s="55" t="s">
        <v>66</v>
      </c>
      <c r="M16" s="56" t="s">
        <v>67</v>
      </c>
      <c r="N16" s="55" t="s">
        <v>66</v>
      </c>
      <c r="O16" s="56" t="s">
        <v>67</v>
      </c>
      <c r="P16" s="55" t="s">
        <v>66</v>
      </c>
      <c r="Q16" s="56" t="s">
        <v>67</v>
      </c>
      <c r="R16" s="55" t="s">
        <v>66</v>
      </c>
    </row>
    <row r="17" spans="1:36" ht="13.5" customHeight="1">
      <c r="A17" s="51"/>
      <c r="B17" s="50" t="s">
        <v>30</v>
      </c>
      <c r="C17" s="50"/>
      <c r="D17" s="50"/>
      <c r="E17" s="50"/>
      <c r="F17" s="49"/>
      <c r="G17" s="120">
        <v>34614501</v>
      </c>
      <c r="H17" s="54" t="s">
        <v>73</v>
      </c>
      <c r="I17" s="120">
        <v>34967195</v>
      </c>
      <c r="J17" s="54" t="s">
        <v>73</v>
      </c>
      <c r="K17" s="120">
        <v>35321943</v>
      </c>
      <c r="L17" s="54" t="s">
        <v>73</v>
      </c>
      <c r="M17" s="120">
        <v>35669561</v>
      </c>
      <c r="N17" s="54" t="s">
        <v>73</v>
      </c>
      <c r="O17" s="120">
        <v>36236749</v>
      </c>
      <c r="P17" s="54" t="s">
        <v>73</v>
      </c>
      <c r="Q17" s="120">
        <v>36582944</v>
      </c>
      <c r="R17" s="54" t="s">
        <v>73</v>
      </c>
    </row>
    <row r="18" spans="1:36" ht="13.5" customHeight="1">
      <c r="A18" s="52"/>
      <c r="B18" s="124" t="s">
        <v>1</v>
      </c>
      <c r="C18" s="125"/>
      <c r="D18" s="125"/>
      <c r="E18" s="125"/>
      <c r="F18" s="49"/>
      <c r="G18" s="120">
        <v>11925246</v>
      </c>
      <c r="H18" s="45">
        <v>0.34451590100923307</v>
      </c>
      <c r="I18" s="120">
        <v>12064416</v>
      </c>
      <c r="J18" s="45">
        <v>0.34502098323871844</v>
      </c>
      <c r="K18" s="120">
        <v>12219372</v>
      </c>
      <c r="L18" s="45">
        <v>0.34594280388256105</v>
      </c>
      <c r="M18" s="120">
        <v>12380977</v>
      </c>
      <c r="N18" s="45">
        <v>0.34710202909421844</v>
      </c>
      <c r="O18" s="120">
        <v>12694107</v>
      </c>
      <c r="P18" s="45">
        <v>0.35031031619309999</v>
      </c>
      <c r="Q18" s="120">
        <v>12856363</v>
      </c>
      <c r="R18" s="45">
        <v>0.35143051909654949</v>
      </c>
    </row>
    <row r="19" spans="1:36" ht="13.5" customHeight="1">
      <c r="A19" s="52"/>
      <c r="B19" s="53"/>
      <c r="C19" s="124" t="s">
        <v>2</v>
      </c>
      <c r="D19" s="125"/>
      <c r="E19" s="125"/>
      <c r="F19" s="49"/>
      <c r="G19" s="121">
        <v>5955683</v>
      </c>
      <c r="H19" s="45">
        <v>0.17205745649778398</v>
      </c>
      <c r="I19" s="121">
        <v>6033288</v>
      </c>
      <c r="J19" s="45">
        <v>0.17254137771130912</v>
      </c>
      <c r="K19" s="121">
        <v>6120354</v>
      </c>
      <c r="L19" s="45">
        <v>0.1732734238317524</v>
      </c>
      <c r="M19" s="121">
        <v>6210873</v>
      </c>
      <c r="N19" s="45">
        <v>0.17412249620902259</v>
      </c>
      <c r="O19" s="121">
        <v>6436992</v>
      </c>
      <c r="P19" s="45">
        <v>0.17763712743656998</v>
      </c>
      <c r="Q19" s="121">
        <v>6532189</v>
      </c>
      <c r="R19" s="45">
        <v>0.17855831941792327</v>
      </c>
    </row>
    <row r="20" spans="1:36" ht="13.5" customHeight="1">
      <c r="A20" s="52"/>
      <c r="B20" s="53"/>
      <c r="C20" s="53"/>
      <c r="D20" s="122" t="s">
        <v>3</v>
      </c>
      <c r="E20" s="123"/>
      <c r="F20" s="49"/>
      <c r="G20" s="121">
        <v>1645033</v>
      </c>
      <c r="H20" s="45">
        <v>4.7524388694784307E-2</v>
      </c>
      <c r="I20" s="121">
        <v>1663318</v>
      </c>
      <c r="J20" s="45">
        <v>4.7567956194370181E-2</v>
      </c>
      <c r="K20" s="121">
        <v>1684673</v>
      </c>
      <c r="L20" s="45">
        <v>4.7694799801924828E-2</v>
      </c>
      <c r="M20" s="121">
        <v>1706132</v>
      </c>
      <c r="N20" s="45">
        <v>4.7831595123920927E-2</v>
      </c>
      <c r="O20" s="121">
        <v>1767744</v>
      </c>
      <c r="P20" s="45">
        <v>4.8783184164782556E-2</v>
      </c>
      <c r="Q20" s="121">
        <v>1787306</v>
      </c>
      <c r="R20" s="45">
        <v>4.8856264821114451E-2</v>
      </c>
    </row>
    <row r="21" spans="1:36" ht="13.5" customHeight="1">
      <c r="A21" s="52"/>
      <c r="B21" s="53"/>
      <c r="C21" s="122" t="s">
        <v>4</v>
      </c>
      <c r="D21" s="123"/>
      <c r="E21" s="123"/>
      <c r="F21" s="49"/>
      <c r="G21" s="121">
        <v>2354645</v>
      </c>
      <c r="H21" s="45">
        <v>6.8024814224535546E-2</v>
      </c>
      <c r="I21" s="121">
        <v>2378431</v>
      </c>
      <c r="J21" s="45">
        <v>6.8018924594895308E-2</v>
      </c>
      <c r="K21" s="121">
        <v>2403118</v>
      </c>
      <c r="L21" s="45">
        <v>6.8034705791807662E-2</v>
      </c>
      <c r="M21" s="121">
        <v>2425743</v>
      </c>
      <c r="N21" s="45">
        <v>6.8005967328838166E-2</v>
      </c>
      <c r="O21" s="121">
        <v>2455096</v>
      </c>
      <c r="P21" s="45">
        <v>6.7751552436450632E-2</v>
      </c>
      <c r="Q21" s="121">
        <v>2472163</v>
      </c>
      <c r="R21" s="45">
        <v>6.7576928745811157E-2</v>
      </c>
    </row>
    <row r="22" spans="1:36" ht="13.5" customHeight="1">
      <c r="A22" s="52"/>
      <c r="B22" s="53"/>
      <c r="C22" s="122" t="s">
        <v>5</v>
      </c>
      <c r="D22" s="123"/>
      <c r="E22" s="123"/>
      <c r="F22" s="49"/>
      <c r="G22" s="121">
        <v>3614918</v>
      </c>
      <c r="H22" s="45">
        <v>0.10443363028691356</v>
      </c>
      <c r="I22" s="121">
        <v>3652697</v>
      </c>
      <c r="J22" s="45">
        <v>0.10446068093251404</v>
      </c>
      <c r="K22" s="121">
        <v>3695900</v>
      </c>
      <c r="L22" s="45">
        <v>0.10463467425900098</v>
      </c>
      <c r="M22" s="121">
        <v>3744361</v>
      </c>
      <c r="N22" s="45">
        <v>0.1049735655563577</v>
      </c>
      <c r="O22" s="121">
        <v>3802019</v>
      </c>
      <c r="P22" s="45">
        <v>0.10492163632007938</v>
      </c>
      <c r="Q22" s="121">
        <v>3852011</v>
      </c>
      <c r="R22" s="45">
        <v>0.10529527093281503</v>
      </c>
    </row>
    <row r="23" spans="1:36" ht="13.5" customHeight="1">
      <c r="A23" s="52"/>
      <c r="B23" s="124" t="s">
        <v>6</v>
      </c>
      <c r="C23" s="125"/>
      <c r="D23" s="125"/>
      <c r="E23" s="125"/>
      <c r="F23" s="49"/>
      <c r="G23" s="121">
        <v>22689255</v>
      </c>
      <c r="H23" s="45">
        <v>0.65548409899076687</v>
      </c>
      <c r="I23" s="121">
        <v>22902779</v>
      </c>
      <c r="J23" s="45">
        <v>0.65497901676128156</v>
      </c>
      <c r="K23" s="121">
        <v>23102571</v>
      </c>
      <c r="L23" s="45">
        <v>0.65405719611743895</v>
      </c>
      <c r="M23" s="121">
        <v>23288584</v>
      </c>
      <c r="N23" s="45">
        <v>0.6528979709057815</v>
      </c>
      <c r="O23" s="121">
        <v>23542642</v>
      </c>
      <c r="P23" s="45">
        <v>0.64968968380689995</v>
      </c>
      <c r="Q23" s="121">
        <v>23726581</v>
      </c>
      <c r="R23" s="45">
        <v>0.64856948090345057</v>
      </c>
    </row>
    <row r="24" spans="1:36" ht="13.5" customHeight="1">
      <c r="A24" s="52"/>
      <c r="B24" s="52"/>
      <c r="C24" s="51" t="s">
        <v>31</v>
      </c>
      <c r="D24" s="50"/>
      <c r="E24" s="50"/>
      <c r="F24" s="49"/>
      <c r="G24" s="121">
        <v>1826094</v>
      </c>
      <c r="H24" s="45">
        <v>5.2755173330391217E-2</v>
      </c>
      <c r="I24" s="121">
        <v>1843761</v>
      </c>
      <c r="J24" s="45">
        <v>5.2728307203365896E-2</v>
      </c>
      <c r="K24" s="121">
        <v>1859599</v>
      </c>
      <c r="L24" s="45">
        <v>5.2647132124073695E-2</v>
      </c>
      <c r="M24" s="121">
        <v>1874238</v>
      </c>
      <c r="N24" s="45">
        <v>5.2544465013180289E-2</v>
      </c>
      <c r="O24" s="121">
        <v>1889754</v>
      </c>
      <c r="P24" s="45">
        <v>5.2150208066402422E-2</v>
      </c>
      <c r="Q24" s="121">
        <v>1915945</v>
      </c>
      <c r="R24" s="45">
        <v>5.2372630261796317E-2</v>
      </c>
    </row>
    <row r="25" spans="1:36" ht="13.5" customHeight="1">
      <c r="A25" s="47"/>
      <c r="B25" s="47"/>
      <c r="C25" s="122" t="s">
        <v>7</v>
      </c>
      <c r="D25" s="123"/>
      <c r="E25" s="123"/>
      <c r="F25" s="126"/>
      <c r="G25" s="120">
        <v>20863161</v>
      </c>
      <c r="H25" s="45">
        <v>0.60272892566037573</v>
      </c>
      <c r="I25" s="120">
        <v>21059018</v>
      </c>
      <c r="J25" s="45">
        <v>0.6022507095579156</v>
      </c>
      <c r="K25" s="120">
        <v>21242972</v>
      </c>
      <c r="L25" s="45">
        <v>0.60141006399336527</v>
      </c>
      <c r="M25" s="120">
        <v>21414346</v>
      </c>
      <c r="N25" s="45">
        <v>0.60035350589260128</v>
      </c>
      <c r="O25" s="120">
        <v>21652888</v>
      </c>
      <c r="P25" s="45">
        <v>0.59753947574049759</v>
      </c>
      <c r="Q25" s="120">
        <v>21810636</v>
      </c>
      <c r="R25" s="45">
        <v>0.59619685064165417</v>
      </c>
    </row>
    <row r="26" spans="1:36" ht="13.5" customHeight="1">
      <c r="T26" s="66"/>
    </row>
    <row r="27" spans="1:36" s="61" customFormat="1" ht="13.5" customHeight="1">
      <c r="A27" s="130" t="s">
        <v>0</v>
      </c>
      <c r="B27" s="131"/>
      <c r="C27" s="131"/>
      <c r="D27" s="131"/>
      <c r="E27" s="131"/>
      <c r="F27" s="132"/>
      <c r="G27" s="128" t="s">
        <v>85</v>
      </c>
      <c r="H27" s="129"/>
      <c r="I27" s="128" t="s">
        <v>84</v>
      </c>
      <c r="J27" s="129"/>
      <c r="K27" s="128" t="s">
        <v>83</v>
      </c>
      <c r="L27" s="129"/>
      <c r="M27" s="128" t="s">
        <v>82</v>
      </c>
      <c r="N27" s="129"/>
      <c r="O27" s="128" t="s">
        <v>81</v>
      </c>
      <c r="P27" s="129"/>
      <c r="Q27" s="128" t="s">
        <v>80</v>
      </c>
      <c r="R27" s="129"/>
    </row>
    <row r="28" spans="1:36" s="61" customFormat="1" ht="13.5" customHeight="1">
      <c r="A28" s="133"/>
      <c r="B28" s="134"/>
      <c r="C28" s="134"/>
      <c r="D28" s="134"/>
      <c r="E28" s="134"/>
      <c r="F28" s="135"/>
      <c r="G28" s="56" t="s">
        <v>67</v>
      </c>
      <c r="H28" s="55" t="s">
        <v>66</v>
      </c>
      <c r="I28" s="56" t="s">
        <v>67</v>
      </c>
      <c r="J28" s="55" t="s">
        <v>66</v>
      </c>
      <c r="K28" s="56" t="s">
        <v>67</v>
      </c>
      <c r="L28" s="55" t="s">
        <v>66</v>
      </c>
      <c r="M28" s="56" t="s">
        <v>67</v>
      </c>
      <c r="N28" s="55" t="s">
        <v>66</v>
      </c>
      <c r="O28" s="56" t="s">
        <v>67</v>
      </c>
      <c r="P28" s="55" t="s">
        <v>66</v>
      </c>
      <c r="Q28" s="56" t="s">
        <v>67</v>
      </c>
      <c r="R28" s="55" t="s">
        <v>66</v>
      </c>
    </row>
    <row r="29" spans="1:36" ht="13.5" customHeight="1">
      <c r="A29" s="51"/>
      <c r="B29" s="50" t="s">
        <v>30</v>
      </c>
      <c r="C29" s="50"/>
      <c r="D29" s="50"/>
      <c r="E29" s="50"/>
      <c r="F29" s="49"/>
      <c r="G29" s="120">
        <v>36781567</v>
      </c>
      <c r="H29" s="54" t="s">
        <v>73</v>
      </c>
      <c r="I29" s="120">
        <v>37081319</v>
      </c>
      <c r="J29" s="54" t="s">
        <v>73</v>
      </c>
      <c r="K29" s="120">
        <v>37338789</v>
      </c>
      <c r="L29" s="54" t="s">
        <v>73</v>
      </c>
      <c r="M29" s="120">
        <v>37622635</v>
      </c>
      <c r="N29" s="54" t="s">
        <v>73</v>
      </c>
      <c r="O29" s="120">
        <v>37980396</v>
      </c>
      <c r="P29" s="54" t="s">
        <v>73</v>
      </c>
      <c r="Q29" s="120">
        <v>38159346</v>
      </c>
      <c r="R29" s="54" t="s">
        <v>73</v>
      </c>
      <c r="AI29" s="59"/>
      <c r="AJ29" s="58"/>
    </row>
    <row r="30" spans="1:36" ht="13.5" customHeight="1">
      <c r="A30" s="52"/>
      <c r="B30" s="124" t="s">
        <v>1</v>
      </c>
      <c r="C30" s="125"/>
      <c r="D30" s="125"/>
      <c r="E30" s="125"/>
      <c r="F30" s="49"/>
      <c r="G30" s="120">
        <v>12928853</v>
      </c>
      <c r="H30" s="45">
        <v>0.35150359417802945</v>
      </c>
      <c r="I30" s="120">
        <v>13113832</v>
      </c>
      <c r="J30" s="45">
        <v>0.35365063470369001</v>
      </c>
      <c r="K30" s="120">
        <v>13237839</v>
      </c>
      <c r="L30" s="45">
        <v>0.35453316389023759</v>
      </c>
      <c r="M30" s="120">
        <v>13411203</v>
      </c>
      <c r="N30" s="45">
        <v>0.35646634001047506</v>
      </c>
      <c r="O30" s="120">
        <v>13567686</v>
      </c>
      <c r="P30" s="45">
        <v>0.3572286608070121</v>
      </c>
      <c r="Q30" s="120">
        <v>13744738</v>
      </c>
      <c r="R30" s="45">
        <v>0.3601932276302639</v>
      </c>
      <c r="AI30" s="59"/>
      <c r="AJ30" s="58"/>
    </row>
    <row r="31" spans="1:36" ht="13.5" customHeight="1">
      <c r="A31" s="52"/>
      <c r="B31" s="53"/>
      <c r="C31" s="124" t="s">
        <v>2</v>
      </c>
      <c r="D31" s="125"/>
      <c r="E31" s="125"/>
      <c r="F31" s="49"/>
      <c r="G31" s="121">
        <v>6519089</v>
      </c>
      <c r="H31" s="45">
        <v>0.17723793551264413</v>
      </c>
      <c r="I31" s="121">
        <v>6605668</v>
      </c>
      <c r="J31" s="45">
        <v>0.17814004944106762</v>
      </c>
      <c r="K31" s="121">
        <v>6700861</v>
      </c>
      <c r="L31" s="45">
        <v>0.17946112285537702</v>
      </c>
      <c r="M31" s="121">
        <v>6775599</v>
      </c>
      <c r="N31" s="45">
        <v>0.18009368562302985</v>
      </c>
      <c r="O31" s="121">
        <v>6865306</v>
      </c>
      <c r="P31" s="45">
        <v>0.18075920008838245</v>
      </c>
      <c r="Q31" s="121">
        <v>6967252</v>
      </c>
      <c r="R31" s="45">
        <v>0.18258310821155058</v>
      </c>
      <c r="AI31" s="59"/>
      <c r="AJ31" s="58"/>
    </row>
    <row r="32" spans="1:36" ht="13.5" customHeight="1">
      <c r="A32" s="52"/>
      <c r="B32" s="53"/>
      <c r="C32" s="53"/>
      <c r="D32" s="122" t="s">
        <v>3</v>
      </c>
      <c r="E32" s="123"/>
      <c r="F32" s="49"/>
      <c r="G32" s="121">
        <v>1787234</v>
      </c>
      <c r="H32" s="45">
        <v>4.8590480117391407E-2</v>
      </c>
      <c r="I32" s="121">
        <v>1806252</v>
      </c>
      <c r="J32" s="45">
        <v>4.8710565015230446E-2</v>
      </c>
      <c r="K32" s="121">
        <v>1830780</v>
      </c>
      <c r="L32" s="45">
        <v>4.9031584821885896E-2</v>
      </c>
      <c r="M32" s="121">
        <v>1857794</v>
      </c>
      <c r="N32" s="45">
        <v>4.9379688583747521E-2</v>
      </c>
      <c r="O32" s="121">
        <v>1881908</v>
      </c>
      <c r="P32" s="45">
        <v>4.9549457040942914E-2</v>
      </c>
      <c r="Q32" s="121">
        <v>1914502</v>
      </c>
      <c r="R32" s="45">
        <v>5.0171247693815299E-2</v>
      </c>
      <c r="AI32" s="59"/>
      <c r="AJ32" s="58"/>
    </row>
    <row r="33" spans="1:42" ht="13.5" customHeight="1">
      <c r="A33" s="52"/>
      <c r="B33" s="53"/>
      <c r="C33" s="122" t="s">
        <v>4</v>
      </c>
      <c r="D33" s="123"/>
      <c r="E33" s="123"/>
      <c r="F33" s="49"/>
      <c r="G33" s="121">
        <v>2505411</v>
      </c>
      <c r="H33" s="45">
        <v>6.8115939704254586E-2</v>
      </c>
      <c r="I33" s="121">
        <v>2537063</v>
      </c>
      <c r="J33" s="45">
        <v>6.8418898475536963E-2</v>
      </c>
      <c r="K33" s="121">
        <v>2551399</v>
      </c>
      <c r="L33" s="45">
        <v>6.8331059156739121E-2</v>
      </c>
      <c r="M33" s="121">
        <v>2565087</v>
      </c>
      <c r="N33" s="45">
        <v>6.8179355326919558E-2</v>
      </c>
      <c r="O33" s="121">
        <v>2586913</v>
      </c>
      <c r="P33" s="45">
        <v>6.8111796412022668E-2</v>
      </c>
      <c r="Q33" s="121">
        <v>2609868</v>
      </c>
      <c r="R33" s="45">
        <v>6.8393939455880612E-2</v>
      </c>
      <c r="AI33" s="59"/>
      <c r="AJ33" s="58"/>
    </row>
    <row r="34" spans="1:42" ht="13.5" customHeight="1">
      <c r="A34" s="52"/>
      <c r="B34" s="53"/>
      <c r="C34" s="122" t="s">
        <v>5</v>
      </c>
      <c r="D34" s="123"/>
      <c r="E34" s="123"/>
      <c r="F34" s="49"/>
      <c r="G34" s="121">
        <v>3904353</v>
      </c>
      <c r="H34" s="45">
        <v>0.10614971896113072</v>
      </c>
      <c r="I34" s="121">
        <v>3971101</v>
      </c>
      <c r="J34" s="45">
        <v>0.10709168678708543</v>
      </c>
      <c r="K34" s="121">
        <v>3985579</v>
      </c>
      <c r="L34" s="45">
        <v>0.10674098187812144</v>
      </c>
      <c r="M34" s="121">
        <v>4070517</v>
      </c>
      <c r="N34" s="45">
        <v>0.10819329906052566</v>
      </c>
      <c r="O34" s="121">
        <v>4115467</v>
      </c>
      <c r="P34" s="45">
        <v>0.10835766430660702</v>
      </c>
      <c r="Q34" s="121">
        <v>4167618</v>
      </c>
      <c r="R34" s="45">
        <v>0.1092161799628327</v>
      </c>
      <c r="AI34" s="57"/>
      <c r="AJ34" s="43"/>
    </row>
    <row r="35" spans="1:42" ht="13.5" customHeight="1">
      <c r="A35" s="52"/>
      <c r="B35" s="124" t="s">
        <v>6</v>
      </c>
      <c r="C35" s="125"/>
      <c r="D35" s="125"/>
      <c r="E35" s="125"/>
      <c r="F35" s="49"/>
      <c r="G35" s="121">
        <v>23852714</v>
      </c>
      <c r="H35" s="45">
        <v>0.64849640582197055</v>
      </c>
      <c r="I35" s="121">
        <v>23967487</v>
      </c>
      <c r="J35" s="45">
        <v>0.64634936529630993</v>
      </c>
      <c r="K35" s="121">
        <v>24100950</v>
      </c>
      <c r="L35" s="45">
        <v>0.64546683610976241</v>
      </c>
      <c r="M35" s="121">
        <v>24211432</v>
      </c>
      <c r="N35" s="45">
        <v>0.64353365998952494</v>
      </c>
      <c r="O35" s="121">
        <v>24412710</v>
      </c>
      <c r="P35" s="45">
        <v>0.6427713391929879</v>
      </c>
      <c r="Q35" s="121">
        <v>24414608</v>
      </c>
      <c r="R35" s="45">
        <v>0.63980677236973615</v>
      </c>
      <c r="AI35" s="35"/>
      <c r="AJ35" s="43"/>
    </row>
    <row r="36" spans="1:42" ht="13.5" customHeight="1">
      <c r="A36" s="52"/>
      <c r="B36" s="52"/>
      <c r="C36" s="51" t="s">
        <v>31</v>
      </c>
      <c r="D36" s="50"/>
      <c r="E36" s="50"/>
      <c r="F36" s="49"/>
      <c r="G36" s="121">
        <v>1912000</v>
      </c>
      <c r="H36" s="45">
        <v>5.1982559633742632E-2</v>
      </c>
      <c r="I36" s="121">
        <v>1919208</v>
      </c>
      <c r="J36" s="45">
        <v>5.1756734974826545E-2</v>
      </c>
      <c r="K36" s="121">
        <v>1927564</v>
      </c>
      <c r="L36" s="45">
        <v>5.1623634606896326E-2</v>
      </c>
      <c r="M36" s="121">
        <v>1934774</v>
      </c>
      <c r="N36" s="45">
        <v>5.1425797262738243E-2</v>
      </c>
      <c r="O36" s="121">
        <v>1940917</v>
      </c>
      <c r="P36" s="45">
        <v>5.1103126992146156E-2</v>
      </c>
      <c r="Q36" s="121">
        <v>1947470</v>
      </c>
      <c r="R36" s="45">
        <v>5.103520380040056E-2</v>
      </c>
      <c r="AI36" s="35"/>
      <c r="AJ36" s="43"/>
    </row>
    <row r="37" spans="1:42" ht="13.5" customHeight="1">
      <c r="A37" s="47"/>
      <c r="B37" s="47"/>
      <c r="C37" s="122" t="s">
        <v>7</v>
      </c>
      <c r="D37" s="123"/>
      <c r="E37" s="123"/>
      <c r="F37" s="126"/>
      <c r="G37" s="120">
        <v>21940714</v>
      </c>
      <c r="H37" s="45">
        <v>0.59651384618822789</v>
      </c>
      <c r="I37" s="120">
        <v>22048279</v>
      </c>
      <c r="J37" s="45">
        <v>0.59459263032148346</v>
      </c>
      <c r="K37" s="120">
        <v>22173386</v>
      </c>
      <c r="L37" s="45">
        <v>0.59384320150286607</v>
      </c>
      <c r="M37" s="120">
        <v>22276658</v>
      </c>
      <c r="N37" s="45">
        <v>0.59210786272678673</v>
      </c>
      <c r="O37" s="120">
        <v>22471793</v>
      </c>
      <c r="P37" s="45">
        <v>0.59166821220084176</v>
      </c>
      <c r="Q37" s="120">
        <v>22467138</v>
      </c>
      <c r="R37" s="45">
        <v>0.58877156856933555</v>
      </c>
      <c r="AI37" s="35"/>
      <c r="AJ37" s="43"/>
    </row>
    <row r="38" spans="1:42" s="37" customFormat="1" ht="13.5" customHeight="1">
      <c r="H38" s="65"/>
      <c r="J38" s="65"/>
      <c r="L38" s="65"/>
      <c r="N38" s="65"/>
      <c r="P38" s="65"/>
      <c r="R38" s="65"/>
      <c r="T38" s="65"/>
      <c r="V38" s="65"/>
      <c r="W38" s="19"/>
      <c r="X38" s="64"/>
    </row>
    <row r="39" spans="1:42" s="61" customFormat="1" ht="13.5" customHeight="1">
      <c r="A39" s="130" t="s">
        <v>0</v>
      </c>
      <c r="B39" s="131"/>
      <c r="C39" s="131"/>
      <c r="D39" s="131"/>
      <c r="E39" s="131"/>
      <c r="F39" s="132"/>
      <c r="G39" s="128" t="s">
        <v>79</v>
      </c>
      <c r="H39" s="129"/>
      <c r="I39" s="128" t="s">
        <v>78</v>
      </c>
      <c r="J39" s="129"/>
      <c r="K39" s="128" t="s">
        <v>77</v>
      </c>
      <c r="L39" s="129"/>
      <c r="M39" s="128" t="s">
        <v>76</v>
      </c>
      <c r="N39" s="129"/>
      <c r="O39" s="128" t="s">
        <v>75</v>
      </c>
      <c r="P39" s="129"/>
      <c r="Q39" s="128" t="s">
        <v>74</v>
      </c>
      <c r="R39" s="129"/>
      <c r="AI39" s="138"/>
      <c r="AJ39" s="138"/>
      <c r="AK39" s="138"/>
      <c r="AL39" s="138"/>
      <c r="AM39" s="138"/>
      <c r="AN39" s="138"/>
    </row>
    <row r="40" spans="1:42" s="61" customFormat="1" ht="13.5" customHeight="1">
      <c r="A40" s="133"/>
      <c r="B40" s="134"/>
      <c r="C40" s="134"/>
      <c r="D40" s="134"/>
      <c r="E40" s="134"/>
      <c r="F40" s="135"/>
      <c r="G40" s="56" t="s">
        <v>67</v>
      </c>
      <c r="H40" s="55" t="s">
        <v>66</v>
      </c>
      <c r="I40" s="56" t="s">
        <v>67</v>
      </c>
      <c r="J40" s="55" t="s">
        <v>66</v>
      </c>
      <c r="K40" s="56" t="s">
        <v>67</v>
      </c>
      <c r="L40" s="55" t="s">
        <v>66</v>
      </c>
      <c r="M40" s="56" t="s">
        <v>67</v>
      </c>
      <c r="N40" s="55" t="s">
        <v>66</v>
      </c>
      <c r="O40" s="56" t="s">
        <v>67</v>
      </c>
      <c r="P40" s="55" t="s">
        <v>66</v>
      </c>
      <c r="Q40" s="56" t="s">
        <v>67</v>
      </c>
      <c r="R40" s="55" t="s">
        <v>66</v>
      </c>
      <c r="AI40" s="63"/>
      <c r="AJ40" s="62"/>
      <c r="AK40" s="63"/>
      <c r="AL40" s="62"/>
      <c r="AM40" s="63"/>
      <c r="AN40" s="62"/>
    </row>
    <row r="41" spans="1:42" ht="13.5" customHeight="1">
      <c r="A41" s="51"/>
      <c r="B41" s="50" t="s">
        <v>30</v>
      </c>
      <c r="C41" s="50"/>
      <c r="D41" s="50"/>
      <c r="E41" s="50"/>
      <c r="F41" s="49"/>
      <c r="G41" s="120">
        <v>38567442</v>
      </c>
      <c r="H41" s="54" t="s">
        <v>73</v>
      </c>
      <c r="I41" s="120">
        <v>38508789</v>
      </c>
      <c r="J41" s="54" t="s">
        <v>73</v>
      </c>
      <c r="K41" s="120">
        <v>38740372</v>
      </c>
      <c r="L41" s="54" t="s">
        <v>73</v>
      </c>
      <c r="M41" s="120">
        <v>38988758</v>
      </c>
      <c r="N41" s="54" t="s">
        <v>73</v>
      </c>
      <c r="O41" s="120">
        <v>39308419</v>
      </c>
      <c r="P41" s="54" t="s">
        <v>73</v>
      </c>
      <c r="Q41" s="120">
        <v>39416036</v>
      </c>
      <c r="R41" s="54" t="s">
        <v>73</v>
      </c>
      <c r="AI41" s="35"/>
      <c r="AJ41" s="60"/>
      <c r="AK41" s="35"/>
      <c r="AL41" s="60"/>
      <c r="AM41" s="35"/>
      <c r="AN41" s="60"/>
      <c r="AO41" s="59"/>
      <c r="AP41" s="58"/>
    </row>
    <row r="42" spans="1:42" ht="13.5" customHeight="1">
      <c r="A42" s="52"/>
      <c r="B42" s="124" t="s">
        <v>1</v>
      </c>
      <c r="C42" s="125"/>
      <c r="D42" s="125"/>
      <c r="E42" s="125"/>
      <c r="F42" s="49"/>
      <c r="G42" s="120">
        <v>13922940</v>
      </c>
      <c r="H42" s="45">
        <v>0.36100242271706795</v>
      </c>
      <c r="I42" s="120">
        <v>14066951</v>
      </c>
      <c r="J42" s="45">
        <v>0.36529195971340467</v>
      </c>
      <c r="K42" s="120">
        <v>14228658</v>
      </c>
      <c r="L42" s="45">
        <v>0.367282430845011</v>
      </c>
      <c r="M42" s="120">
        <v>14350204</v>
      </c>
      <c r="N42" s="45">
        <v>0.36806004438510198</v>
      </c>
      <c r="O42" s="120">
        <v>14585908</v>
      </c>
      <c r="P42" s="45">
        <v>0.37106320658686376</v>
      </c>
      <c r="Q42" s="120">
        <v>14583029</v>
      </c>
      <c r="R42" s="45">
        <v>0.36997705705363165</v>
      </c>
      <c r="AI42" s="35"/>
      <c r="AJ42" s="34"/>
      <c r="AK42" s="35"/>
      <c r="AL42" s="34"/>
      <c r="AM42" s="35"/>
      <c r="AN42" s="34"/>
      <c r="AO42" s="59"/>
      <c r="AP42" s="58"/>
    </row>
    <row r="43" spans="1:42" ht="13.5" customHeight="1">
      <c r="A43" s="52"/>
      <c r="B43" s="53"/>
      <c r="C43" s="124" t="s">
        <v>2</v>
      </c>
      <c r="D43" s="125"/>
      <c r="E43" s="125"/>
      <c r="F43" s="49"/>
      <c r="G43" s="121">
        <v>7066474</v>
      </c>
      <c r="H43" s="45">
        <v>0.18322381868105228</v>
      </c>
      <c r="I43" s="121">
        <v>7161174</v>
      </c>
      <c r="J43" s="45">
        <v>0.18596206699722498</v>
      </c>
      <c r="K43" s="121">
        <v>7249177</v>
      </c>
      <c r="L43" s="45">
        <v>0.18712202866818109</v>
      </c>
      <c r="M43" s="121">
        <v>7328388</v>
      </c>
      <c r="N43" s="45">
        <v>0.18796156574159145</v>
      </c>
      <c r="O43" s="121">
        <v>7408306</v>
      </c>
      <c r="P43" s="45">
        <v>0.18846614003987289</v>
      </c>
      <c r="Q43" s="121">
        <v>7492022</v>
      </c>
      <c r="R43" s="45">
        <v>0.19007548095399548</v>
      </c>
      <c r="AI43" s="35"/>
      <c r="AJ43" s="34"/>
      <c r="AK43" s="35"/>
      <c r="AL43" s="34"/>
      <c r="AM43" s="35"/>
      <c r="AN43" s="34"/>
      <c r="AO43" s="59"/>
      <c r="AP43" s="58"/>
    </row>
    <row r="44" spans="1:42" ht="13.5" customHeight="1">
      <c r="A44" s="52"/>
      <c r="B44" s="53"/>
      <c r="C44" s="53"/>
      <c r="D44" s="122" t="s">
        <v>3</v>
      </c>
      <c r="E44" s="123"/>
      <c r="F44" s="49"/>
      <c r="G44" s="121">
        <v>1941011</v>
      </c>
      <c r="H44" s="45">
        <v>5.0327709055736698E-2</v>
      </c>
      <c r="I44" s="121">
        <v>1970335</v>
      </c>
      <c r="J44" s="45">
        <v>5.1165852034453743E-2</v>
      </c>
      <c r="K44" s="121">
        <v>1992742</v>
      </c>
      <c r="L44" s="45">
        <v>5.1438380612349309E-2</v>
      </c>
      <c r="M44" s="121">
        <v>2011375</v>
      </c>
      <c r="N44" s="45">
        <v>5.1588588690103951E-2</v>
      </c>
      <c r="O44" s="121">
        <v>2032416</v>
      </c>
      <c r="P44" s="45">
        <v>5.1704343540247701E-2</v>
      </c>
      <c r="Q44" s="121">
        <v>2055614</v>
      </c>
      <c r="R44" s="45">
        <v>5.2151718148420609E-2</v>
      </c>
      <c r="AI44" s="35"/>
      <c r="AJ44" s="34"/>
      <c r="AK44" s="35"/>
      <c r="AL44" s="34"/>
      <c r="AM44" s="35"/>
      <c r="AN44" s="34"/>
      <c r="AO44" s="59"/>
      <c r="AP44" s="58"/>
    </row>
    <row r="45" spans="1:42" ht="13.5" customHeight="1">
      <c r="A45" s="52"/>
      <c r="B45" s="53"/>
      <c r="C45" s="122" t="s">
        <v>4</v>
      </c>
      <c r="D45" s="123"/>
      <c r="E45" s="123"/>
      <c r="F45" s="49"/>
      <c r="G45" s="121">
        <v>2638877</v>
      </c>
      <c r="H45" s="45">
        <v>6.8422401464945479E-2</v>
      </c>
      <c r="I45" s="121">
        <v>2652445</v>
      </c>
      <c r="J45" s="45">
        <v>6.887895124409131E-2</v>
      </c>
      <c r="K45" s="121">
        <v>2670741</v>
      </c>
      <c r="L45" s="45">
        <v>6.8939477400991406E-2</v>
      </c>
      <c r="M45" s="121">
        <v>2683041</v>
      </c>
      <c r="N45" s="45">
        <v>6.8815759660771955E-2</v>
      </c>
      <c r="O45" s="121">
        <v>2697834</v>
      </c>
      <c r="P45" s="45">
        <v>6.8632472855242543E-2</v>
      </c>
      <c r="Q45" s="121">
        <v>2711637</v>
      </c>
      <c r="R45" s="45">
        <v>6.8795274085907576E-2</v>
      </c>
      <c r="AI45" s="35"/>
      <c r="AJ45" s="34"/>
      <c r="AK45" s="35"/>
      <c r="AL45" s="34"/>
      <c r="AM45" s="35"/>
      <c r="AN45" s="34"/>
      <c r="AO45" s="59"/>
      <c r="AP45" s="58"/>
    </row>
    <row r="46" spans="1:42" ht="13.5" customHeight="1">
      <c r="A46" s="52"/>
      <c r="B46" s="53"/>
      <c r="C46" s="122" t="s">
        <v>5</v>
      </c>
      <c r="D46" s="123"/>
      <c r="E46" s="123"/>
      <c r="F46" s="49"/>
      <c r="G46" s="121">
        <v>4217589</v>
      </c>
      <c r="H46" s="45">
        <v>0.10935620257107018</v>
      </c>
      <c r="I46" s="121">
        <v>4253332</v>
      </c>
      <c r="J46" s="45">
        <v>0.11045094147208837</v>
      </c>
      <c r="K46" s="121">
        <v>4308740</v>
      </c>
      <c r="L46" s="45">
        <v>0.1112209247758385</v>
      </c>
      <c r="M46" s="121">
        <v>4338775</v>
      </c>
      <c r="N46" s="45">
        <v>0.11128271898273856</v>
      </c>
      <c r="O46" s="121">
        <v>4479768</v>
      </c>
      <c r="P46" s="45">
        <v>0.11396459369174833</v>
      </c>
      <c r="Q46" s="121">
        <v>4379370</v>
      </c>
      <c r="R46" s="45">
        <v>0.11110630201372862</v>
      </c>
      <c r="AI46" s="35"/>
      <c r="AJ46" s="34"/>
      <c r="AK46" s="35"/>
      <c r="AL46" s="34"/>
      <c r="AM46" s="35"/>
      <c r="AN46" s="34"/>
      <c r="AO46" s="57"/>
      <c r="AP46" s="43"/>
    </row>
    <row r="47" spans="1:42" ht="13.5" customHeight="1">
      <c r="A47" s="52"/>
      <c r="B47" s="124" t="s">
        <v>6</v>
      </c>
      <c r="C47" s="125"/>
      <c r="D47" s="125"/>
      <c r="E47" s="125"/>
      <c r="F47" s="49"/>
      <c r="G47" s="121">
        <v>24644502</v>
      </c>
      <c r="H47" s="45">
        <v>0.63899757728293205</v>
      </c>
      <c r="I47" s="121">
        <v>24441838</v>
      </c>
      <c r="J47" s="45">
        <v>0.63470804028659533</v>
      </c>
      <c r="K47" s="121">
        <v>24511714</v>
      </c>
      <c r="L47" s="45">
        <v>0.632717569154989</v>
      </c>
      <c r="M47" s="121">
        <v>24638554</v>
      </c>
      <c r="N47" s="45">
        <v>0.63193995561489802</v>
      </c>
      <c r="O47" s="121">
        <v>24722511</v>
      </c>
      <c r="P47" s="45">
        <v>0.62893679341313624</v>
      </c>
      <c r="Q47" s="121">
        <v>24833007</v>
      </c>
      <c r="R47" s="45">
        <v>0.63002294294636829</v>
      </c>
      <c r="AI47" s="35"/>
      <c r="AJ47" s="34"/>
      <c r="AK47" s="35"/>
      <c r="AL47" s="34"/>
      <c r="AM47" s="35"/>
      <c r="AN47" s="34"/>
      <c r="AO47" s="35"/>
      <c r="AP47" s="43"/>
    </row>
    <row r="48" spans="1:42" ht="13.5" customHeight="1">
      <c r="A48" s="52"/>
      <c r="B48" s="52"/>
      <c r="C48" s="51" t="s">
        <v>31</v>
      </c>
      <c r="D48" s="50"/>
      <c r="E48" s="50"/>
      <c r="F48" s="49"/>
      <c r="G48" s="121">
        <v>1952550</v>
      </c>
      <c r="H48" s="45">
        <v>5.0626899237963464E-2</v>
      </c>
      <c r="I48" s="121">
        <v>1956475</v>
      </c>
      <c r="J48" s="45">
        <v>5.0805934198553997E-2</v>
      </c>
      <c r="K48" s="121">
        <v>1958999</v>
      </c>
      <c r="L48" s="45">
        <v>5.0567377102109394E-2</v>
      </c>
      <c r="M48" s="121">
        <v>1964099</v>
      </c>
      <c r="N48" s="45">
        <v>5.0376034035246778E-2</v>
      </c>
      <c r="O48" s="121">
        <v>1971108</v>
      </c>
      <c r="P48" s="45">
        <v>5.0144677657984665E-2</v>
      </c>
      <c r="Q48" s="121">
        <v>1975111</v>
      </c>
      <c r="R48" s="45">
        <v>5.01093260621134E-2</v>
      </c>
      <c r="AI48" s="35"/>
      <c r="AJ48" s="34"/>
      <c r="AK48" s="35"/>
      <c r="AL48" s="34"/>
      <c r="AM48" s="35"/>
      <c r="AN48" s="34"/>
      <c r="AO48" s="35"/>
      <c r="AP48" s="43"/>
    </row>
    <row r="49" spans="1:42" ht="13.5" customHeight="1">
      <c r="A49" s="47"/>
      <c r="B49" s="47"/>
      <c r="C49" s="122" t="s">
        <v>7</v>
      </c>
      <c r="D49" s="123"/>
      <c r="E49" s="123"/>
      <c r="F49" s="126"/>
      <c r="G49" s="120">
        <v>22691952</v>
      </c>
      <c r="H49" s="45">
        <v>0.58837067804496856</v>
      </c>
      <c r="I49" s="120">
        <v>22485363</v>
      </c>
      <c r="J49" s="45">
        <v>0.58390210608804138</v>
      </c>
      <c r="K49" s="120">
        <v>22552715</v>
      </c>
      <c r="L49" s="45">
        <v>0.58215019205287966</v>
      </c>
      <c r="M49" s="120">
        <v>22674455</v>
      </c>
      <c r="N49" s="45">
        <v>0.5815639215796512</v>
      </c>
      <c r="O49" s="120">
        <v>22751403</v>
      </c>
      <c r="P49" s="45">
        <v>0.57879211575515155</v>
      </c>
      <c r="Q49" s="120">
        <v>22857896</v>
      </c>
      <c r="R49" s="45">
        <v>0.57991361688425491</v>
      </c>
      <c r="AI49" s="35"/>
      <c r="AJ49" s="34"/>
      <c r="AK49" s="35"/>
      <c r="AL49" s="34"/>
      <c r="AM49" s="35"/>
      <c r="AN49" s="34"/>
      <c r="AO49" s="35"/>
      <c r="AP49" s="43"/>
    </row>
    <row r="50" spans="1:42" ht="13.5" customHeight="1">
      <c r="A50" s="32"/>
      <c r="B50" s="32"/>
      <c r="C50" s="44"/>
      <c r="D50" s="44"/>
      <c r="E50" s="44"/>
      <c r="F50" s="44"/>
      <c r="G50" s="35"/>
      <c r="H50" s="34"/>
      <c r="I50" s="35"/>
      <c r="J50" s="34"/>
      <c r="K50" s="35"/>
      <c r="L50" s="34"/>
      <c r="M50" s="35"/>
      <c r="N50" s="34"/>
      <c r="O50" s="35"/>
      <c r="P50" s="34"/>
      <c r="Q50" s="35"/>
      <c r="R50" s="34"/>
      <c r="S50" s="35"/>
      <c r="T50" s="34"/>
      <c r="U50" s="35"/>
      <c r="V50" s="34"/>
      <c r="W50" s="35"/>
      <c r="X50" s="43"/>
    </row>
    <row r="51" spans="1:42" ht="13.5" customHeight="1">
      <c r="A51" s="130" t="s">
        <v>0</v>
      </c>
      <c r="B51" s="131"/>
      <c r="C51" s="131"/>
      <c r="D51" s="131"/>
      <c r="E51" s="131"/>
      <c r="F51" s="132"/>
      <c r="G51" s="128" t="s">
        <v>72</v>
      </c>
      <c r="H51" s="129"/>
      <c r="I51" s="128" t="s">
        <v>71</v>
      </c>
      <c r="J51" s="129"/>
      <c r="K51" s="128" t="s">
        <v>70</v>
      </c>
      <c r="L51" s="129"/>
      <c r="M51" s="128" t="s">
        <v>69</v>
      </c>
      <c r="N51" s="129"/>
      <c r="O51" s="128" t="s">
        <v>68</v>
      </c>
      <c r="P51" s="129"/>
      <c r="Q51" s="128" t="s">
        <v>146</v>
      </c>
      <c r="R51" s="129"/>
      <c r="T51" s="30"/>
      <c r="V51" s="30"/>
    </row>
    <row r="52" spans="1:42" ht="13.5" customHeight="1">
      <c r="A52" s="133"/>
      <c r="B52" s="134"/>
      <c r="C52" s="134"/>
      <c r="D52" s="134"/>
      <c r="E52" s="134"/>
      <c r="F52" s="135"/>
      <c r="G52" s="56" t="s">
        <v>67</v>
      </c>
      <c r="H52" s="55" t="s">
        <v>66</v>
      </c>
      <c r="I52" s="56" t="s">
        <v>67</v>
      </c>
      <c r="J52" s="55" t="s">
        <v>66</v>
      </c>
      <c r="K52" s="56" t="s">
        <v>67</v>
      </c>
      <c r="L52" s="55" t="s">
        <v>66</v>
      </c>
      <c r="M52" s="56" t="s">
        <v>67</v>
      </c>
      <c r="N52" s="55" t="s">
        <v>66</v>
      </c>
      <c r="O52" s="56" t="s">
        <v>67</v>
      </c>
      <c r="P52" s="55" t="s">
        <v>66</v>
      </c>
      <c r="Q52" s="56" t="s">
        <v>67</v>
      </c>
      <c r="R52" s="55" t="s">
        <v>66</v>
      </c>
      <c r="T52" s="30"/>
      <c r="V52" s="30"/>
    </row>
    <row r="53" spans="1:42" ht="13.5" customHeight="1">
      <c r="A53" s="51"/>
      <c r="B53" s="50" t="s">
        <v>30</v>
      </c>
      <c r="C53" s="50"/>
      <c r="D53" s="50"/>
      <c r="E53" s="50"/>
      <c r="F53" s="49"/>
      <c r="G53" s="120">
        <v>39433107</v>
      </c>
      <c r="H53" s="54" t="s">
        <v>65</v>
      </c>
      <c r="I53" s="120">
        <v>39653809</v>
      </c>
      <c r="J53" s="54" t="s">
        <v>65</v>
      </c>
      <c r="K53" s="120">
        <v>39865063</v>
      </c>
      <c r="L53" s="54" t="s">
        <v>65</v>
      </c>
      <c r="M53" s="120">
        <v>40041126</v>
      </c>
      <c r="N53" s="54" t="s">
        <v>65</v>
      </c>
      <c r="O53" s="120">
        <v>40593379</v>
      </c>
      <c r="P53" s="54" t="s">
        <v>65</v>
      </c>
      <c r="Q53" s="120">
        <v>40911241</v>
      </c>
      <c r="R53" s="54" t="s">
        <v>73</v>
      </c>
      <c r="T53" s="30"/>
      <c r="V53" s="30"/>
    </row>
    <row r="54" spans="1:42" ht="13.5" customHeight="1">
      <c r="A54" s="52"/>
      <c r="B54" s="124" t="s">
        <v>1</v>
      </c>
      <c r="C54" s="125"/>
      <c r="D54" s="125"/>
      <c r="E54" s="125"/>
      <c r="F54" s="49"/>
      <c r="G54" s="120">
        <v>14701646</v>
      </c>
      <c r="H54" s="45">
        <v>0.37282494630717278</v>
      </c>
      <c r="I54" s="120">
        <v>14808285</v>
      </c>
      <c r="J54" s="45">
        <v>0.37343915687897727</v>
      </c>
      <c r="K54" s="120">
        <v>14922923</v>
      </c>
      <c r="L54" s="45">
        <v>0.374</v>
      </c>
      <c r="M54" s="120">
        <v>15000414</v>
      </c>
      <c r="N54" s="45">
        <v>0.375</v>
      </c>
      <c r="O54" s="120">
        <v>15472133</v>
      </c>
      <c r="P54" s="45">
        <v>0.381149177061609</v>
      </c>
      <c r="Q54" s="120">
        <v>15562304</v>
      </c>
      <c r="R54" s="45">
        <f>IF(Q54=0,0,Q54/Q$53)</f>
        <v>0.38039188300350019</v>
      </c>
      <c r="T54" s="30"/>
      <c r="V54" s="30"/>
    </row>
    <row r="55" spans="1:42" ht="13.5" customHeight="1">
      <c r="A55" s="52"/>
      <c r="B55" s="53"/>
      <c r="C55" s="124" t="s">
        <v>2</v>
      </c>
      <c r="D55" s="125"/>
      <c r="E55" s="125"/>
      <c r="F55" s="49"/>
      <c r="G55" s="121">
        <v>7567165</v>
      </c>
      <c r="H55" s="45">
        <v>0.19189877683237083</v>
      </c>
      <c r="I55" s="121">
        <v>7638171</v>
      </c>
      <c r="J55" s="45">
        <v>0.19262136961420276</v>
      </c>
      <c r="K55" s="121">
        <v>7723616</v>
      </c>
      <c r="L55" s="45">
        <v>0.19400000000000001</v>
      </c>
      <c r="M55" s="121">
        <v>7760466</v>
      </c>
      <c r="N55" s="45">
        <v>0.19400000000000001</v>
      </c>
      <c r="O55" s="121">
        <v>7820120</v>
      </c>
      <c r="P55" s="45">
        <v>0.19264520945644856</v>
      </c>
      <c r="Q55" s="121">
        <v>7888338</v>
      </c>
      <c r="R55" s="45">
        <f t="shared" ref="R55:R60" si="0">IF(Q55=0,0,Q55/Q$53)</f>
        <v>0.19281590602445914</v>
      </c>
      <c r="T55" s="30"/>
      <c r="V55" s="30"/>
    </row>
    <row r="56" spans="1:42" ht="13.5" customHeight="1">
      <c r="A56" s="52"/>
      <c r="B56" s="53"/>
      <c r="C56" s="53"/>
      <c r="D56" s="122" t="s">
        <v>3</v>
      </c>
      <c r="E56" s="123"/>
      <c r="F56" s="49"/>
      <c r="G56" s="121">
        <v>2077463</v>
      </c>
      <c r="H56" s="45">
        <v>5.2683218697425996E-2</v>
      </c>
      <c r="I56" s="121">
        <v>2098487</v>
      </c>
      <c r="J56" s="45">
        <v>5.2920187314161926E-2</v>
      </c>
      <c r="K56" s="121">
        <v>2119694</v>
      </c>
      <c r="L56" s="45">
        <v>5.2999999999999999E-2</v>
      </c>
      <c r="M56" s="121">
        <v>2140596</v>
      </c>
      <c r="N56" s="45">
        <v>5.2999999999999999E-2</v>
      </c>
      <c r="O56" s="121">
        <v>2159751</v>
      </c>
      <c r="P56" s="45">
        <v>5.32045139676596E-2</v>
      </c>
      <c r="Q56" s="121">
        <v>2178778</v>
      </c>
      <c r="R56" s="45">
        <f t="shared" si="0"/>
        <v>5.3256218749267469E-2</v>
      </c>
      <c r="T56" s="30"/>
      <c r="V56" s="30"/>
    </row>
    <row r="57" spans="1:42" ht="13.5" customHeight="1">
      <c r="A57" s="52"/>
      <c r="B57" s="53"/>
      <c r="C57" s="122" t="s">
        <v>4</v>
      </c>
      <c r="D57" s="123"/>
      <c r="E57" s="123"/>
      <c r="F57" s="49"/>
      <c r="G57" s="121">
        <v>2729171</v>
      </c>
      <c r="H57" s="45">
        <v>6.9210143649091616E-2</v>
      </c>
      <c r="I57" s="121">
        <v>2750265</v>
      </c>
      <c r="J57" s="45">
        <v>6.9356893306264725E-2</v>
      </c>
      <c r="K57" s="121">
        <v>2764137</v>
      </c>
      <c r="L57" s="45">
        <v>6.9000000000000006E-2</v>
      </c>
      <c r="M57" s="121">
        <v>2781192</v>
      </c>
      <c r="N57" s="45">
        <v>6.9000000000000006E-2</v>
      </c>
      <c r="O57" s="121">
        <v>2798961</v>
      </c>
      <c r="P57" s="45">
        <v>6.8951170583754551E-2</v>
      </c>
      <c r="Q57" s="121">
        <v>2816947</v>
      </c>
      <c r="R57" s="45">
        <f t="shared" si="0"/>
        <v>6.8855085574157968E-2</v>
      </c>
      <c r="T57" s="30"/>
      <c r="V57" s="30"/>
    </row>
    <row r="58" spans="1:42" ht="13.5" customHeight="1">
      <c r="A58" s="52"/>
      <c r="B58" s="53"/>
      <c r="C58" s="122" t="s">
        <v>5</v>
      </c>
      <c r="D58" s="123"/>
      <c r="E58" s="123"/>
      <c r="F58" s="49"/>
      <c r="G58" s="121">
        <v>4405310</v>
      </c>
      <c r="H58" s="45">
        <v>0.11171602582571036</v>
      </c>
      <c r="I58" s="121">
        <v>4419849</v>
      </c>
      <c r="J58" s="45">
        <v>0.11146089395850976</v>
      </c>
      <c r="K58" s="121">
        <v>4435170</v>
      </c>
      <c r="L58" s="45">
        <v>0.111</v>
      </c>
      <c r="M58" s="121">
        <v>4458756</v>
      </c>
      <c r="N58" s="45">
        <v>0.111</v>
      </c>
      <c r="O58" s="121">
        <v>4853052</v>
      </c>
      <c r="P58" s="45">
        <v>0.11955279702140588</v>
      </c>
      <c r="Q58" s="121">
        <v>4857019</v>
      </c>
      <c r="R58" s="45">
        <f t="shared" si="0"/>
        <v>0.11872089140488308</v>
      </c>
      <c r="T58" s="30"/>
      <c r="V58" s="30"/>
    </row>
    <row r="59" spans="1:42" ht="13.5" customHeight="1">
      <c r="A59" s="52"/>
      <c r="B59" s="124" t="s">
        <v>6</v>
      </c>
      <c r="C59" s="125"/>
      <c r="D59" s="125"/>
      <c r="E59" s="125"/>
      <c r="F59" s="49"/>
      <c r="G59" s="121">
        <v>24731461</v>
      </c>
      <c r="H59" s="45">
        <v>0.62717505369282722</v>
      </c>
      <c r="I59" s="121">
        <v>24845524</v>
      </c>
      <c r="J59" s="45">
        <v>0.62656084312102278</v>
      </c>
      <c r="K59" s="121">
        <v>24942140</v>
      </c>
      <c r="L59" s="45">
        <v>0.626</v>
      </c>
      <c r="M59" s="121">
        <v>25040712</v>
      </c>
      <c r="N59" s="45">
        <v>0.625</v>
      </c>
      <c r="O59" s="121">
        <v>25121246</v>
      </c>
      <c r="P59" s="45">
        <v>0.618850822938391</v>
      </c>
      <c r="Q59" s="121">
        <v>25348937</v>
      </c>
      <c r="R59" s="45">
        <f t="shared" si="0"/>
        <v>0.61960811699649976</v>
      </c>
      <c r="T59" s="30"/>
      <c r="V59" s="30"/>
    </row>
    <row r="60" spans="1:42" ht="13.5" customHeight="1">
      <c r="A60" s="52"/>
      <c r="B60" s="52"/>
      <c r="C60" s="51" t="s">
        <v>31</v>
      </c>
      <c r="D60" s="50"/>
      <c r="E60" s="50"/>
      <c r="F60" s="49"/>
      <c r="G60" s="121">
        <v>1978636</v>
      </c>
      <c r="H60" s="45">
        <v>5.0177025107354591E-2</v>
      </c>
      <c r="I60" s="121">
        <v>1982256</v>
      </c>
      <c r="J60" s="45">
        <v>4.9989043927659002E-2</v>
      </c>
      <c r="K60" s="121">
        <v>1984952</v>
      </c>
      <c r="L60" s="45">
        <v>0.05</v>
      </c>
      <c r="M60" s="121">
        <v>1987882</v>
      </c>
      <c r="N60" s="45">
        <v>0.05</v>
      </c>
      <c r="O60" s="121">
        <v>1985538</v>
      </c>
      <c r="P60" s="45">
        <v>4.8912853497611028E-2</v>
      </c>
      <c r="Q60" s="121">
        <v>2145251</v>
      </c>
      <c r="R60" s="45">
        <f t="shared" si="0"/>
        <v>5.2436712931783223E-2</v>
      </c>
      <c r="T60" s="30"/>
      <c r="V60" s="30"/>
    </row>
    <row r="61" spans="1:42" ht="13.5" customHeight="1">
      <c r="A61" s="47"/>
      <c r="B61" s="47"/>
      <c r="C61" s="122" t="s">
        <v>7</v>
      </c>
      <c r="D61" s="123"/>
      <c r="E61" s="123"/>
      <c r="F61" s="126"/>
      <c r="G61" s="120">
        <v>22752825</v>
      </c>
      <c r="H61" s="45">
        <v>0.57699802858547256</v>
      </c>
      <c r="I61" s="120">
        <v>22863268</v>
      </c>
      <c r="J61" s="45">
        <v>0.57657179919336377</v>
      </c>
      <c r="K61" s="120">
        <v>22957188</v>
      </c>
      <c r="L61" s="45">
        <v>0.57599999999999996</v>
      </c>
      <c r="M61" s="120">
        <v>23052830</v>
      </c>
      <c r="N61" s="45">
        <v>0.57599999999999996</v>
      </c>
      <c r="O61" s="120">
        <v>23135708</v>
      </c>
      <c r="P61" s="45">
        <v>0.56993796944078001</v>
      </c>
      <c r="Q61" s="120">
        <v>23203686</v>
      </c>
      <c r="R61" s="45">
        <f>IF(Q61=0,0,Q61/Q$53)</f>
        <v>0.56717140406471656</v>
      </c>
      <c r="T61" s="30"/>
      <c r="V61" s="30"/>
    </row>
    <row r="62" spans="1:42" ht="13.5" customHeight="1">
      <c r="A62" s="32"/>
      <c r="B62" s="32"/>
      <c r="C62" s="44"/>
      <c r="D62" s="44"/>
      <c r="E62" s="44"/>
      <c r="F62" s="44"/>
      <c r="G62" s="35"/>
      <c r="H62" s="34"/>
      <c r="I62" s="35"/>
      <c r="J62" s="34"/>
      <c r="K62" s="35"/>
      <c r="L62" s="34"/>
      <c r="M62" s="35"/>
      <c r="N62" s="34"/>
      <c r="O62" s="35"/>
      <c r="P62" s="34"/>
      <c r="Q62" s="35"/>
      <c r="R62" s="34"/>
      <c r="S62" s="35"/>
      <c r="T62" s="34"/>
      <c r="U62" s="35"/>
      <c r="V62" s="34"/>
    </row>
    <row r="63" spans="1:42" s="41" customFormat="1" ht="13.5" customHeight="1">
      <c r="A63" s="39" t="s">
        <v>144</v>
      </c>
      <c r="H63" s="42"/>
      <c r="J63" s="42"/>
      <c r="L63" s="42"/>
      <c r="N63" s="42"/>
      <c r="P63" s="42"/>
      <c r="R63" s="42"/>
      <c r="T63" s="42"/>
      <c r="V63" s="42"/>
    </row>
    <row r="64" spans="1:42" s="37" customFormat="1" ht="13.5" customHeight="1">
      <c r="A64" s="39" t="s">
        <v>145</v>
      </c>
      <c r="G64" s="19"/>
      <c r="H64" s="40"/>
      <c r="I64" s="19"/>
      <c r="J64" s="40"/>
      <c r="K64" s="19"/>
      <c r="L64" s="40"/>
      <c r="M64" s="19"/>
      <c r="N64" s="40"/>
      <c r="O64" s="19"/>
      <c r="P64" s="40"/>
      <c r="Q64" s="19"/>
      <c r="R64" s="40"/>
      <c r="S64" s="19"/>
      <c r="T64" s="40"/>
      <c r="U64" s="19"/>
      <c r="V64" s="40"/>
    </row>
    <row r="65" spans="1:22" s="37" customFormat="1" ht="13.5" customHeight="1">
      <c r="A65" s="39" t="s">
        <v>43</v>
      </c>
      <c r="E65" s="39"/>
      <c r="G65" s="19"/>
      <c r="H65" s="38"/>
      <c r="I65" s="19"/>
      <c r="J65" s="38"/>
      <c r="K65" s="19"/>
      <c r="L65" s="38"/>
      <c r="M65" s="19"/>
      <c r="N65" s="38"/>
      <c r="O65" s="19"/>
      <c r="P65" s="38"/>
      <c r="Q65" s="19"/>
      <c r="R65" s="38"/>
      <c r="S65" s="19"/>
      <c r="T65" s="38"/>
      <c r="U65" s="19"/>
      <c r="V65" s="38"/>
    </row>
    <row r="66" spans="1:22" s="37" customFormat="1" ht="13.5" customHeight="1">
      <c r="A66" s="39" t="s">
        <v>64</v>
      </c>
      <c r="G66" s="19"/>
      <c r="H66" s="38"/>
      <c r="I66" s="19"/>
      <c r="J66" s="38"/>
      <c r="K66" s="19"/>
      <c r="L66" s="38"/>
      <c r="M66" s="19"/>
      <c r="N66" s="38"/>
      <c r="O66" s="19"/>
      <c r="P66" s="38"/>
      <c r="Q66" s="19"/>
      <c r="R66" s="38"/>
      <c r="S66" s="19"/>
      <c r="T66" s="38"/>
      <c r="U66" s="19"/>
      <c r="V66" s="38"/>
    </row>
    <row r="67" spans="1:22" s="32" customFormat="1" ht="14.1" customHeight="1">
      <c r="A67" s="36"/>
      <c r="G67" s="35"/>
      <c r="H67" s="34"/>
      <c r="I67" s="35"/>
      <c r="J67" s="34"/>
      <c r="K67" s="35"/>
      <c r="L67" s="34"/>
      <c r="M67" s="35"/>
      <c r="N67" s="34"/>
      <c r="O67" s="35"/>
      <c r="P67" s="34"/>
      <c r="Q67" s="35"/>
      <c r="R67" s="34"/>
      <c r="S67" s="35"/>
      <c r="T67" s="34"/>
      <c r="U67" s="35"/>
      <c r="V67" s="34"/>
    </row>
    <row r="68" spans="1:22" s="32" customFormat="1" ht="18" customHeight="1">
      <c r="G68" s="35"/>
      <c r="H68" s="34"/>
      <c r="I68" s="35"/>
      <c r="J68" s="34"/>
      <c r="K68" s="35"/>
      <c r="L68" s="34"/>
      <c r="M68" s="35"/>
      <c r="N68" s="34"/>
      <c r="O68" s="35"/>
      <c r="P68" s="34"/>
      <c r="Q68" s="35"/>
      <c r="R68" s="34"/>
      <c r="S68" s="35"/>
      <c r="T68" s="34"/>
      <c r="U68" s="35"/>
      <c r="V68" s="34"/>
    </row>
    <row r="69" spans="1:22" s="32" customFormat="1" ht="18" customHeight="1">
      <c r="G69" s="35"/>
      <c r="H69" s="34"/>
      <c r="I69" s="35"/>
      <c r="J69" s="34"/>
      <c r="K69" s="35"/>
      <c r="L69" s="34"/>
      <c r="M69" s="35"/>
      <c r="N69" s="34"/>
      <c r="O69" s="35"/>
      <c r="P69" s="34"/>
      <c r="Q69" s="35"/>
      <c r="R69" s="34"/>
      <c r="S69" s="35"/>
      <c r="T69" s="34"/>
      <c r="U69" s="35"/>
      <c r="V69" s="34"/>
    </row>
    <row r="70" spans="1:22" s="32" customFormat="1" ht="18" customHeight="1">
      <c r="G70" s="35"/>
      <c r="H70" s="34"/>
      <c r="I70" s="35"/>
      <c r="J70" s="34"/>
      <c r="K70" s="35"/>
      <c r="L70" s="34"/>
      <c r="M70" s="35"/>
      <c r="N70" s="34"/>
      <c r="O70" s="35"/>
      <c r="P70" s="34"/>
      <c r="Q70" s="35"/>
      <c r="R70" s="34"/>
      <c r="S70" s="35"/>
      <c r="T70" s="34"/>
      <c r="U70" s="35"/>
      <c r="V70" s="34"/>
    </row>
    <row r="71" spans="1:22" s="32" customFormat="1" ht="18" customHeight="1">
      <c r="G71" s="35"/>
      <c r="H71" s="34"/>
      <c r="I71" s="35"/>
      <c r="J71" s="34"/>
      <c r="K71" s="35"/>
      <c r="L71" s="34"/>
      <c r="M71" s="35"/>
      <c r="N71" s="34"/>
      <c r="O71" s="35"/>
      <c r="P71" s="34"/>
      <c r="Q71" s="35"/>
      <c r="R71" s="34"/>
      <c r="S71" s="35"/>
      <c r="T71" s="34"/>
      <c r="U71" s="35"/>
      <c r="V71" s="34"/>
    </row>
    <row r="72" spans="1:22" s="32" customFormat="1" ht="18" customHeight="1">
      <c r="G72" s="35"/>
      <c r="H72" s="34"/>
      <c r="I72" s="35"/>
      <c r="J72" s="34"/>
      <c r="K72" s="35"/>
      <c r="L72" s="34"/>
      <c r="M72" s="35"/>
      <c r="N72" s="34"/>
      <c r="O72" s="35"/>
      <c r="P72" s="34"/>
      <c r="Q72" s="35"/>
      <c r="R72" s="34"/>
      <c r="S72" s="35"/>
      <c r="T72" s="34"/>
      <c r="U72" s="35"/>
      <c r="V72" s="34"/>
    </row>
    <row r="73" spans="1:22" s="32" customFormat="1" ht="18" customHeight="1">
      <c r="G73" s="35"/>
      <c r="H73" s="34"/>
      <c r="I73" s="35"/>
      <c r="J73" s="34"/>
      <c r="K73" s="35"/>
      <c r="L73" s="34"/>
      <c r="M73" s="35"/>
      <c r="N73" s="34"/>
      <c r="O73" s="35"/>
      <c r="P73" s="34"/>
      <c r="Q73" s="35"/>
      <c r="R73" s="34"/>
      <c r="S73" s="35"/>
      <c r="T73" s="34"/>
      <c r="U73" s="35"/>
      <c r="V73" s="34"/>
    </row>
    <row r="74" spans="1:22" s="32" customFormat="1" ht="21" customHeight="1">
      <c r="H74" s="33"/>
      <c r="J74" s="33"/>
      <c r="L74" s="33"/>
      <c r="N74" s="33"/>
      <c r="P74" s="33"/>
      <c r="R74" s="33"/>
      <c r="T74" s="33"/>
      <c r="V74" s="33"/>
    </row>
  </sheetData>
  <mergeCells count="73">
    <mergeCell ref="Q51:R51"/>
    <mergeCell ref="M3:N3"/>
    <mergeCell ref="O3:P3"/>
    <mergeCell ref="D8:E8"/>
    <mergeCell ref="A3:F4"/>
    <mergeCell ref="G3:H3"/>
    <mergeCell ref="I3:J3"/>
    <mergeCell ref="K3:L3"/>
    <mergeCell ref="Q15:R15"/>
    <mergeCell ref="M15:N15"/>
    <mergeCell ref="O15:P15"/>
    <mergeCell ref="B6:E6"/>
    <mergeCell ref="C7:E7"/>
    <mergeCell ref="K15:L15"/>
    <mergeCell ref="I15:J15"/>
    <mergeCell ref="C22:E22"/>
    <mergeCell ref="C9:E9"/>
    <mergeCell ref="C10:E10"/>
    <mergeCell ref="B11:E11"/>
    <mergeCell ref="C13:F13"/>
    <mergeCell ref="A15:F16"/>
    <mergeCell ref="B18:E18"/>
    <mergeCell ref="C19:E19"/>
    <mergeCell ref="D20:E20"/>
    <mergeCell ref="C21:E21"/>
    <mergeCell ref="B30:E30"/>
    <mergeCell ref="B23:E23"/>
    <mergeCell ref="C25:F25"/>
    <mergeCell ref="A27:F28"/>
    <mergeCell ref="O27:P27"/>
    <mergeCell ref="M27:N27"/>
    <mergeCell ref="G27:H27"/>
    <mergeCell ref="I27:J27"/>
    <mergeCell ref="K27:L27"/>
    <mergeCell ref="D44:E44"/>
    <mergeCell ref="A39:F40"/>
    <mergeCell ref="C37:F37"/>
    <mergeCell ref="B42:E42"/>
    <mergeCell ref="C43:E43"/>
    <mergeCell ref="AI39:AJ39"/>
    <mergeCell ref="AK39:AL39"/>
    <mergeCell ref="AM39:AN39"/>
    <mergeCell ref="I39:J39"/>
    <mergeCell ref="K39:L39"/>
    <mergeCell ref="Q39:R39"/>
    <mergeCell ref="B59:E59"/>
    <mergeCell ref="C61:F61"/>
    <mergeCell ref="A51:F52"/>
    <mergeCell ref="B54:E54"/>
    <mergeCell ref="C55:E55"/>
    <mergeCell ref="D56:E56"/>
    <mergeCell ref="C57:E57"/>
    <mergeCell ref="G39:H39"/>
    <mergeCell ref="Q3:R3"/>
    <mergeCell ref="G15:H15"/>
    <mergeCell ref="C58:E58"/>
    <mergeCell ref="Q27:R27"/>
    <mergeCell ref="M39:N39"/>
    <mergeCell ref="O39:P39"/>
    <mergeCell ref="K51:L51"/>
    <mergeCell ref="M51:N51"/>
    <mergeCell ref="O51:P51"/>
    <mergeCell ref="I51:J51"/>
    <mergeCell ref="C31:E31"/>
    <mergeCell ref="D32:E32"/>
    <mergeCell ref="C33:E33"/>
    <mergeCell ref="C34:E34"/>
    <mergeCell ref="B35:E35"/>
    <mergeCell ref="C45:E45"/>
    <mergeCell ref="C46:E46"/>
    <mergeCell ref="B47:E47"/>
    <mergeCell ref="C49:F49"/>
    <mergeCell ref="G51:H51"/>
  </mergeCells>
  <phoneticPr fontId="3"/>
  <pageMargins left="0.59055118110236227" right="0.59055118110236227" top="0.78740157480314965" bottom="0.78740157480314965" header="0.27559055118110237" footer="0.35433070866141736"/>
  <pageSetup paperSize="9" scale="3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L87"/>
  <sheetViews>
    <sheetView showGridLines="0" zoomScaleNormal="100" zoomScaleSheetLayoutView="100" workbookViewId="0"/>
  </sheetViews>
  <sheetFormatPr defaultRowHeight="15" customHeight="1"/>
  <cols>
    <col min="1" max="1" width="1.625" style="30" customWidth="1"/>
    <col min="2" max="2" width="6.375" style="30" bestFit="1" customWidth="1"/>
    <col min="3" max="3" width="10.125" style="30" customWidth="1"/>
    <col min="4" max="4" width="6.625" style="31" customWidth="1"/>
    <col min="5" max="5" width="10.125" style="30" customWidth="1"/>
    <col min="6" max="6" width="6.625" style="31" customWidth="1"/>
    <col min="7" max="7" width="10.125" style="30" customWidth="1"/>
    <col min="8" max="8" width="6.625" style="31" customWidth="1"/>
    <col min="9" max="9" width="10.125" style="30" customWidth="1"/>
    <col min="10" max="10" width="6.625" style="31" customWidth="1"/>
    <col min="11" max="11" width="10.125" style="30" customWidth="1"/>
    <col min="12" max="12" width="6.625" style="31" customWidth="1"/>
    <col min="13" max="13" width="10.125" style="30" customWidth="1"/>
    <col min="14" max="14" width="6.625" style="31" customWidth="1"/>
    <col min="15" max="15" width="6" style="30" customWidth="1"/>
    <col min="16" max="16" width="6.625" style="31" customWidth="1"/>
    <col min="17" max="17" width="8.125" style="30" customWidth="1"/>
    <col min="18" max="18" width="6.625" style="31" customWidth="1"/>
    <col min="19" max="19" width="10.25" style="59" bestFit="1" customWidth="1"/>
    <col min="20" max="16384" width="9" style="30"/>
  </cols>
  <sheetData>
    <row r="1" spans="1:19" ht="13.5" customHeight="1">
      <c r="A1" s="30" t="s">
        <v>159</v>
      </c>
    </row>
    <row r="2" spans="1:19" ht="13.5" customHeight="1">
      <c r="D2" s="67"/>
      <c r="F2" s="67"/>
      <c r="H2" s="67"/>
      <c r="J2" s="67"/>
      <c r="L2" s="67"/>
      <c r="N2" s="67" t="s">
        <v>98</v>
      </c>
      <c r="P2" s="67"/>
      <c r="R2" s="66"/>
    </row>
    <row r="3" spans="1:19" s="61" customFormat="1" ht="12.75" customHeight="1">
      <c r="A3" s="130" t="s">
        <v>0</v>
      </c>
      <c r="B3" s="132"/>
      <c r="C3" s="128" t="s">
        <v>97</v>
      </c>
      <c r="D3" s="129"/>
      <c r="E3" s="128" t="s">
        <v>96</v>
      </c>
      <c r="F3" s="129"/>
      <c r="G3" s="128" t="s">
        <v>95</v>
      </c>
      <c r="H3" s="129"/>
      <c r="I3" s="128" t="s">
        <v>94</v>
      </c>
      <c r="J3" s="129"/>
      <c r="K3" s="128" t="s">
        <v>93</v>
      </c>
      <c r="L3" s="129"/>
      <c r="M3" s="128" t="s">
        <v>92</v>
      </c>
      <c r="N3" s="129"/>
      <c r="S3" s="76"/>
    </row>
    <row r="4" spans="1:19" s="61" customFormat="1" ht="12.75" customHeight="1">
      <c r="A4" s="133"/>
      <c r="B4" s="135"/>
      <c r="C4" s="56" t="s">
        <v>67</v>
      </c>
      <c r="D4" s="55" t="s">
        <v>66</v>
      </c>
      <c r="E4" s="56" t="s">
        <v>67</v>
      </c>
      <c r="F4" s="55" t="s">
        <v>66</v>
      </c>
      <c r="G4" s="56" t="s">
        <v>67</v>
      </c>
      <c r="H4" s="55" t="s">
        <v>66</v>
      </c>
      <c r="I4" s="56" t="s">
        <v>67</v>
      </c>
      <c r="J4" s="55" t="s">
        <v>66</v>
      </c>
      <c r="K4" s="56" t="s">
        <v>67</v>
      </c>
      <c r="L4" s="55" t="s">
        <v>66</v>
      </c>
      <c r="M4" s="56" t="s">
        <v>67</v>
      </c>
      <c r="N4" s="55" t="s">
        <v>66</v>
      </c>
      <c r="S4" s="76"/>
    </row>
    <row r="5" spans="1:19" ht="12.75" customHeight="1">
      <c r="A5" s="75" t="s">
        <v>45</v>
      </c>
      <c r="B5" s="74"/>
      <c r="C5" s="112">
        <v>21062862</v>
      </c>
      <c r="D5" s="54" t="s">
        <v>99</v>
      </c>
      <c r="E5" s="112">
        <v>25638409</v>
      </c>
      <c r="F5" s="54" t="s">
        <v>73</v>
      </c>
      <c r="G5" s="112">
        <v>29304685</v>
      </c>
      <c r="H5" s="54" t="s">
        <v>73</v>
      </c>
      <c r="I5" s="112">
        <v>31761013</v>
      </c>
      <c r="J5" s="54" t="s">
        <v>73</v>
      </c>
      <c r="K5" s="112">
        <v>33675112</v>
      </c>
      <c r="L5" s="54" t="s">
        <v>73</v>
      </c>
      <c r="M5" s="112">
        <v>34338840</v>
      </c>
      <c r="N5" s="54" t="s">
        <v>73</v>
      </c>
    </row>
    <row r="6" spans="1:19" ht="12.75" customHeight="1">
      <c r="A6" s="73"/>
      <c r="B6" s="56" t="s">
        <v>46</v>
      </c>
      <c r="C6" s="112">
        <v>836093</v>
      </c>
      <c r="D6" s="45">
        <v>3.9695127851096398E-2</v>
      </c>
      <c r="E6" s="112">
        <v>1207116</v>
      </c>
      <c r="F6" s="45">
        <v>4.7082328704561971E-2</v>
      </c>
      <c r="G6" s="112">
        <v>1509991</v>
      </c>
      <c r="H6" s="45">
        <v>5.1527289919683493E-2</v>
      </c>
      <c r="I6" s="112">
        <v>1685827</v>
      </c>
      <c r="J6" s="45">
        <v>5.3078502250542198E-2</v>
      </c>
      <c r="K6" s="112">
        <v>1779152</v>
      </c>
      <c r="L6" s="45">
        <v>5.2832845812064412E-2</v>
      </c>
      <c r="M6" s="112">
        <v>1810871</v>
      </c>
      <c r="N6" s="45">
        <v>5.2735357397046607E-2</v>
      </c>
    </row>
    <row r="7" spans="1:19" ht="12.75" customHeight="1">
      <c r="A7" s="73"/>
      <c r="B7" s="56" t="s">
        <v>47</v>
      </c>
      <c r="C7" s="112">
        <v>2179417</v>
      </c>
      <c r="D7" s="45">
        <v>0.10347202578642921</v>
      </c>
      <c r="E7" s="112">
        <v>2511420</v>
      </c>
      <c r="F7" s="45">
        <v>9.7955376248190756E-2</v>
      </c>
      <c r="G7" s="112">
        <v>2754455</v>
      </c>
      <c r="H7" s="45">
        <v>9.3993673707804745E-2</v>
      </c>
      <c r="I7" s="112">
        <v>2951231</v>
      </c>
      <c r="J7" s="45">
        <v>9.2919926703849146E-2</v>
      </c>
      <c r="K7" s="112">
        <v>3116069</v>
      </c>
      <c r="L7" s="45">
        <v>9.2533292836561309E-2</v>
      </c>
      <c r="M7" s="112">
        <v>3171734</v>
      </c>
      <c r="N7" s="45">
        <v>9.2365787545531527E-2</v>
      </c>
    </row>
    <row r="8" spans="1:19" ht="12.75" customHeight="1">
      <c r="A8" s="73"/>
      <c r="B8" s="56" t="s">
        <v>48</v>
      </c>
      <c r="C8" s="112">
        <v>1320660</v>
      </c>
      <c r="D8" s="45">
        <v>6.2700880820469693E-2</v>
      </c>
      <c r="E8" s="112">
        <v>1695374</v>
      </c>
      <c r="F8" s="45">
        <v>6.6126334126271252E-2</v>
      </c>
      <c r="G8" s="112">
        <v>1971139</v>
      </c>
      <c r="H8" s="45">
        <v>6.7263613309612433E-2</v>
      </c>
      <c r="I8" s="112">
        <v>2134476</v>
      </c>
      <c r="J8" s="45">
        <v>6.7204279661986846E-2</v>
      </c>
      <c r="K8" s="112">
        <v>2278398</v>
      </c>
      <c r="L8" s="45">
        <v>6.7658215954857104E-2</v>
      </c>
      <c r="M8" s="112">
        <v>2322559</v>
      </c>
      <c r="N8" s="45">
        <v>6.7636501407735375E-2</v>
      </c>
    </row>
    <row r="9" spans="1:19" ht="12.75" customHeight="1">
      <c r="A9" s="73"/>
      <c r="B9" s="56" t="s">
        <v>49</v>
      </c>
      <c r="C9" s="112">
        <v>3061421</v>
      </c>
      <c r="D9" s="45">
        <v>0.14534686691675613</v>
      </c>
      <c r="E9" s="112">
        <v>3977082</v>
      </c>
      <c r="F9" s="45">
        <v>0.15512202804784025</v>
      </c>
      <c r="G9" s="112">
        <v>4827130</v>
      </c>
      <c r="H9" s="45">
        <v>0.16472212548949083</v>
      </c>
      <c r="I9" s="112">
        <v>5361194</v>
      </c>
      <c r="J9" s="45">
        <v>0.16879795364209574</v>
      </c>
      <c r="K9" s="112">
        <v>5753356</v>
      </c>
      <c r="L9" s="45">
        <v>0.17084890467476396</v>
      </c>
      <c r="M9" s="112">
        <v>5909718</v>
      </c>
      <c r="N9" s="45">
        <v>0.17210010588592975</v>
      </c>
    </row>
    <row r="10" spans="1:19" ht="12.75" customHeight="1">
      <c r="A10" s="73"/>
      <c r="B10" s="56" t="s">
        <v>50</v>
      </c>
      <c r="C10" s="112">
        <v>1344516</v>
      </c>
      <c r="D10" s="45">
        <v>6.3833490434490811E-2</v>
      </c>
      <c r="E10" s="112">
        <v>1523507</v>
      </c>
      <c r="F10" s="45">
        <v>5.9422837041097208E-2</v>
      </c>
      <c r="G10" s="112">
        <v>1662200</v>
      </c>
      <c r="H10" s="45">
        <v>5.6721305825331345E-2</v>
      </c>
      <c r="I10" s="112">
        <v>1739570</v>
      </c>
      <c r="J10" s="45">
        <v>5.4770608229655647E-2</v>
      </c>
      <c r="K10" s="112">
        <v>1809378</v>
      </c>
      <c r="L10" s="45">
        <v>5.3730422633783671E-2</v>
      </c>
      <c r="M10" s="112">
        <v>1838086</v>
      </c>
      <c r="N10" s="45">
        <v>5.3527900185329498E-2</v>
      </c>
    </row>
    <row r="11" spans="1:19" ht="12.75" customHeight="1">
      <c r="A11" s="73"/>
      <c r="B11" s="56" t="s">
        <v>51</v>
      </c>
      <c r="C11" s="112">
        <v>730961</v>
      </c>
      <c r="D11" s="45">
        <v>3.470378336999027E-2</v>
      </c>
      <c r="E11" s="112">
        <v>855991</v>
      </c>
      <c r="F11" s="45">
        <v>3.3387056115689553E-2</v>
      </c>
      <c r="G11" s="112">
        <v>945489</v>
      </c>
      <c r="H11" s="45">
        <v>3.2264090195816809E-2</v>
      </c>
      <c r="I11" s="112">
        <v>1018841</v>
      </c>
      <c r="J11" s="45">
        <v>3.2078353420276616E-2</v>
      </c>
      <c r="K11" s="112">
        <v>1082482</v>
      </c>
      <c r="L11" s="45">
        <v>3.214486710541601E-2</v>
      </c>
      <c r="M11" s="112">
        <v>1104448</v>
      </c>
      <c r="N11" s="45">
        <v>3.2163229742181158E-2</v>
      </c>
    </row>
    <row r="12" spans="1:19" ht="12.75" customHeight="1">
      <c r="A12" s="73"/>
      <c r="B12" s="56" t="s">
        <v>52</v>
      </c>
      <c r="C12" s="112">
        <v>2506015</v>
      </c>
      <c r="D12" s="45">
        <v>0.11897789578643206</v>
      </c>
      <c r="E12" s="112">
        <v>3113941</v>
      </c>
      <c r="F12" s="45">
        <v>0.12145609347288282</v>
      </c>
      <c r="G12" s="112">
        <v>3560288</v>
      </c>
      <c r="H12" s="45">
        <v>0.12149210953811651</v>
      </c>
      <c r="I12" s="112">
        <v>3838911</v>
      </c>
      <c r="J12" s="45">
        <v>0.12086865743230545</v>
      </c>
      <c r="K12" s="112">
        <v>4077229</v>
      </c>
      <c r="L12" s="45">
        <v>0.12107543992726735</v>
      </c>
      <c r="M12" s="112">
        <v>4179990</v>
      </c>
      <c r="N12" s="45">
        <v>0.12172775783922811</v>
      </c>
    </row>
    <row r="13" spans="1:19" ht="12.75" customHeight="1">
      <c r="A13" s="73"/>
      <c r="B13" s="56" t="s">
        <v>53</v>
      </c>
      <c r="C13" s="112">
        <v>2766248</v>
      </c>
      <c r="D13" s="45">
        <v>0.13133295940504192</v>
      </c>
      <c r="E13" s="112">
        <v>3510393</v>
      </c>
      <c r="F13" s="45">
        <v>0.13691929947759238</v>
      </c>
      <c r="G13" s="112">
        <v>4033534</v>
      </c>
      <c r="H13" s="45">
        <v>0.13764126794060402</v>
      </c>
      <c r="I13" s="112">
        <v>4454731</v>
      </c>
      <c r="J13" s="45">
        <v>0.14025783749403711</v>
      </c>
      <c r="K13" s="112">
        <v>4765325</v>
      </c>
      <c r="L13" s="45">
        <v>0.14150880923573469</v>
      </c>
      <c r="M13" s="112">
        <v>4822334</v>
      </c>
      <c r="N13" s="45">
        <v>0.14043380615070281</v>
      </c>
    </row>
    <row r="14" spans="1:19" ht="12.75" customHeight="1">
      <c r="A14" s="73"/>
      <c r="B14" s="56" t="s">
        <v>54</v>
      </c>
      <c r="C14" s="112">
        <v>1947329</v>
      </c>
      <c r="D14" s="45">
        <v>9.2453200329565846E-2</v>
      </c>
      <c r="E14" s="112">
        <v>2183086</v>
      </c>
      <c r="F14" s="45">
        <v>8.5149043374727354E-2</v>
      </c>
      <c r="G14" s="112">
        <v>2424913</v>
      </c>
      <c r="H14" s="45">
        <v>8.2748304579967333E-2</v>
      </c>
      <c r="I14" s="112">
        <v>2570550</v>
      </c>
      <c r="J14" s="45">
        <v>8.0934131414511237E-2</v>
      </c>
      <c r="K14" s="112">
        <v>2688249</v>
      </c>
      <c r="L14" s="45">
        <v>7.9828954986103678E-2</v>
      </c>
      <c r="M14" s="112">
        <v>2732859</v>
      </c>
      <c r="N14" s="45">
        <v>7.9585070433363506E-2</v>
      </c>
    </row>
    <row r="15" spans="1:19" ht="12.75" customHeight="1">
      <c r="A15" s="73"/>
      <c r="B15" s="56" t="s">
        <v>55</v>
      </c>
      <c r="C15" s="112">
        <v>1182346</v>
      </c>
      <c r="D15" s="45">
        <v>5.6134156887131484E-2</v>
      </c>
      <c r="E15" s="112">
        <v>1304030</v>
      </c>
      <c r="F15" s="45">
        <v>5.0862360453021872E-2</v>
      </c>
      <c r="G15" s="112">
        <v>1409573</v>
      </c>
      <c r="H15" s="45">
        <v>4.8100602343959679E-2</v>
      </c>
      <c r="I15" s="112">
        <v>1483546</v>
      </c>
      <c r="J15" s="45">
        <v>4.6709656269464703E-2</v>
      </c>
      <c r="K15" s="112">
        <v>1543965</v>
      </c>
      <c r="L15" s="45">
        <v>4.5848845283721698E-2</v>
      </c>
      <c r="M15" s="112">
        <v>1566115</v>
      </c>
      <c r="N15" s="45">
        <v>4.560768505866826E-2</v>
      </c>
    </row>
    <row r="16" spans="1:19" ht="12.75" customHeight="1">
      <c r="A16" s="73"/>
      <c r="B16" s="56" t="s">
        <v>56</v>
      </c>
      <c r="C16" s="112">
        <v>3187856</v>
      </c>
      <c r="D16" s="45">
        <v>0.15134961241259617</v>
      </c>
      <c r="E16" s="112">
        <v>3553639</v>
      </c>
      <c r="F16" s="45">
        <v>0.13860606561038946</v>
      </c>
      <c r="G16" s="112">
        <v>3974447</v>
      </c>
      <c r="H16" s="45">
        <v>0.13562496918154895</v>
      </c>
      <c r="I16" s="112">
        <v>4264576</v>
      </c>
      <c r="J16" s="45">
        <v>0.13427078034318363</v>
      </c>
      <c r="K16" s="112">
        <v>4498675</v>
      </c>
      <c r="L16" s="45">
        <v>0.13359049852603311</v>
      </c>
      <c r="M16" s="112">
        <v>4585952</v>
      </c>
      <c r="N16" s="45">
        <v>0.13354999761203348</v>
      </c>
    </row>
    <row r="17" spans="1:25" ht="12.75" customHeight="1">
      <c r="A17" s="72"/>
      <c r="B17" s="56" t="s">
        <v>57</v>
      </c>
      <c r="C17" s="112">
        <v>0</v>
      </c>
      <c r="D17" s="45">
        <v>0</v>
      </c>
      <c r="E17" s="112">
        <v>202830</v>
      </c>
      <c r="F17" s="45">
        <v>7.9111773277351187E-3</v>
      </c>
      <c r="G17" s="112">
        <v>231526</v>
      </c>
      <c r="H17" s="45">
        <v>7.9006479680638099E-3</v>
      </c>
      <c r="I17" s="112">
        <v>257560</v>
      </c>
      <c r="J17" s="45">
        <v>8.1093131380916596E-3</v>
      </c>
      <c r="K17" s="112">
        <v>282834</v>
      </c>
      <c r="L17" s="45">
        <v>8.3989030236929878E-3</v>
      </c>
      <c r="M17" s="112">
        <v>294174</v>
      </c>
      <c r="N17" s="45">
        <v>8.5668007422498842E-3</v>
      </c>
    </row>
    <row r="18" spans="1:25" ht="11.25" customHeight="1"/>
    <row r="19" spans="1:25" s="61" customFormat="1" ht="12.75" customHeight="1">
      <c r="A19" s="130" t="s">
        <v>0</v>
      </c>
      <c r="B19" s="132"/>
      <c r="C19" s="128" t="s">
        <v>91</v>
      </c>
      <c r="D19" s="129"/>
      <c r="E19" s="128" t="s">
        <v>90</v>
      </c>
      <c r="F19" s="129"/>
      <c r="G19" s="128" t="s">
        <v>89</v>
      </c>
      <c r="H19" s="129"/>
      <c r="I19" s="128" t="s">
        <v>88</v>
      </c>
      <c r="J19" s="129"/>
      <c r="K19" s="128" t="s">
        <v>87</v>
      </c>
      <c r="L19" s="129"/>
      <c r="M19" s="128" t="s">
        <v>86</v>
      </c>
      <c r="N19" s="129"/>
      <c r="Y19" s="76"/>
    </row>
    <row r="20" spans="1:25" s="61" customFormat="1" ht="12.75" customHeight="1">
      <c r="A20" s="133"/>
      <c r="B20" s="135"/>
      <c r="C20" s="56" t="s">
        <v>67</v>
      </c>
      <c r="D20" s="55" t="s">
        <v>66</v>
      </c>
      <c r="E20" s="56" t="s">
        <v>67</v>
      </c>
      <c r="F20" s="55" t="s">
        <v>66</v>
      </c>
      <c r="G20" s="56" t="s">
        <v>67</v>
      </c>
      <c r="H20" s="55" t="s">
        <v>66</v>
      </c>
      <c r="I20" s="56" t="s">
        <v>67</v>
      </c>
      <c r="J20" s="55" t="s">
        <v>66</v>
      </c>
      <c r="K20" s="56" t="s">
        <v>67</v>
      </c>
      <c r="L20" s="55" t="s">
        <v>66</v>
      </c>
      <c r="M20" s="56" t="s">
        <v>67</v>
      </c>
      <c r="N20" s="55" t="s">
        <v>66</v>
      </c>
      <c r="Y20" s="76"/>
    </row>
    <row r="21" spans="1:25" ht="12.75" customHeight="1">
      <c r="A21" s="75" t="s">
        <v>45</v>
      </c>
      <c r="B21" s="74"/>
      <c r="C21" s="112">
        <v>34614501</v>
      </c>
      <c r="D21" s="54" t="s">
        <v>99</v>
      </c>
      <c r="E21" s="112">
        <v>34967195</v>
      </c>
      <c r="F21" s="54" t="s">
        <v>73</v>
      </c>
      <c r="G21" s="112">
        <v>35321943</v>
      </c>
      <c r="H21" s="54" t="s">
        <v>73</v>
      </c>
      <c r="I21" s="112">
        <v>35669561</v>
      </c>
      <c r="J21" s="54" t="s">
        <v>73</v>
      </c>
      <c r="K21" s="112">
        <v>36236749</v>
      </c>
      <c r="L21" s="54" t="s">
        <v>73</v>
      </c>
      <c r="M21" s="112">
        <v>36582944</v>
      </c>
      <c r="N21" s="54" t="s">
        <v>73</v>
      </c>
      <c r="Y21" s="59"/>
    </row>
    <row r="22" spans="1:25" ht="12.75" customHeight="1">
      <c r="A22" s="73"/>
      <c r="B22" s="56" t="s">
        <v>46</v>
      </c>
      <c r="C22" s="112">
        <v>1826094</v>
      </c>
      <c r="D22" s="45">
        <v>5.2755173330391217E-2</v>
      </c>
      <c r="E22" s="112">
        <v>1843761</v>
      </c>
      <c r="F22" s="45">
        <v>5.2728307203365896E-2</v>
      </c>
      <c r="G22" s="112">
        <v>1859599</v>
      </c>
      <c r="H22" s="45">
        <v>5.2647132124073695E-2</v>
      </c>
      <c r="I22" s="112">
        <v>1874238</v>
      </c>
      <c r="J22" s="45">
        <v>5.2544465013180289E-2</v>
      </c>
      <c r="K22" s="112">
        <v>1889754</v>
      </c>
      <c r="L22" s="45">
        <v>5.2150208066402422E-2</v>
      </c>
      <c r="M22" s="112">
        <v>1915945</v>
      </c>
      <c r="N22" s="45">
        <v>5.2372630261796317E-2</v>
      </c>
      <c r="Y22" s="59"/>
    </row>
    <row r="23" spans="1:25" ht="12.75" customHeight="1">
      <c r="A23" s="73"/>
      <c r="B23" s="56" t="s">
        <v>47</v>
      </c>
      <c r="C23" s="112">
        <v>3191631</v>
      </c>
      <c r="D23" s="45">
        <v>9.2205027020323072E-2</v>
      </c>
      <c r="E23" s="112">
        <v>3225201</v>
      </c>
      <c r="F23" s="45">
        <v>9.223505059527938E-2</v>
      </c>
      <c r="G23" s="112">
        <v>3250560</v>
      </c>
      <c r="H23" s="45">
        <v>9.2026647571454373E-2</v>
      </c>
      <c r="I23" s="112">
        <v>3275053</v>
      </c>
      <c r="J23" s="45">
        <v>9.1816465024618613E-2</v>
      </c>
      <c r="K23" s="112">
        <v>3303757</v>
      </c>
      <c r="L23" s="45">
        <v>9.117145139041033E-2</v>
      </c>
      <c r="M23" s="112">
        <v>3317876</v>
      </c>
      <c r="N23" s="45">
        <v>9.0694614408288188E-2</v>
      </c>
      <c r="Y23" s="59"/>
    </row>
    <row r="24" spans="1:25" ht="12.75" customHeight="1">
      <c r="A24" s="73"/>
      <c r="B24" s="56" t="s">
        <v>48</v>
      </c>
      <c r="C24" s="112">
        <v>2343230</v>
      </c>
      <c r="D24" s="45">
        <v>6.7695039139810217E-2</v>
      </c>
      <c r="E24" s="112">
        <v>2366975</v>
      </c>
      <c r="F24" s="45">
        <v>6.7691303234360095E-2</v>
      </c>
      <c r="G24" s="112">
        <v>2391372</v>
      </c>
      <c r="H24" s="45">
        <v>6.7702164628939007E-2</v>
      </c>
      <c r="I24" s="112">
        <v>2415125</v>
      </c>
      <c r="J24" s="45">
        <v>6.7708290550590175E-2</v>
      </c>
      <c r="K24" s="112">
        <v>2437136</v>
      </c>
      <c r="L24" s="45">
        <v>6.7255922985806474E-2</v>
      </c>
      <c r="M24" s="112">
        <v>2458210</v>
      </c>
      <c r="N24" s="45">
        <v>6.7195521497668428E-2</v>
      </c>
      <c r="Y24" s="59"/>
    </row>
    <row r="25" spans="1:25" ht="12.75" customHeight="1">
      <c r="A25" s="73"/>
      <c r="B25" s="56" t="s">
        <v>49</v>
      </c>
      <c r="C25" s="112">
        <v>5955683</v>
      </c>
      <c r="D25" s="45">
        <v>0.17205745649778398</v>
      </c>
      <c r="E25" s="112">
        <v>6033288</v>
      </c>
      <c r="F25" s="45">
        <v>0.17254137771130912</v>
      </c>
      <c r="G25" s="112">
        <v>6120354</v>
      </c>
      <c r="H25" s="45">
        <v>0.1732734238317524</v>
      </c>
      <c r="I25" s="112">
        <v>6210873</v>
      </c>
      <c r="J25" s="45">
        <v>0.17412249620902259</v>
      </c>
      <c r="K25" s="112">
        <v>6436992</v>
      </c>
      <c r="L25" s="45">
        <v>0.17763712743656998</v>
      </c>
      <c r="M25" s="112">
        <v>6532189</v>
      </c>
      <c r="N25" s="45">
        <v>0.17855831941792327</v>
      </c>
      <c r="Y25" s="59"/>
    </row>
    <row r="26" spans="1:25" ht="12.75" customHeight="1">
      <c r="A26" s="73"/>
      <c r="B26" s="56" t="s">
        <v>50</v>
      </c>
      <c r="C26" s="112">
        <v>1851261</v>
      </c>
      <c r="D26" s="45">
        <v>5.3482238556609558E-2</v>
      </c>
      <c r="E26" s="112">
        <v>1867509</v>
      </c>
      <c r="F26" s="45">
        <v>5.3407458047464204E-2</v>
      </c>
      <c r="G26" s="112">
        <v>1881294</v>
      </c>
      <c r="H26" s="45">
        <v>5.3261339558811925E-2</v>
      </c>
      <c r="I26" s="112">
        <v>1896856</v>
      </c>
      <c r="J26" s="45">
        <v>5.3178563089128009E-2</v>
      </c>
      <c r="K26" s="112">
        <v>1914865</v>
      </c>
      <c r="L26" s="45">
        <v>5.2843178619583119E-2</v>
      </c>
      <c r="M26" s="112">
        <v>1925784</v>
      </c>
      <c r="N26" s="45">
        <v>5.2641580732266928E-2</v>
      </c>
      <c r="Y26" s="59"/>
    </row>
    <row r="27" spans="1:25" ht="12.75" customHeight="1">
      <c r="A27" s="73"/>
      <c r="B27" s="56" t="s">
        <v>51</v>
      </c>
      <c r="C27" s="112">
        <v>1116551</v>
      </c>
      <c r="D27" s="45">
        <v>3.225674118485776E-2</v>
      </c>
      <c r="E27" s="112">
        <v>1128261</v>
      </c>
      <c r="F27" s="45">
        <v>3.2266271286558727E-2</v>
      </c>
      <c r="G27" s="112">
        <v>1138358</v>
      </c>
      <c r="H27" s="45">
        <v>3.2228068540850086E-2</v>
      </c>
      <c r="I27" s="112">
        <v>1149359</v>
      </c>
      <c r="J27" s="45">
        <v>3.2222403858572862E-2</v>
      </c>
      <c r="K27" s="112">
        <v>1168540</v>
      </c>
      <c r="L27" s="45">
        <v>3.2247374067690231E-2</v>
      </c>
      <c r="M27" s="112">
        <v>1170467</v>
      </c>
      <c r="N27" s="45">
        <v>3.1994882642577917E-2</v>
      </c>
      <c r="Y27" s="59"/>
    </row>
    <row r="28" spans="1:25" ht="12.75" customHeight="1">
      <c r="A28" s="73"/>
      <c r="B28" s="56" t="s">
        <v>52</v>
      </c>
      <c r="C28" s="112">
        <v>4212502</v>
      </c>
      <c r="D28" s="45">
        <v>0.12169760875651509</v>
      </c>
      <c r="E28" s="112">
        <v>4251117</v>
      </c>
      <c r="F28" s="45">
        <v>0.121574435696086</v>
      </c>
      <c r="G28" s="112">
        <v>4294451</v>
      </c>
      <c r="H28" s="45">
        <v>0.12158025961369112</v>
      </c>
      <c r="I28" s="112">
        <v>4334955</v>
      </c>
      <c r="J28" s="45">
        <v>0.12153093221416435</v>
      </c>
      <c r="K28" s="112">
        <v>4393154</v>
      </c>
      <c r="L28" s="45">
        <v>0.12123477191621136</v>
      </c>
      <c r="M28" s="112">
        <v>4419828</v>
      </c>
      <c r="N28" s="45">
        <v>0.12081662973871102</v>
      </c>
      <c r="Y28" s="59"/>
    </row>
    <row r="29" spans="1:25" ht="12.75" customHeight="1">
      <c r="A29" s="73"/>
      <c r="B29" s="56" t="s">
        <v>53</v>
      </c>
      <c r="C29" s="112">
        <v>4864745</v>
      </c>
      <c r="D29" s="45">
        <v>0.14054066531249432</v>
      </c>
      <c r="E29" s="112">
        <v>4918664</v>
      </c>
      <c r="F29" s="45">
        <v>0.14066510053208442</v>
      </c>
      <c r="G29" s="112">
        <v>4976513</v>
      </c>
      <c r="H29" s="45">
        <v>0.14089012600467646</v>
      </c>
      <c r="I29" s="112">
        <v>5037125</v>
      </c>
      <c r="J29" s="45">
        <v>0.14121634409798314</v>
      </c>
      <c r="K29" s="112">
        <v>5109398</v>
      </c>
      <c r="L29" s="45">
        <v>0.14100045233086445</v>
      </c>
      <c r="M29" s="112">
        <v>5174742</v>
      </c>
      <c r="N29" s="45">
        <v>0.14145231176583273</v>
      </c>
      <c r="Y29" s="59"/>
    </row>
    <row r="30" spans="1:25" ht="12.75" customHeight="1">
      <c r="A30" s="73"/>
      <c r="B30" s="56" t="s">
        <v>54</v>
      </c>
      <c r="C30" s="112">
        <v>2748726</v>
      </c>
      <c r="D30" s="45">
        <v>7.9409667064101255E-2</v>
      </c>
      <c r="E30" s="112">
        <v>2769221</v>
      </c>
      <c r="F30" s="45">
        <v>7.919482818109945E-2</v>
      </c>
      <c r="G30" s="112">
        <v>2791534</v>
      </c>
      <c r="H30" s="45">
        <v>7.9031156355130291E-2</v>
      </c>
      <c r="I30" s="112">
        <v>2809784</v>
      </c>
      <c r="J30" s="45">
        <v>7.8772598294663626E-2</v>
      </c>
      <c r="K30" s="112">
        <v>2842990</v>
      </c>
      <c r="L30" s="45">
        <v>7.8455989525991976E-2</v>
      </c>
      <c r="M30" s="112">
        <v>2875012</v>
      </c>
      <c r="N30" s="45">
        <v>7.8588863706540404E-2</v>
      </c>
      <c r="Y30" s="59"/>
    </row>
    <row r="31" spans="1:25" ht="12.75" customHeight="1">
      <c r="A31" s="73"/>
      <c r="B31" s="56" t="s">
        <v>55</v>
      </c>
      <c r="C31" s="112">
        <v>1574035</v>
      </c>
      <c r="D31" s="45">
        <v>4.547328300355969E-2</v>
      </c>
      <c r="E31" s="112">
        <v>1585144</v>
      </c>
      <c r="F31" s="45">
        <v>4.5332317905396761E-2</v>
      </c>
      <c r="G31" s="112">
        <v>1597319</v>
      </c>
      <c r="H31" s="45">
        <v>4.5221719541306091E-2</v>
      </c>
      <c r="I31" s="112">
        <v>1609053</v>
      </c>
      <c r="J31" s="45">
        <v>4.5109974860638176E-2</v>
      </c>
      <c r="K31" s="112">
        <v>1627130</v>
      </c>
      <c r="L31" s="45">
        <v>4.4902758798809464E-2</v>
      </c>
      <c r="M31" s="112">
        <v>1648021</v>
      </c>
      <c r="N31" s="45">
        <v>4.5048889449684527E-2</v>
      </c>
      <c r="Y31" s="59"/>
    </row>
    <row r="32" spans="1:25" ht="12.75" customHeight="1">
      <c r="A32" s="73"/>
      <c r="B32" s="56" t="s">
        <v>56</v>
      </c>
      <c r="C32" s="112">
        <v>4630738</v>
      </c>
      <c r="D32" s="45">
        <v>0.13378029052043824</v>
      </c>
      <c r="E32" s="112">
        <v>4674354</v>
      </c>
      <c r="F32" s="45">
        <v>0.13367826615775158</v>
      </c>
      <c r="G32" s="112">
        <v>4711340</v>
      </c>
      <c r="H32" s="45">
        <v>0.13338280966027266</v>
      </c>
      <c r="I32" s="112">
        <v>4743186</v>
      </c>
      <c r="J32" s="45">
        <v>0.13297573244593619</v>
      </c>
      <c r="K32" s="112">
        <v>4797180</v>
      </c>
      <c r="L32" s="45">
        <v>0.13238439242990591</v>
      </c>
      <c r="M32" s="112">
        <v>4821842</v>
      </c>
      <c r="N32" s="45">
        <v>0.13180573985516311</v>
      </c>
      <c r="Y32" s="59"/>
    </row>
    <row r="33" spans="1:32" ht="12.75" customHeight="1">
      <c r="A33" s="72"/>
      <c r="B33" s="56" t="s">
        <v>57</v>
      </c>
      <c r="C33" s="112">
        <v>299305</v>
      </c>
      <c r="D33" s="45">
        <v>8.6468096131156122E-3</v>
      </c>
      <c r="E33" s="112">
        <v>303700</v>
      </c>
      <c r="F33" s="45">
        <v>8.6852834492443555E-3</v>
      </c>
      <c r="G33" s="112">
        <v>309249</v>
      </c>
      <c r="H33" s="45">
        <v>8.7551525690418557E-3</v>
      </c>
      <c r="I33" s="112">
        <v>313954</v>
      </c>
      <c r="J33" s="45">
        <v>8.8017343415019884E-3</v>
      </c>
      <c r="K33" s="112">
        <v>315853</v>
      </c>
      <c r="L33" s="45">
        <v>8.7163724317542938E-3</v>
      </c>
      <c r="M33" s="112">
        <v>323028</v>
      </c>
      <c r="N33" s="45">
        <v>8.8300165235471479E-3</v>
      </c>
      <c r="Y33" s="59"/>
    </row>
    <row r="34" spans="1:32" ht="11.25" customHeight="1">
      <c r="D34" s="67"/>
      <c r="F34" s="67"/>
      <c r="H34" s="67"/>
      <c r="J34" s="67"/>
      <c r="L34" s="67"/>
      <c r="N34" s="67"/>
      <c r="R34" s="66"/>
    </row>
    <row r="35" spans="1:32" s="61" customFormat="1" ht="12.75" customHeight="1">
      <c r="A35" s="130" t="s">
        <v>0</v>
      </c>
      <c r="B35" s="132"/>
      <c r="C35" s="128" t="s">
        <v>85</v>
      </c>
      <c r="D35" s="129"/>
      <c r="E35" s="128" t="s">
        <v>84</v>
      </c>
      <c r="F35" s="129"/>
      <c r="G35" s="128" t="s">
        <v>83</v>
      </c>
      <c r="H35" s="129"/>
      <c r="I35" s="128" t="s">
        <v>82</v>
      </c>
      <c r="J35" s="129"/>
      <c r="K35" s="128" t="s">
        <v>81</v>
      </c>
      <c r="L35" s="129"/>
      <c r="M35" s="128" t="s">
        <v>80</v>
      </c>
      <c r="N35" s="129"/>
      <c r="AE35" s="76"/>
    </row>
    <row r="36" spans="1:32" s="61" customFormat="1" ht="12.75" customHeight="1">
      <c r="A36" s="133"/>
      <c r="B36" s="135"/>
      <c r="C36" s="56" t="s">
        <v>67</v>
      </c>
      <c r="D36" s="55" t="s">
        <v>66</v>
      </c>
      <c r="E36" s="56" t="s">
        <v>67</v>
      </c>
      <c r="F36" s="55" t="s">
        <v>66</v>
      </c>
      <c r="G36" s="56" t="s">
        <v>67</v>
      </c>
      <c r="H36" s="55" t="s">
        <v>66</v>
      </c>
      <c r="I36" s="56" t="s">
        <v>67</v>
      </c>
      <c r="J36" s="55" t="s">
        <v>66</v>
      </c>
      <c r="K36" s="56" t="s">
        <v>67</v>
      </c>
      <c r="L36" s="55" t="s">
        <v>66</v>
      </c>
      <c r="M36" s="56" t="s">
        <v>67</v>
      </c>
      <c r="N36" s="55" t="s">
        <v>66</v>
      </c>
      <c r="AE36" s="76"/>
    </row>
    <row r="37" spans="1:32" ht="12.75" customHeight="1">
      <c r="A37" s="75" t="s">
        <v>45</v>
      </c>
      <c r="B37" s="74"/>
      <c r="C37" s="112">
        <v>36781567</v>
      </c>
      <c r="D37" s="54" t="s">
        <v>99</v>
      </c>
      <c r="E37" s="112">
        <v>37081319</v>
      </c>
      <c r="F37" s="54" t="s">
        <v>73</v>
      </c>
      <c r="G37" s="112">
        <v>37338789</v>
      </c>
      <c r="H37" s="54" t="s">
        <v>73</v>
      </c>
      <c r="I37" s="112">
        <v>37622635</v>
      </c>
      <c r="J37" s="54" t="s">
        <v>73</v>
      </c>
      <c r="K37" s="112">
        <v>37980396</v>
      </c>
      <c r="L37" s="54" t="s">
        <v>73</v>
      </c>
      <c r="M37" s="112">
        <v>38159346</v>
      </c>
      <c r="N37" s="54" t="s">
        <v>73</v>
      </c>
      <c r="AE37" s="59"/>
      <c r="AF37" s="58"/>
    </row>
    <row r="38" spans="1:32" ht="12.75" customHeight="1">
      <c r="A38" s="73"/>
      <c r="B38" s="56" t="s">
        <v>46</v>
      </c>
      <c r="C38" s="112">
        <v>1912000</v>
      </c>
      <c r="D38" s="45">
        <v>5.1982559633742632E-2</v>
      </c>
      <c r="E38" s="112">
        <v>1919208</v>
      </c>
      <c r="F38" s="45">
        <v>5.1756734974826545E-2</v>
      </c>
      <c r="G38" s="112">
        <v>1927564</v>
      </c>
      <c r="H38" s="45">
        <v>5.1623634606896326E-2</v>
      </c>
      <c r="I38" s="112">
        <v>1934774</v>
      </c>
      <c r="J38" s="45">
        <v>5.1425797262738243E-2</v>
      </c>
      <c r="K38" s="112">
        <v>1940917</v>
      </c>
      <c r="L38" s="45">
        <v>5.1103126992146156E-2</v>
      </c>
      <c r="M38" s="112">
        <v>1947470</v>
      </c>
      <c r="N38" s="45">
        <v>5.103520380040056E-2</v>
      </c>
      <c r="AE38" s="59"/>
      <c r="AF38" s="58"/>
    </row>
    <row r="39" spans="1:32" ht="12.75" customHeight="1">
      <c r="A39" s="73"/>
      <c r="B39" s="56" t="s">
        <v>47</v>
      </c>
      <c r="C39" s="112">
        <v>3348479</v>
      </c>
      <c r="D39" s="45">
        <v>9.1036877248867623E-2</v>
      </c>
      <c r="E39" s="112">
        <v>3351794</v>
      </c>
      <c r="F39" s="45">
        <v>9.0390366103212244E-2</v>
      </c>
      <c r="G39" s="112">
        <v>3371110</v>
      </c>
      <c r="H39" s="45">
        <v>9.0284395672285994E-2</v>
      </c>
      <c r="I39" s="112">
        <v>3380754</v>
      </c>
      <c r="J39" s="45">
        <v>8.9859575226456101E-2</v>
      </c>
      <c r="K39" s="112">
        <v>3392479</v>
      </c>
      <c r="L39" s="45">
        <v>8.9321843827010125E-2</v>
      </c>
      <c r="M39" s="112">
        <v>3403105</v>
      </c>
      <c r="N39" s="45">
        <v>8.918142884314631E-2</v>
      </c>
      <c r="AE39" s="59"/>
      <c r="AF39" s="58"/>
    </row>
    <row r="40" spans="1:32" ht="12.75" customHeight="1">
      <c r="A40" s="73"/>
      <c r="B40" s="56" t="s">
        <v>48</v>
      </c>
      <c r="C40" s="112">
        <v>2475839</v>
      </c>
      <c r="D40" s="45">
        <v>6.7311950031927678E-2</v>
      </c>
      <c r="E40" s="112">
        <v>2496082</v>
      </c>
      <c r="F40" s="45">
        <v>6.7313732825954764E-2</v>
      </c>
      <c r="G40" s="112">
        <v>2514477</v>
      </c>
      <c r="H40" s="45">
        <v>6.7342221516611053E-2</v>
      </c>
      <c r="I40" s="112">
        <v>2531329</v>
      </c>
      <c r="J40" s="45">
        <v>6.7282076335163657E-2</v>
      </c>
      <c r="K40" s="112">
        <v>2549425</v>
      </c>
      <c r="L40" s="45">
        <v>6.7124760889802196E-2</v>
      </c>
      <c r="M40" s="112">
        <v>2566917</v>
      </c>
      <c r="N40" s="45">
        <v>6.7268369850992729E-2</v>
      </c>
      <c r="AE40" s="59"/>
      <c r="AF40" s="58"/>
    </row>
    <row r="41" spans="1:32" ht="12.75" customHeight="1">
      <c r="A41" s="73"/>
      <c r="B41" s="56" t="s">
        <v>49</v>
      </c>
      <c r="C41" s="112">
        <v>6519089</v>
      </c>
      <c r="D41" s="45">
        <v>0.17723793551264413</v>
      </c>
      <c r="E41" s="112">
        <v>6605668</v>
      </c>
      <c r="F41" s="45">
        <v>0.17814004944106762</v>
      </c>
      <c r="G41" s="112">
        <v>6700861</v>
      </c>
      <c r="H41" s="45">
        <v>0.17946112285537702</v>
      </c>
      <c r="I41" s="112">
        <v>6775599</v>
      </c>
      <c r="J41" s="45">
        <v>0.18009368562302985</v>
      </c>
      <c r="K41" s="112">
        <v>6865306</v>
      </c>
      <c r="L41" s="45">
        <v>0.18075920008838245</v>
      </c>
      <c r="M41" s="112">
        <v>6967252</v>
      </c>
      <c r="N41" s="45">
        <v>0.18258310821155058</v>
      </c>
      <c r="AE41" s="59"/>
      <c r="AF41" s="58"/>
    </row>
    <row r="42" spans="1:32" ht="12.75" customHeight="1">
      <c r="A42" s="73"/>
      <c r="B42" s="56" t="s">
        <v>50</v>
      </c>
      <c r="C42" s="112">
        <v>1936644</v>
      </c>
      <c r="D42" s="45">
        <v>5.2652569152369176E-2</v>
      </c>
      <c r="E42" s="112">
        <v>1948831</v>
      </c>
      <c r="F42" s="45">
        <v>5.2555600840412393E-2</v>
      </c>
      <c r="G42" s="112">
        <v>1957168</v>
      </c>
      <c r="H42" s="45">
        <v>5.2416483030555704E-2</v>
      </c>
      <c r="I42" s="112">
        <v>1966010</v>
      </c>
      <c r="J42" s="45">
        <v>5.2256042140589036E-2</v>
      </c>
      <c r="K42" s="112">
        <v>1974255</v>
      </c>
      <c r="L42" s="45">
        <v>5.1980895617833998E-2</v>
      </c>
      <c r="M42" s="112">
        <v>1982759</v>
      </c>
      <c r="N42" s="45">
        <v>5.1959983800560945E-2</v>
      </c>
      <c r="AE42" s="59"/>
      <c r="AF42" s="58"/>
    </row>
    <row r="43" spans="1:32" ht="12.75" customHeight="1">
      <c r="A43" s="73"/>
      <c r="B43" s="56" t="s">
        <v>51</v>
      </c>
      <c r="C43" s="112">
        <v>1188432</v>
      </c>
      <c r="D43" s="45">
        <v>3.2310532066238504E-2</v>
      </c>
      <c r="E43" s="112">
        <v>1196856</v>
      </c>
      <c r="F43" s="45">
        <v>3.2276521770975841E-2</v>
      </c>
      <c r="G43" s="112">
        <v>1195922</v>
      </c>
      <c r="H43" s="45">
        <v>3.2028944484514481E-2</v>
      </c>
      <c r="I43" s="112">
        <v>1204288</v>
      </c>
      <c r="J43" s="45">
        <v>3.2009666521231168E-2</v>
      </c>
      <c r="K43" s="112">
        <v>1209092</v>
      </c>
      <c r="L43" s="45">
        <v>3.1834633846366422E-2</v>
      </c>
      <c r="M43" s="112">
        <v>1214271</v>
      </c>
      <c r="N43" s="45">
        <v>3.1821064228930968E-2</v>
      </c>
      <c r="AE43" s="59"/>
      <c r="AF43" s="58"/>
    </row>
    <row r="44" spans="1:32" ht="12.75" customHeight="1">
      <c r="A44" s="73"/>
      <c r="B44" s="56" t="s">
        <v>52</v>
      </c>
      <c r="C44" s="112">
        <v>4465413</v>
      </c>
      <c r="D44" s="45">
        <v>0.121403555210141</v>
      </c>
      <c r="E44" s="112">
        <v>4511087</v>
      </c>
      <c r="F44" s="45">
        <v>0.12165389801802896</v>
      </c>
      <c r="G44" s="112">
        <v>4539959</v>
      </c>
      <c r="H44" s="45">
        <v>0.1215882764703483</v>
      </c>
      <c r="I44" s="112">
        <v>4568256</v>
      </c>
      <c r="J44" s="45">
        <v>0.12142307416798424</v>
      </c>
      <c r="K44" s="112">
        <v>4604634</v>
      </c>
      <c r="L44" s="45">
        <v>0.12123712454182942</v>
      </c>
      <c r="M44" s="112">
        <v>4646211</v>
      </c>
      <c r="N44" s="45">
        <v>0.12175814019454106</v>
      </c>
      <c r="AE44" s="59"/>
      <c r="AF44" s="58"/>
    </row>
    <row r="45" spans="1:32" ht="12.75" customHeight="1">
      <c r="A45" s="73"/>
      <c r="B45" s="56" t="s">
        <v>53</v>
      </c>
      <c r="C45" s="112">
        <v>5244978</v>
      </c>
      <c r="D45" s="45">
        <v>0.14259800296164651</v>
      </c>
      <c r="E45" s="112">
        <v>5321882</v>
      </c>
      <c r="F45" s="45">
        <v>0.14351922055415559</v>
      </c>
      <c r="G45" s="112">
        <v>5353450</v>
      </c>
      <c r="H45" s="45">
        <v>0.14337503018643696</v>
      </c>
      <c r="I45" s="112">
        <v>5443879</v>
      </c>
      <c r="J45" s="45">
        <v>0.14469690918778016</v>
      </c>
      <c r="K45" s="112">
        <v>5500855</v>
      </c>
      <c r="L45" s="45">
        <v>0.14483406123516984</v>
      </c>
      <c r="M45" s="112">
        <v>5564833</v>
      </c>
      <c r="N45" s="45">
        <v>0.14583145633575587</v>
      </c>
      <c r="AE45" s="59"/>
      <c r="AF45" s="58"/>
    </row>
    <row r="46" spans="1:32" ht="12.75" customHeight="1">
      <c r="A46" s="73"/>
      <c r="B46" s="56" t="s">
        <v>54</v>
      </c>
      <c r="C46" s="112">
        <v>2884040</v>
      </c>
      <c r="D46" s="45">
        <v>7.840992745088865E-2</v>
      </c>
      <c r="E46" s="112">
        <v>2891595</v>
      </c>
      <c r="F46" s="45">
        <v>7.7979831299959959E-2</v>
      </c>
      <c r="G46" s="112">
        <v>2905946</v>
      </c>
      <c r="H46" s="45">
        <v>7.7826466198461869E-2</v>
      </c>
      <c r="I46" s="112">
        <v>2918197</v>
      </c>
      <c r="J46" s="45">
        <v>7.7564928665948038E-2</v>
      </c>
      <c r="K46" s="112">
        <v>3026411</v>
      </c>
      <c r="L46" s="45">
        <v>7.9683503036671863E-2</v>
      </c>
      <c r="M46" s="112">
        <v>2926182</v>
      </c>
      <c r="N46" s="45">
        <v>7.6683232464204179E-2</v>
      </c>
      <c r="AE46" s="59"/>
      <c r="AF46" s="58"/>
    </row>
    <row r="47" spans="1:32" ht="12.75" customHeight="1">
      <c r="A47" s="73"/>
      <c r="B47" s="56" t="s">
        <v>55</v>
      </c>
      <c r="C47" s="112">
        <v>1649220</v>
      </c>
      <c r="D47" s="45">
        <v>4.4838220187845723E-2</v>
      </c>
      <c r="E47" s="112">
        <v>1659540</v>
      </c>
      <c r="F47" s="45">
        <v>4.4754071450371011E-2</v>
      </c>
      <c r="G47" s="112">
        <v>1667526</v>
      </c>
      <c r="H47" s="45">
        <v>4.4659348753919151E-2</v>
      </c>
      <c r="I47" s="112">
        <v>1669167</v>
      </c>
      <c r="J47" s="45">
        <v>4.436603124688103E-2</v>
      </c>
      <c r="K47" s="112">
        <v>1675146</v>
      </c>
      <c r="L47" s="45">
        <v>4.4105543291333774E-2</v>
      </c>
      <c r="M47" s="112">
        <v>1681410</v>
      </c>
      <c r="N47" s="45">
        <v>4.4062862083642629E-2</v>
      </c>
      <c r="AE47" s="59"/>
      <c r="AF47" s="58"/>
    </row>
    <row r="48" spans="1:32" ht="12.75" customHeight="1">
      <c r="A48" s="73"/>
      <c r="B48" s="56" t="s">
        <v>56</v>
      </c>
      <c r="C48" s="112">
        <v>4831183</v>
      </c>
      <c r="D48" s="45">
        <v>0.13134793849321319</v>
      </c>
      <c r="E48" s="112">
        <v>4846120</v>
      </c>
      <c r="F48" s="45">
        <v>0.13068898654872552</v>
      </c>
      <c r="G48" s="112">
        <v>4867815</v>
      </c>
      <c r="H48" s="45">
        <v>0.13036885047343127</v>
      </c>
      <c r="I48" s="112">
        <v>4891768</v>
      </c>
      <c r="J48" s="45">
        <v>0.13002194024953329</v>
      </c>
      <c r="K48" s="112">
        <v>4897424</v>
      </c>
      <c r="L48" s="45">
        <v>0.12894610156250083</v>
      </c>
      <c r="M48" s="112">
        <v>4910495</v>
      </c>
      <c r="N48" s="45">
        <v>0.12868394023314761</v>
      </c>
      <c r="AE48" s="59"/>
      <c r="AF48" s="58"/>
    </row>
    <row r="49" spans="1:38" ht="12.75" customHeight="1">
      <c r="A49" s="72"/>
      <c r="B49" s="56" t="s">
        <v>57</v>
      </c>
      <c r="C49" s="112">
        <v>326250</v>
      </c>
      <c r="D49" s="45">
        <v>8.8699320504751749E-3</v>
      </c>
      <c r="E49" s="112">
        <v>332656</v>
      </c>
      <c r="F49" s="45">
        <v>8.9709861723095662E-3</v>
      </c>
      <c r="G49" s="112">
        <v>336991</v>
      </c>
      <c r="H49" s="45">
        <v>9.0252257511618823E-3</v>
      </c>
      <c r="I49" s="112">
        <v>338614</v>
      </c>
      <c r="J49" s="45">
        <v>9.0002733726651518E-3</v>
      </c>
      <c r="K49" s="112">
        <v>344452</v>
      </c>
      <c r="L49" s="45">
        <v>9.0692050709529192E-3</v>
      </c>
      <c r="M49" s="112">
        <v>348441</v>
      </c>
      <c r="N49" s="45">
        <v>9.1312099531265546E-3</v>
      </c>
      <c r="AE49" s="59"/>
      <c r="AF49" s="58"/>
    </row>
    <row r="50" spans="1:38" ht="11.25" customHeight="1">
      <c r="D50" s="30"/>
      <c r="F50" s="30"/>
      <c r="H50" s="30"/>
      <c r="J50" s="30"/>
      <c r="L50" s="30"/>
      <c r="N50" s="30"/>
      <c r="R50" s="66"/>
    </row>
    <row r="51" spans="1:38" s="61" customFormat="1" ht="12.75" customHeight="1">
      <c r="A51" s="130" t="s">
        <v>0</v>
      </c>
      <c r="B51" s="132"/>
      <c r="C51" s="128" t="s">
        <v>79</v>
      </c>
      <c r="D51" s="129"/>
      <c r="E51" s="128" t="s">
        <v>78</v>
      </c>
      <c r="F51" s="129"/>
      <c r="G51" s="128" t="s">
        <v>77</v>
      </c>
      <c r="H51" s="129"/>
      <c r="I51" s="128" t="s">
        <v>76</v>
      </c>
      <c r="J51" s="129"/>
      <c r="K51" s="128" t="s">
        <v>75</v>
      </c>
      <c r="L51" s="129"/>
      <c r="M51" s="128" t="s">
        <v>74</v>
      </c>
      <c r="N51" s="129"/>
      <c r="AE51" s="138"/>
      <c r="AF51" s="138"/>
      <c r="AG51" s="138"/>
      <c r="AH51" s="138"/>
      <c r="AI51" s="138"/>
      <c r="AJ51" s="138"/>
      <c r="AK51" s="76"/>
    </row>
    <row r="52" spans="1:38" s="61" customFormat="1" ht="12.75" customHeight="1">
      <c r="A52" s="133"/>
      <c r="B52" s="135"/>
      <c r="C52" s="56" t="s">
        <v>67</v>
      </c>
      <c r="D52" s="55" t="s">
        <v>66</v>
      </c>
      <c r="E52" s="56" t="s">
        <v>67</v>
      </c>
      <c r="F52" s="55" t="s">
        <v>66</v>
      </c>
      <c r="G52" s="56" t="s">
        <v>67</v>
      </c>
      <c r="H52" s="55" t="s">
        <v>66</v>
      </c>
      <c r="I52" s="56" t="s">
        <v>67</v>
      </c>
      <c r="J52" s="55" t="s">
        <v>66</v>
      </c>
      <c r="K52" s="56" t="s">
        <v>67</v>
      </c>
      <c r="L52" s="55" t="s">
        <v>66</v>
      </c>
      <c r="M52" s="56" t="s">
        <v>67</v>
      </c>
      <c r="N52" s="55" t="s">
        <v>66</v>
      </c>
      <c r="AE52" s="63"/>
      <c r="AF52" s="62"/>
      <c r="AG52" s="63"/>
      <c r="AH52" s="62"/>
      <c r="AI52" s="63"/>
      <c r="AJ52" s="62"/>
      <c r="AK52" s="76"/>
    </row>
    <row r="53" spans="1:38" ht="12.75" customHeight="1">
      <c r="A53" s="75" t="s">
        <v>45</v>
      </c>
      <c r="B53" s="74"/>
      <c r="C53" s="112">
        <v>38567442</v>
      </c>
      <c r="D53" s="54" t="s">
        <v>99</v>
      </c>
      <c r="E53" s="112">
        <v>38508789</v>
      </c>
      <c r="F53" s="54" t="s">
        <v>73</v>
      </c>
      <c r="G53" s="112">
        <v>38740372</v>
      </c>
      <c r="H53" s="54" t="s">
        <v>73</v>
      </c>
      <c r="I53" s="112">
        <v>38988758</v>
      </c>
      <c r="J53" s="54" t="s">
        <v>73</v>
      </c>
      <c r="K53" s="112">
        <v>39308419</v>
      </c>
      <c r="L53" s="54" t="s">
        <v>73</v>
      </c>
      <c r="M53" s="112">
        <v>39416036</v>
      </c>
      <c r="N53" s="54" t="s">
        <v>73</v>
      </c>
      <c r="AE53" s="35"/>
      <c r="AF53" s="60"/>
      <c r="AG53" s="35"/>
      <c r="AH53" s="60"/>
      <c r="AI53" s="35"/>
      <c r="AJ53" s="60"/>
      <c r="AK53" s="59"/>
      <c r="AL53" s="58"/>
    </row>
    <row r="54" spans="1:38" ht="12.75" customHeight="1">
      <c r="A54" s="73"/>
      <c r="B54" s="56" t="s">
        <v>46</v>
      </c>
      <c r="C54" s="112">
        <v>1952550</v>
      </c>
      <c r="D54" s="45">
        <v>5.0626899237963464E-2</v>
      </c>
      <c r="E54" s="112">
        <v>1956475</v>
      </c>
      <c r="F54" s="45">
        <v>5.0805934198553997E-2</v>
      </c>
      <c r="G54" s="112">
        <v>1958999</v>
      </c>
      <c r="H54" s="45">
        <v>5.0567377102109394E-2</v>
      </c>
      <c r="I54" s="112">
        <v>1964099</v>
      </c>
      <c r="J54" s="45">
        <v>5.0376034035246778E-2</v>
      </c>
      <c r="K54" s="112">
        <v>1971108</v>
      </c>
      <c r="L54" s="45">
        <v>5.0144677657984665E-2</v>
      </c>
      <c r="M54" s="112">
        <v>1975111</v>
      </c>
      <c r="N54" s="45">
        <v>5.01093260621134E-2</v>
      </c>
      <c r="AE54" s="35"/>
      <c r="AF54" s="34"/>
      <c r="AG54" s="35"/>
      <c r="AH54" s="34"/>
      <c r="AI54" s="35"/>
      <c r="AJ54" s="34"/>
      <c r="AK54" s="59"/>
      <c r="AL54" s="58"/>
    </row>
    <row r="55" spans="1:38" ht="12.75" customHeight="1">
      <c r="A55" s="73"/>
      <c r="B55" s="56" t="s">
        <v>47</v>
      </c>
      <c r="C55" s="112">
        <v>3409865</v>
      </c>
      <c r="D55" s="45">
        <v>8.8413045386831715E-2</v>
      </c>
      <c r="E55" s="112">
        <v>3396477</v>
      </c>
      <c r="F55" s="45">
        <v>8.8200047007450683E-2</v>
      </c>
      <c r="G55" s="112">
        <v>3393661</v>
      </c>
      <c r="H55" s="45">
        <v>8.7600113907011529E-2</v>
      </c>
      <c r="I55" s="112">
        <v>3396342</v>
      </c>
      <c r="J55" s="45">
        <v>8.7110802554931352E-2</v>
      </c>
      <c r="K55" s="112">
        <v>3404684</v>
      </c>
      <c r="L55" s="45">
        <v>8.66146257370463E-2</v>
      </c>
      <c r="M55" s="112">
        <v>3409922</v>
      </c>
      <c r="N55" s="45">
        <v>8.6511033225157394E-2</v>
      </c>
      <c r="AE55" s="35"/>
      <c r="AF55" s="34"/>
      <c r="AG55" s="35"/>
      <c r="AH55" s="34"/>
      <c r="AI55" s="35"/>
      <c r="AJ55" s="34"/>
      <c r="AK55" s="59"/>
      <c r="AL55" s="58"/>
    </row>
    <row r="56" spans="1:38" ht="12.75" customHeight="1">
      <c r="A56" s="73"/>
      <c r="B56" s="56" t="s">
        <v>48</v>
      </c>
      <c r="C56" s="112">
        <v>2580076</v>
      </c>
      <c r="D56" s="45">
        <v>6.6897773515806419E-2</v>
      </c>
      <c r="E56" s="112">
        <v>2587663</v>
      </c>
      <c r="F56" s="45">
        <v>6.7196685930580674E-2</v>
      </c>
      <c r="G56" s="112">
        <v>2598273</v>
      </c>
      <c r="H56" s="45">
        <v>6.7068870686115251E-2</v>
      </c>
      <c r="I56" s="112">
        <v>2612486</v>
      </c>
      <c r="J56" s="45">
        <v>6.7006135460893623E-2</v>
      </c>
      <c r="K56" s="112">
        <v>2629579</v>
      </c>
      <c r="L56" s="45">
        <v>6.6896076385061426E-2</v>
      </c>
      <c r="M56" s="112">
        <v>2645585</v>
      </c>
      <c r="N56" s="45">
        <v>6.711950943012128E-2</v>
      </c>
      <c r="AE56" s="35"/>
      <c r="AF56" s="34"/>
      <c r="AG56" s="35"/>
      <c r="AH56" s="34"/>
      <c r="AI56" s="35"/>
      <c r="AJ56" s="34"/>
      <c r="AK56" s="59"/>
      <c r="AL56" s="58"/>
    </row>
    <row r="57" spans="1:38" ht="12.75" customHeight="1">
      <c r="A57" s="73"/>
      <c r="B57" s="56" t="s">
        <v>49</v>
      </c>
      <c r="C57" s="112">
        <v>7066474</v>
      </c>
      <c r="D57" s="45">
        <v>0.18322381868105228</v>
      </c>
      <c r="E57" s="112">
        <v>7161174</v>
      </c>
      <c r="F57" s="45">
        <v>0.18596206699722498</v>
      </c>
      <c r="G57" s="112">
        <v>7249177</v>
      </c>
      <c r="H57" s="45">
        <v>0.18712202866818109</v>
      </c>
      <c r="I57" s="112">
        <v>7328388</v>
      </c>
      <c r="J57" s="45">
        <v>0.18796156574159145</v>
      </c>
      <c r="K57" s="112">
        <v>7408306</v>
      </c>
      <c r="L57" s="45">
        <v>0.18846614003987289</v>
      </c>
      <c r="M57" s="112">
        <v>7492022</v>
      </c>
      <c r="N57" s="45">
        <v>0.19007548095399548</v>
      </c>
      <c r="AE57" s="35"/>
      <c r="AF57" s="34"/>
      <c r="AG57" s="35"/>
      <c r="AH57" s="34"/>
      <c r="AI57" s="35"/>
      <c r="AJ57" s="34"/>
      <c r="AK57" s="59"/>
      <c r="AL57" s="58"/>
    </row>
    <row r="58" spans="1:38" ht="12.75" customHeight="1">
      <c r="A58" s="73"/>
      <c r="B58" s="56" t="s">
        <v>50</v>
      </c>
      <c r="C58" s="112">
        <v>1982830</v>
      </c>
      <c r="D58" s="45">
        <v>5.141201742132652E-2</v>
      </c>
      <c r="E58" s="112">
        <v>1974713</v>
      </c>
      <c r="F58" s="45">
        <v>5.1279540366745889E-2</v>
      </c>
      <c r="G58" s="112">
        <v>1978451</v>
      </c>
      <c r="H58" s="45">
        <v>5.1069488955862379E-2</v>
      </c>
      <c r="I58" s="112">
        <v>1995961</v>
      </c>
      <c r="J58" s="45">
        <v>5.1193243960220534E-2</v>
      </c>
      <c r="K58" s="112">
        <v>2009049</v>
      </c>
      <c r="L58" s="45">
        <v>5.1109890733585593E-2</v>
      </c>
      <c r="M58" s="112">
        <v>2010422</v>
      </c>
      <c r="N58" s="45">
        <v>5.1005179719239145E-2</v>
      </c>
      <c r="AE58" s="35"/>
      <c r="AF58" s="34"/>
      <c r="AG58" s="35"/>
      <c r="AH58" s="34"/>
      <c r="AI58" s="35"/>
      <c r="AJ58" s="34"/>
      <c r="AK58" s="59"/>
      <c r="AL58" s="58"/>
    </row>
    <row r="59" spans="1:38" ht="12.75" customHeight="1">
      <c r="A59" s="73"/>
      <c r="B59" s="56" t="s">
        <v>51</v>
      </c>
      <c r="C59" s="112">
        <v>1225810</v>
      </c>
      <c r="D59" s="45">
        <v>3.1783544265134307E-2</v>
      </c>
      <c r="E59" s="112">
        <v>1221841</v>
      </c>
      <c r="F59" s="45">
        <v>3.1728886618584654E-2</v>
      </c>
      <c r="G59" s="112">
        <v>1226577</v>
      </c>
      <c r="H59" s="45">
        <v>3.1661466751016228E-2</v>
      </c>
      <c r="I59" s="112">
        <v>1232642</v>
      </c>
      <c r="J59" s="45">
        <v>3.16153184464096E-2</v>
      </c>
      <c r="K59" s="112">
        <v>1238973</v>
      </c>
      <c r="L59" s="45">
        <v>3.1519278351032132E-2</v>
      </c>
      <c r="M59" s="112">
        <v>1244457</v>
      </c>
      <c r="N59" s="45">
        <v>3.1572352937773857E-2</v>
      </c>
      <c r="AE59" s="35"/>
      <c r="AF59" s="34"/>
      <c r="AG59" s="35"/>
      <c r="AH59" s="34"/>
      <c r="AI59" s="35"/>
      <c r="AJ59" s="34"/>
      <c r="AK59" s="59"/>
      <c r="AL59" s="58"/>
    </row>
    <row r="60" spans="1:38" ht="12.75" customHeight="1">
      <c r="A60" s="73"/>
      <c r="B60" s="56" t="s">
        <v>52</v>
      </c>
      <c r="C60" s="112">
        <v>4681880</v>
      </c>
      <c r="D60" s="45">
        <v>0.12139462088255684</v>
      </c>
      <c r="E60" s="112">
        <v>4666114</v>
      </c>
      <c r="F60" s="45">
        <v>0.12117010482983508</v>
      </c>
      <c r="G60" s="112">
        <v>4696829</v>
      </c>
      <c r="H60" s="45">
        <v>0.12123861381609861</v>
      </c>
      <c r="I60" s="112">
        <v>4765081</v>
      </c>
      <c r="J60" s="45">
        <v>0.12221679387684009</v>
      </c>
      <c r="K60" s="112">
        <v>4790482</v>
      </c>
      <c r="L60" s="45">
        <v>0.12186910900690257</v>
      </c>
      <c r="M60" s="112">
        <v>4814370</v>
      </c>
      <c r="N60" s="45">
        <v>0.12214241939498939</v>
      </c>
      <c r="AE60" s="35"/>
      <c r="AF60" s="34"/>
      <c r="AG60" s="35"/>
      <c r="AH60" s="34"/>
      <c r="AI60" s="35"/>
      <c r="AJ60" s="34"/>
      <c r="AK60" s="59"/>
      <c r="AL60" s="58"/>
    </row>
    <row r="61" spans="1:38" ht="12.75" customHeight="1">
      <c r="A61" s="73"/>
      <c r="B61" s="56" t="s">
        <v>53</v>
      </c>
      <c r="C61" s="112">
        <v>5619267</v>
      </c>
      <c r="D61" s="45">
        <v>0.1456997588795233</v>
      </c>
      <c r="E61" s="112">
        <v>5662178</v>
      </c>
      <c r="F61" s="45">
        <v>0.14703599222504765</v>
      </c>
      <c r="G61" s="112">
        <v>5725672</v>
      </c>
      <c r="H61" s="45">
        <v>0.14779599948085165</v>
      </c>
      <c r="I61" s="112">
        <v>5764852</v>
      </c>
      <c r="J61" s="45">
        <v>0.14785933935110218</v>
      </c>
      <c r="K61" s="112">
        <v>5896191</v>
      </c>
      <c r="L61" s="45">
        <v>0.14999817214729497</v>
      </c>
      <c r="M61" s="112">
        <v>5805223</v>
      </c>
      <c r="N61" s="45">
        <v>0.14728074126987301</v>
      </c>
      <c r="AE61" s="35"/>
      <c r="AF61" s="34"/>
      <c r="AG61" s="35"/>
      <c r="AH61" s="34"/>
      <c r="AI61" s="35"/>
      <c r="AJ61" s="34"/>
      <c r="AK61" s="59"/>
      <c r="AL61" s="58"/>
    </row>
    <row r="62" spans="1:38" ht="12.75" customHeight="1">
      <c r="A62" s="73"/>
      <c r="B62" s="56" t="s">
        <v>54</v>
      </c>
      <c r="C62" s="112">
        <v>2946584</v>
      </c>
      <c r="D62" s="45">
        <v>7.640081496719435E-2</v>
      </c>
      <c r="E62" s="112">
        <v>2950451</v>
      </c>
      <c r="F62" s="45">
        <v>7.6617600205501138E-2</v>
      </c>
      <c r="G62" s="112">
        <v>2953747</v>
      </c>
      <c r="H62" s="45">
        <v>7.6244673128074245E-2</v>
      </c>
      <c r="I62" s="112">
        <v>2958245</v>
      </c>
      <c r="J62" s="45">
        <v>7.5874307152846474E-2</v>
      </c>
      <c r="K62" s="112">
        <v>2966640</v>
      </c>
      <c r="L62" s="45">
        <v>7.5470855238415971E-2</v>
      </c>
      <c r="M62" s="112">
        <v>2981702</v>
      </c>
      <c r="N62" s="45">
        <v>7.5646927052735596E-2</v>
      </c>
      <c r="AE62" s="35"/>
      <c r="AF62" s="34"/>
      <c r="AG62" s="35"/>
      <c r="AH62" s="34"/>
      <c r="AI62" s="35"/>
      <c r="AJ62" s="34"/>
      <c r="AK62" s="59"/>
      <c r="AL62" s="58"/>
    </row>
    <row r="63" spans="1:38" ht="12.75" customHeight="1">
      <c r="A63" s="73"/>
      <c r="B63" s="56" t="s">
        <v>55</v>
      </c>
      <c r="C63" s="112">
        <v>1718378</v>
      </c>
      <c r="D63" s="45">
        <v>4.4555145762583889E-2</v>
      </c>
      <c r="E63" s="112">
        <v>1682890</v>
      </c>
      <c r="F63" s="45">
        <v>4.3701452154208224E-2</v>
      </c>
      <c r="G63" s="112">
        <v>1686725</v>
      </c>
      <c r="H63" s="45">
        <v>4.3539205044288168E-2</v>
      </c>
      <c r="I63" s="112">
        <v>1688260</v>
      </c>
      <c r="J63" s="45">
        <v>4.3301199797131262E-2</v>
      </c>
      <c r="K63" s="112">
        <v>1691138</v>
      </c>
      <c r="L63" s="45">
        <v>4.3022284869813764E-2</v>
      </c>
      <c r="M63" s="112">
        <v>1695716</v>
      </c>
      <c r="N63" s="45">
        <v>4.3020967405245927E-2</v>
      </c>
      <c r="AE63" s="35"/>
      <c r="AF63" s="34"/>
      <c r="AG63" s="35"/>
      <c r="AH63" s="34"/>
      <c r="AI63" s="35"/>
      <c r="AJ63" s="34"/>
      <c r="AK63" s="59"/>
      <c r="AL63" s="58"/>
    </row>
    <row r="64" spans="1:38" ht="12.75" customHeight="1">
      <c r="A64" s="73"/>
      <c r="B64" s="56" t="s">
        <v>56</v>
      </c>
      <c r="C64" s="112">
        <v>5031397</v>
      </c>
      <c r="D64" s="45">
        <v>0.13045710939294342</v>
      </c>
      <c r="E64" s="112">
        <v>4898702</v>
      </c>
      <c r="F64" s="45">
        <v>0.1272099727675155</v>
      </c>
      <c r="G64" s="112">
        <v>4908687</v>
      </c>
      <c r="H64" s="45">
        <v>0.12670727581036134</v>
      </c>
      <c r="I64" s="112">
        <v>4915190</v>
      </c>
      <c r="J64" s="45">
        <v>0.12606685239883764</v>
      </c>
      <c r="K64" s="112">
        <v>4931639</v>
      </c>
      <c r="L64" s="45">
        <v>0.12546012089674732</v>
      </c>
      <c r="M64" s="112">
        <v>4967324</v>
      </c>
      <c r="N64" s="45">
        <v>0.12602292122931896</v>
      </c>
      <c r="AE64" s="35"/>
      <c r="AF64" s="34"/>
      <c r="AG64" s="35"/>
      <c r="AH64" s="34"/>
      <c r="AI64" s="35"/>
      <c r="AJ64" s="34"/>
      <c r="AK64" s="59"/>
      <c r="AL64" s="58"/>
    </row>
    <row r="65" spans="1:38" ht="12.75" customHeight="1">
      <c r="A65" s="72"/>
      <c r="B65" s="56" t="s">
        <v>57</v>
      </c>
      <c r="C65" s="112">
        <v>352331</v>
      </c>
      <c r="D65" s="45">
        <v>9.1354516070835078E-3</v>
      </c>
      <c r="E65" s="112">
        <v>350111</v>
      </c>
      <c r="F65" s="45">
        <v>9.0917166987515494E-3</v>
      </c>
      <c r="G65" s="112">
        <v>363574</v>
      </c>
      <c r="H65" s="45">
        <v>9.3848866500301029E-3</v>
      </c>
      <c r="I65" s="112">
        <v>367212</v>
      </c>
      <c r="J65" s="45">
        <v>9.4184072239490157E-3</v>
      </c>
      <c r="K65" s="112">
        <v>370630</v>
      </c>
      <c r="L65" s="45">
        <v>9.4287689362423863E-3</v>
      </c>
      <c r="M65" s="112">
        <v>374182</v>
      </c>
      <c r="N65" s="45">
        <v>9.4931413194365866E-3</v>
      </c>
      <c r="AE65" s="35"/>
      <c r="AF65" s="34"/>
      <c r="AG65" s="35"/>
      <c r="AH65" s="34"/>
      <c r="AI65" s="35"/>
      <c r="AJ65" s="34"/>
      <c r="AK65" s="59"/>
      <c r="AL65" s="58"/>
    </row>
    <row r="66" spans="1:38" ht="11.25" customHeight="1">
      <c r="A66" s="71"/>
      <c r="B66" s="63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5"/>
      <c r="N66" s="34"/>
      <c r="O66" s="35"/>
      <c r="P66" s="34"/>
      <c r="Q66" s="35"/>
      <c r="R66" s="34"/>
      <c r="T66" s="58"/>
    </row>
    <row r="67" spans="1:38" ht="12.75" customHeight="1">
      <c r="A67" s="130" t="s">
        <v>0</v>
      </c>
      <c r="B67" s="132"/>
      <c r="C67" s="128" t="s">
        <v>72</v>
      </c>
      <c r="D67" s="129"/>
      <c r="E67" s="128" t="s">
        <v>71</v>
      </c>
      <c r="F67" s="129"/>
      <c r="G67" s="128" t="s">
        <v>70</v>
      </c>
      <c r="H67" s="129"/>
      <c r="I67" s="128" t="s">
        <v>69</v>
      </c>
      <c r="J67" s="129"/>
      <c r="K67" s="128" t="s">
        <v>68</v>
      </c>
      <c r="L67" s="129"/>
      <c r="M67" s="128" t="s">
        <v>146</v>
      </c>
      <c r="N67" s="129"/>
      <c r="P67" s="30"/>
      <c r="R67" s="30"/>
      <c r="S67" s="30"/>
    </row>
    <row r="68" spans="1:38" ht="12.75" customHeight="1">
      <c r="A68" s="133"/>
      <c r="B68" s="135"/>
      <c r="C68" s="56" t="s">
        <v>67</v>
      </c>
      <c r="D68" s="55" t="s">
        <v>66</v>
      </c>
      <c r="E68" s="56" t="s">
        <v>67</v>
      </c>
      <c r="F68" s="55" t="s">
        <v>66</v>
      </c>
      <c r="G68" s="56" t="s">
        <v>67</v>
      </c>
      <c r="H68" s="55" t="s">
        <v>66</v>
      </c>
      <c r="I68" s="56" t="s">
        <v>67</v>
      </c>
      <c r="J68" s="55" t="s">
        <v>66</v>
      </c>
      <c r="K68" s="56" t="s">
        <v>67</v>
      </c>
      <c r="L68" s="55" t="s">
        <v>66</v>
      </c>
      <c r="M68" s="56" t="s">
        <v>67</v>
      </c>
      <c r="N68" s="55" t="s">
        <v>66</v>
      </c>
      <c r="P68" s="30"/>
      <c r="R68" s="30"/>
      <c r="S68" s="30"/>
    </row>
    <row r="69" spans="1:38" ht="12.75" customHeight="1">
      <c r="A69" s="75" t="s">
        <v>45</v>
      </c>
      <c r="B69" s="74"/>
      <c r="C69" s="112">
        <v>39433107</v>
      </c>
      <c r="D69" s="54" t="s">
        <v>65</v>
      </c>
      <c r="E69" s="112">
        <v>39653809</v>
      </c>
      <c r="F69" s="54" t="s">
        <v>65</v>
      </c>
      <c r="G69" s="112">
        <v>39865063</v>
      </c>
      <c r="H69" s="54" t="s">
        <v>65</v>
      </c>
      <c r="I69" s="112">
        <v>40041126</v>
      </c>
      <c r="J69" s="54" t="s">
        <v>65</v>
      </c>
      <c r="K69" s="112">
        <v>40593379</v>
      </c>
      <c r="L69" s="54" t="s">
        <v>65</v>
      </c>
      <c r="M69" s="112">
        <v>40911241</v>
      </c>
      <c r="N69" s="54" t="s">
        <v>73</v>
      </c>
      <c r="P69" s="30"/>
      <c r="R69" s="30"/>
      <c r="S69" s="30"/>
    </row>
    <row r="70" spans="1:38" ht="12.75" customHeight="1">
      <c r="A70" s="73"/>
      <c r="B70" s="56" t="s">
        <v>46</v>
      </c>
      <c r="C70" s="112">
        <v>1978636</v>
      </c>
      <c r="D70" s="45">
        <v>5.0177025107354591E-2</v>
      </c>
      <c r="E70" s="112">
        <v>1982256</v>
      </c>
      <c r="F70" s="45">
        <v>4.9989043927659002E-2</v>
      </c>
      <c r="G70" s="112">
        <v>1984952</v>
      </c>
      <c r="H70" s="45">
        <v>0.05</v>
      </c>
      <c r="I70" s="112">
        <v>1987882</v>
      </c>
      <c r="J70" s="45">
        <v>0.05</v>
      </c>
      <c r="K70" s="112">
        <v>1985538</v>
      </c>
      <c r="L70" s="45">
        <v>4.8912853497611028E-2</v>
      </c>
      <c r="M70" s="112">
        <v>2145251</v>
      </c>
      <c r="N70" s="45">
        <f>IF(M70=0,0,M70/M$69)</f>
        <v>5.2436712931783223E-2</v>
      </c>
      <c r="P70" s="30"/>
      <c r="R70" s="30"/>
      <c r="S70" s="30"/>
    </row>
    <row r="71" spans="1:38" ht="12.75" customHeight="1">
      <c r="A71" s="73"/>
      <c r="B71" s="56" t="s">
        <v>47</v>
      </c>
      <c r="C71" s="112">
        <v>3271555</v>
      </c>
      <c r="D71" s="45">
        <v>8.2964677371225148E-2</v>
      </c>
      <c r="E71" s="112">
        <v>3323045</v>
      </c>
      <c r="F71" s="45">
        <v>8.3801407325081942E-2</v>
      </c>
      <c r="G71" s="112">
        <v>3347067</v>
      </c>
      <c r="H71" s="45">
        <v>8.4000000000000005E-2</v>
      </c>
      <c r="I71" s="112">
        <v>3363382</v>
      </c>
      <c r="J71" s="45">
        <v>8.4000000000000005E-2</v>
      </c>
      <c r="K71" s="112">
        <v>3397016</v>
      </c>
      <c r="L71" s="45">
        <v>8.3683991914050807E-2</v>
      </c>
      <c r="M71" s="112">
        <v>3403998</v>
      </c>
      <c r="N71" s="45">
        <f t="shared" ref="N71:N81" si="0">IF(M71=0,0,M71/M$69)</f>
        <v>8.3204466958115494E-2</v>
      </c>
      <c r="P71" s="30"/>
      <c r="R71" s="30"/>
      <c r="S71" s="30"/>
    </row>
    <row r="72" spans="1:38" ht="12.75" customHeight="1">
      <c r="A72" s="73"/>
      <c r="B72" s="56" t="s">
        <v>48</v>
      </c>
      <c r="C72" s="112">
        <v>2657333</v>
      </c>
      <c r="D72" s="45">
        <v>6.7388374951027827E-2</v>
      </c>
      <c r="E72" s="112">
        <v>2669511</v>
      </c>
      <c r="F72" s="45">
        <v>6.7320418071313143E-2</v>
      </c>
      <c r="G72" s="112">
        <v>2681801</v>
      </c>
      <c r="H72" s="45">
        <v>6.7000000000000004E-2</v>
      </c>
      <c r="I72" s="112">
        <v>2695608</v>
      </c>
      <c r="J72" s="45">
        <v>6.7000000000000004E-2</v>
      </c>
      <c r="K72" s="112">
        <v>2704374</v>
      </c>
      <c r="L72" s="45">
        <v>6.6621061528285189E-2</v>
      </c>
      <c r="M72" s="112">
        <v>2717882</v>
      </c>
      <c r="N72" s="45">
        <f t="shared" si="0"/>
        <v>6.6433623951910922E-2</v>
      </c>
      <c r="P72" s="30"/>
      <c r="R72" s="30"/>
      <c r="S72" s="30"/>
    </row>
    <row r="73" spans="1:38" ht="12.75" customHeight="1">
      <c r="A73" s="73"/>
      <c r="B73" s="56" t="s">
        <v>49</v>
      </c>
      <c r="C73" s="112">
        <v>7567165</v>
      </c>
      <c r="D73" s="45">
        <v>0.19189877683237083</v>
      </c>
      <c r="E73" s="112">
        <v>7638171</v>
      </c>
      <c r="F73" s="45">
        <v>0.19262136961420276</v>
      </c>
      <c r="G73" s="112">
        <v>7723616</v>
      </c>
      <c r="H73" s="45">
        <v>0.19400000000000001</v>
      </c>
      <c r="I73" s="112">
        <v>7760466</v>
      </c>
      <c r="J73" s="45">
        <v>0.19400000000000001</v>
      </c>
      <c r="K73" s="112">
        <v>7820120</v>
      </c>
      <c r="L73" s="45">
        <v>0.19264520945644856</v>
      </c>
      <c r="M73" s="112">
        <v>7888338</v>
      </c>
      <c r="N73" s="45">
        <f t="shared" si="0"/>
        <v>0.19281590602445914</v>
      </c>
      <c r="P73" s="30"/>
      <c r="R73" s="30"/>
      <c r="S73" s="30"/>
    </row>
    <row r="74" spans="1:38" ht="12.75" customHeight="1">
      <c r="A74" s="73"/>
      <c r="B74" s="56" t="s">
        <v>50</v>
      </c>
      <c r="C74" s="112">
        <v>2015785</v>
      </c>
      <c r="D74" s="45">
        <v>5.1119101520455894E-2</v>
      </c>
      <c r="E74" s="112">
        <v>2021965</v>
      </c>
      <c r="F74" s="45">
        <v>5.0990435748555704E-2</v>
      </c>
      <c r="G74" s="112">
        <v>2026492</v>
      </c>
      <c r="H74" s="45">
        <v>5.0999999999999997E-2</v>
      </c>
      <c r="I74" s="112">
        <v>2038665</v>
      </c>
      <c r="J74" s="45">
        <v>5.0999999999999997E-2</v>
      </c>
      <c r="K74" s="112">
        <v>2036509</v>
      </c>
      <c r="L74" s="45">
        <v>5.0168501616975517E-2</v>
      </c>
      <c r="M74" s="112">
        <v>2041497</v>
      </c>
      <c r="N74" s="45">
        <f t="shared" si="0"/>
        <v>4.9900637333392062E-2</v>
      </c>
      <c r="P74" s="30"/>
      <c r="R74" s="30"/>
      <c r="S74" s="30"/>
    </row>
    <row r="75" spans="1:38" ht="12.75" customHeight="1">
      <c r="A75" s="73"/>
      <c r="B75" s="56" t="s">
        <v>51</v>
      </c>
      <c r="C75" s="112">
        <v>1249230</v>
      </c>
      <c r="D75" s="45">
        <v>3.1679725363766037E-2</v>
      </c>
      <c r="E75" s="112">
        <v>1253287</v>
      </c>
      <c r="F75" s="45">
        <v>3.1605715355112543E-2</v>
      </c>
      <c r="G75" s="112">
        <v>1258381</v>
      </c>
      <c r="H75" s="45">
        <v>3.2000000000000001E-2</v>
      </c>
      <c r="I75" s="112">
        <v>1265626</v>
      </c>
      <c r="J75" s="45">
        <v>3.2000000000000001E-2</v>
      </c>
      <c r="K75" s="112">
        <v>1269331</v>
      </c>
      <c r="L75" s="45">
        <v>3.1269409723196487E-2</v>
      </c>
      <c r="M75" s="112">
        <v>1273544</v>
      </c>
      <c r="N75" s="45">
        <f t="shared" si="0"/>
        <v>3.1129439461393998E-2</v>
      </c>
      <c r="P75" s="30"/>
      <c r="R75" s="30"/>
      <c r="S75" s="30"/>
    </row>
    <row r="76" spans="1:38" ht="12.75" customHeight="1">
      <c r="A76" s="73"/>
      <c r="B76" s="56" t="s">
        <v>52</v>
      </c>
      <c r="C76" s="112">
        <v>4840951</v>
      </c>
      <c r="D76" s="45">
        <v>0.12276362093405423</v>
      </c>
      <c r="E76" s="112">
        <v>4871088</v>
      </c>
      <c r="F76" s="45">
        <v>0.12284035563897532</v>
      </c>
      <c r="G76" s="112">
        <v>4894604</v>
      </c>
      <c r="H76" s="45">
        <v>0.123</v>
      </c>
      <c r="I76" s="112">
        <v>4916550</v>
      </c>
      <c r="J76" s="45">
        <v>0.123</v>
      </c>
      <c r="K76" s="112">
        <v>4940452</v>
      </c>
      <c r="L76" s="45">
        <v>0.12170585749956908</v>
      </c>
      <c r="M76" s="112">
        <v>4964190</v>
      </c>
      <c r="N76" s="45">
        <f t="shared" si="0"/>
        <v>0.12134048928019563</v>
      </c>
      <c r="P76" s="30"/>
      <c r="R76" s="30"/>
      <c r="S76" s="30"/>
    </row>
    <row r="77" spans="1:38" ht="12.75" customHeight="1">
      <c r="A77" s="73"/>
      <c r="B77" s="56" t="s">
        <v>53</v>
      </c>
      <c r="C77" s="112">
        <v>5838288</v>
      </c>
      <c r="D77" s="45">
        <v>0.14805549052982309</v>
      </c>
      <c r="E77" s="112">
        <v>5857919</v>
      </c>
      <c r="F77" s="45">
        <v>0.14772651474666659</v>
      </c>
      <c r="G77" s="112">
        <v>5877487</v>
      </c>
      <c r="H77" s="45">
        <v>0.14699999999999999</v>
      </c>
      <c r="I77" s="112">
        <v>5907374</v>
      </c>
      <c r="J77" s="45">
        <v>0.14799999999999999</v>
      </c>
      <c r="K77" s="112">
        <v>6306693</v>
      </c>
      <c r="L77" s="45">
        <v>0.15536260235936505</v>
      </c>
      <c r="M77" s="112">
        <v>6315641</v>
      </c>
      <c r="N77" s="45">
        <f t="shared" si="0"/>
        <v>0.15437422198950163</v>
      </c>
      <c r="P77" s="30"/>
      <c r="R77" s="30"/>
      <c r="S77" s="30"/>
    </row>
    <row r="78" spans="1:38" ht="12.75" customHeight="1">
      <c r="A78" s="73"/>
      <c r="B78" s="56" t="s">
        <v>54</v>
      </c>
      <c r="C78" s="112">
        <v>2985917</v>
      </c>
      <c r="D78" s="45">
        <v>7.5721068593453719E-2</v>
      </c>
      <c r="E78" s="112">
        <v>2991685</v>
      </c>
      <c r="F78" s="45">
        <v>7.5445085237587139E-2</v>
      </c>
      <c r="G78" s="112">
        <v>2996924</v>
      </c>
      <c r="H78" s="45">
        <v>7.4999999999999997E-2</v>
      </c>
      <c r="I78" s="112">
        <v>3001156</v>
      </c>
      <c r="J78" s="45">
        <v>7.4999999999999997E-2</v>
      </c>
      <c r="K78" s="112">
        <v>3007830</v>
      </c>
      <c r="L78" s="45">
        <v>7.409656633905741E-2</v>
      </c>
      <c r="M78" s="112">
        <v>3014877</v>
      </c>
      <c r="N78" s="45">
        <f t="shared" si="0"/>
        <v>7.369312018669881E-2</v>
      </c>
      <c r="P78" s="30"/>
      <c r="R78" s="30"/>
      <c r="S78" s="30"/>
    </row>
    <row r="79" spans="1:38" ht="12.75" customHeight="1">
      <c r="A79" s="73"/>
      <c r="B79" s="56" t="s">
        <v>55</v>
      </c>
      <c r="C79" s="112">
        <v>1699485</v>
      </c>
      <c r="D79" s="45">
        <v>4.3097922768297207E-2</v>
      </c>
      <c r="E79" s="112">
        <v>1703697</v>
      </c>
      <c r="F79" s="45">
        <v>4.2964271099404344E-2</v>
      </c>
      <c r="G79" s="112">
        <v>1708815</v>
      </c>
      <c r="H79" s="45">
        <v>4.2999999999999997E-2</v>
      </c>
      <c r="I79" s="112">
        <v>1714877</v>
      </c>
      <c r="J79" s="45">
        <v>4.2999999999999997E-2</v>
      </c>
      <c r="K79" s="112">
        <v>1718727</v>
      </c>
      <c r="L79" s="45">
        <v>4.2340082110434808E-2</v>
      </c>
      <c r="M79" s="112">
        <v>1722694</v>
      </c>
      <c r="N79" s="45">
        <f t="shared" si="0"/>
        <v>4.2108084670421021E-2</v>
      </c>
      <c r="P79" s="30"/>
      <c r="R79" s="30"/>
      <c r="S79" s="30"/>
    </row>
    <row r="80" spans="1:38" ht="12.75" customHeight="1">
      <c r="A80" s="73"/>
      <c r="B80" s="56" t="s">
        <v>56</v>
      </c>
      <c r="C80" s="112">
        <v>4952250</v>
      </c>
      <c r="D80" s="45">
        <v>0.12558609698190915</v>
      </c>
      <c r="E80" s="112">
        <v>4962518</v>
      </c>
      <c r="F80" s="45">
        <v>0.12514606100009207</v>
      </c>
      <c r="G80" s="112">
        <v>4983199</v>
      </c>
      <c r="H80" s="45">
        <v>0.125</v>
      </c>
      <c r="I80" s="112">
        <v>5003490</v>
      </c>
      <c r="J80" s="45">
        <v>0.125</v>
      </c>
      <c r="K80" s="112">
        <v>5018359</v>
      </c>
      <c r="L80" s="45">
        <v>0.12362506210680319</v>
      </c>
      <c r="M80" s="112">
        <v>5031590</v>
      </c>
      <c r="N80" s="45">
        <f t="shared" si="0"/>
        <v>0.12298795824844326</v>
      </c>
      <c r="P80" s="30"/>
      <c r="R80" s="30"/>
      <c r="S80" s="30"/>
    </row>
    <row r="81" spans="1:19" ht="12.75" customHeight="1">
      <c r="A81" s="72"/>
      <c r="B81" s="56" t="s">
        <v>57</v>
      </c>
      <c r="C81" s="112">
        <v>376512</v>
      </c>
      <c r="D81" s="45">
        <v>9.5481190462623194E-3</v>
      </c>
      <c r="E81" s="112">
        <v>378667</v>
      </c>
      <c r="F81" s="45">
        <v>9.5493222353494472E-3</v>
      </c>
      <c r="G81" s="112">
        <v>381725</v>
      </c>
      <c r="H81" s="45">
        <v>0.01</v>
      </c>
      <c r="I81" s="112">
        <v>386050</v>
      </c>
      <c r="J81" s="45">
        <v>0.01</v>
      </c>
      <c r="K81" s="112">
        <v>388430</v>
      </c>
      <c r="L81" s="45">
        <v>9.5688018482028812E-3</v>
      </c>
      <c r="M81" s="112">
        <v>391739</v>
      </c>
      <c r="N81" s="45">
        <f t="shared" si="0"/>
        <v>9.5753389636848221E-3</v>
      </c>
      <c r="P81" s="30"/>
      <c r="R81" s="30"/>
      <c r="S81" s="30"/>
    </row>
    <row r="82" spans="1:19" ht="11.25" customHeight="1">
      <c r="A82" s="71"/>
      <c r="B82" s="63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5"/>
      <c r="N82" s="34"/>
      <c r="O82" s="35"/>
      <c r="P82" s="34"/>
      <c r="Q82" s="35"/>
      <c r="R82" s="34"/>
    </row>
    <row r="83" spans="1:19" s="68" customFormat="1" ht="15" customHeight="1">
      <c r="A83" s="39" t="s">
        <v>144</v>
      </c>
      <c r="B83" s="41"/>
      <c r="C83" s="41"/>
      <c r="D83" s="41"/>
      <c r="E83" s="36"/>
      <c r="F83" s="36"/>
      <c r="G83" s="36"/>
      <c r="H83" s="36"/>
      <c r="I83" s="36"/>
      <c r="J83" s="36"/>
      <c r="K83" s="36"/>
      <c r="L83" s="36"/>
      <c r="M83" s="36"/>
      <c r="N83" s="36"/>
      <c r="P83" s="70"/>
      <c r="R83" s="70"/>
      <c r="S83" s="69"/>
    </row>
    <row r="84" spans="1:19" s="68" customFormat="1" ht="15" customHeight="1">
      <c r="A84" s="39" t="s">
        <v>145</v>
      </c>
      <c r="B84" s="37"/>
      <c r="C84" s="37"/>
      <c r="D84" s="37"/>
      <c r="E84" s="36"/>
      <c r="F84" s="36"/>
      <c r="G84" s="36"/>
      <c r="H84" s="36"/>
      <c r="I84" s="36"/>
      <c r="J84" s="36"/>
      <c r="K84" s="36"/>
      <c r="L84" s="36"/>
      <c r="M84" s="36"/>
      <c r="N84" s="36"/>
      <c r="P84" s="70"/>
      <c r="R84" s="70"/>
      <c r="S84" s="69"/>
    </row>
    <row r="85" spans="1:19" s="68" customFormat="1" ht="15" customHeight="1">
      <c r="A85" s="39" t="s">
        <v>43</v>
      </c>
      <c r="B85" s="37"/>
      <c r="C85" s="37"/>
      <c r="D85" s="37"/>
      <c r="E85" s="36"/>
      <c r="F85" s="36"/>
      <c r="G85" s="36"/>
      <c r="H85" s="36"/>
      <c r="I85" s="36"/>
      <c r="J85" s="36"/>
      <c r="K85" s="36"/>
      <c r="L85" s="36"/>
      <c r="M85" s="36"/>
      <c r="N85" s="36"/>
      <c r="P85" s="70"/>
      <c r="R85" s="70"/>
      <c r="S85" s="69"/>
    </row>
    <row r="86" spans="1:19" s="68" customFormat="1" ht="15" customHeight="1">
      <c r="A86" s="39" t="s">
        <v>62</v>
      </c>
      <c r="B86" s="37"/>
      <c r="C86" s="37"/>
      <c r="D86" s="37"/>
      <c r="E86" s="36"/>
      <c r="F86" s="36"/>
      <c r="G86" s="36"/>
      <c r="H86" s="36"/>
      <c r="I86" s="36"/>
      <c r="J86" s="36"/>
      <c r="K86" s="36"/>
      <c r="L86" s="36"/>
      <c r="M86" s="36"/>
      <c r="N86" s="36"/>
      <c r="P86" s="70"/>
      <c r="R86" s="70"/>
      <c r="S86" s="69"/>
    </row>
    <row r="87" spans="1:19" ht="15" customHeight="1">
      <c r="B87" s="13"/>
    </row>
  </sheetData>
  <mergeCells count="38">
    <mergeCell ref="M67:N67"/>
    <mergeCell ref="A67:B68"/>
    <mergeCell ref="AG51:AH51"/>
    <mergeCell ref="AI51:AJ51"/>
    <mergeCell ref="C67:D67"/>
    <mergeCell ref="E67:F67"/>
    <mergeCell ref="G67:H67"/>
    <mergeCell ref="I67:J67"/>
    <mergeCell ref="M51:N51"/>
    <mergeCell ref="AE51:AF51"/>
    <mergeCell ref="K67:L67"/>
    <mergeCell ref="E35:F35"/>
    <mergeCell ref="M35:N35"/>
    <mergeCell ref="K19:L19"/>
    <mergeCell ref="A35:B36"/>
    <mergeCell ref="C51:D51"/>
    <mergeCell ref="E51:F51"/>
    <mergeCell ref="A51:B52"/>
    <mergeCell ref="G19:H19"/>
    <mergeCell ref="G35:H35"/>
    <mergeCell ref="I35:J35"/>
    <mergeCell ref="K35:L35"/>
    <mergeCell ref="C35:D35"/>
    <mergeCell ref="G51:H51"/>
    <mergeCell ref="I51:J51"/>
    <mergeCell ref="K51:L51"/>
    <mergeCell ref="A3:B4"/>
    <mergeCell ref="C3:D3"/>
    <mergeCell ref="M3:N3"/>
    <mergeCell ref="C19:D19"/>
    <mergeCell ref="E19:F19"/>
    <mergeCell ref="M19:N19"/>
    <mergeCell ref="E3:F3"/>
    <mergeCell ref="G3:H3"/>
    <mergeCell ref="I3:J3"/>
    <mergeCell ref="K3:L3"/>
    <mergeCell ref="A19:B20"/>
    <mergeCell ref="I19:J19"/>
  </mergeCells>
  <phoneticPr fontId="3"/>
  <pageMargins left="0.59055118110236227" right="0.59055118110236227" top="0.78740157480314965" bottom="0.78740157480314965" header="0.23622047244094491" footer="0.31496062992125984"/>
  <pageSetup paperSize="9" scale="3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51"/>
  <sheetViews>
    <sheetView showGridLines="0" zoomScaleNormal="100" zoomScaleSheetLayoutView="100" workbookViewId="0"/>
  </sheetViews>
  <sheetFormatPr defaultRowHeight="21" customHeight="1"/>
  <cols>
    <col min="1" max="4" width="1.375" style="13" customWidth="1"/>
    <col min="5" max="5" width="5.75" style="13" customWidth="1"/>
    <col min="6" max="6" width="2.375" style="13" customWidth="1"/>
    <col min="7" max="7" width="8.125" style="13" customWidth="1"/>
    <col min="8" max="14" width="8.125" style="14" customWidth="1"/>
    <col min="15" max="21" width="8.125" style="13" customWidth="1"/>
    <col min="22" max="16384" width="9" style="13"/>
  </cols>
  <sheetData>
    <row r="1" spans="1:21" ht="13.5" customHeight="1">
      <c r="A1" s="13" t="s">
        <v>160</v>
      </c>
    </row>
    <row r="2" spans="1:21" ht="13.5" customHeight="1">
      <c r="G2" s="1"/>
      <c r="H2" s="2"/>
      <c r="I2" s="2"/>
      <c r="J2" s="2"/>
      <c r="K2" s="2"/>
      <c r="L2" s="2"/>
      <c r="M2" s="2"/>
      <c r="N2" s="2"/>
      <c r="U2" s="15" t="s">
        <v>29</v>
      </c>
    </row>
    <row r="3" spans="1:21" s="16" customFormat="1" ht="15.75" customHeight="1">
      <c r="A3" s="144" t="s">
        <v>0</v>
      </c>
      <c r="B3" s="145"/>
      <c r="C3" s="145"/>
      <c r="D3" s="145"/>
      <c r="E3" s="145"/>
      <c r="F3" s="146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3" t="s">
        <v>22</v>
      </c>
    </row>
    <row r="4" spans="1:21" ht="15.75" customHeight="1">
      <c r="A4" s="6"/>
      <c r="B4" s="7" t="s">
        <v>30</v>
      </c>
      <c r="C4" s="7"/>
      <c r="D4" s="7"/>
      <c r="E4" s="7"/>
      <c r="F4" s="8"/>
      <c r="G4" s="114">
        <v>7512</v>
      </c>
      <c r="H4" s="114">
        <v>6217</v>
      </c>
      <c r="I4" s="114">
        <v>5497</v>
      </c>
      <c r="J4" s="114">
        <v>5097</v>
      </c>
      <c r="K4" s="114">
        <v>4838</v>
      </c>
      <c r="L4" s="114">
        <v>4757</v>
      </c>
      <c r="M4" s="114">
        <v>4716</v>
      </c>
      <c r="N4" s="114">
        <v>4674</v>
      </c>
      <c r="O4" s="114">
        <v>4625</v>
      </c>
      <c r="P4" s="114">
        <v>4574</v>
      </c>
      <c r="Q4" s="114">
        <v>4505</v>
      </c>
      <c r="R4" s="114">
        <v>4456</v>
      </c>
      <c r="S4" s="114">
        <v>4425</v>
      </c>
      <c r="T4" s="114">
        <v>4388</v>
      </c>
      <c r="U4" s="114">
        <v>4351</v>
      </c>
    </row>
    <row r="5" spans="1:21" ht="15.75" customHeight="1">
      <c r="A5" s="9"/>
      <c r="B5" s="141" t="s">
        <v>1</v>
      </c>
      <c r="C5" s="142"/>
      <c r="D5" s="142"/>
      <c r="E5" s="142"/>
      <c r="F5" s="8"/>
      <c r="G5" s="116">
        <v>3270</v>
      </c>
      <c r="H5" s="116">
        <v>2528</v>
      </c>
      <c r="I5" s="116">
        <v>2135</v>
      </c>
      <c r="J5" s="116">
        <v>1907</v>
      </c>
      <c r="K5" s="116">
        <v>1772</v>
      </c>
      <c r="L5" s="116">
        <v>1730</v>
      </c>
      <c r="M5" s="116">
        <v>1712</v>
      </c>
      <c r="N5" s="116">
        <v>1689</v>
      </c>
      <c r="O5" s="116">
        <v>1663</v>
      </c>
      <c r="P5" s="116">
        <v>1638</v>
      </c>
      <c r="Q5" s="116">
        <v>1592</v>
      </c>
      <c r="R5" s="116">
        <v>1569</v>
      </c>
      <c r="S5" s="116">
        <v>1557</v>
      </c>
      <c r="T5" s="116">
        <v>1533</v>
      </c>
      <c r="U5" s="116">
        <v>1514</v>
      </c>
    </row>
    <row r="6" spans="1:21" ht="15.75" customHeight="1">
      <c r="A6" s="9"/>
      <c r="B6" s="10"/>
      <c r="C6" s="141" t="s">
        <v>2</v>
      </c>
      <c r="D6" s="142"/>
      <c r="E6" s="142"/>
      <c r="F6" s="8"/>
      <c r="G6" s="116">
        <v>2809</v>
      </c>
      <c r="H6" s="116">
        <v>2139</v>
      </c>
      <c r="I6" s="116">
        <v>1751</v>
      </c>
      <c r="J6" s="116">
        <v>1555</v>
      </c>
      <c r="K6" s="116">
        <v>1450</v>
      </c>
      <c r="L6" s="116">
        <v>1407</v>
      </c>
      <c r="M6" s="116">
        <v>1392</v>
      </c>
      <c r="N6" s="116">
        <v>1372</v>
      </c>
      <c r="O6" s="116">
        <v>1349</v>
      </c>
      <c r="P6" s="116">
        <v>1327</v>
      </c>
      <c r="Q6" s="116">
        <v>1279</v>
      </c>
      <c r="R6" s="116">
        <v>1258</v>
      </c>
      <c r="S6" s="116">
        <v>1259</v>
      </c>
      <c r="T6" s="116">
        <v>1240</v>
      </c>
      <c r="U6" s="116">
        <v>1217</v>
      </c>
    </row>
    <row r="7" spans="1:21" ht="15.75" customHeight="1">
      <c r="A7" s="9"/>
      <c r="B7" s="10"/>
      <c r="C7" s="10"/>
      <c r="D7" s="139" t="s">
        <v>3</v>
      </c>
      <c r="E7" s="140"/>
      <c r="F7" s="8"/>
      <c r="G7" s="116">
        <v>1136</v>
      </c>
      <c r="H7" s="116">
        <v>925</v>
      </c>
      <c r="I7" s="116">
        <v>781</v>
      </c>
      <c r="J7" s="116">
        <v>712</v>
      </c>
      <c r="K7" s="116">
        <v>685</v>
      </c>
      <c r="L7" s="116">
        <v>667</v>
      </c>
      <c r="M7" s="116">
        <v>658</v>
      </c>
      <c r="N7" s="116">
        <v>649</v>
      </c>
      <c r="O7" s="116">
        <v>638</v>
      </c>
      <c r="P7" s="116">
        <v>628</v>
      </c>
      <c r="Q7" s="116">
        <v>604</v>
      </c>
      <c r="R7" s="116">
        <v>596</v>
      </c>
      <c r="S7" s="116">
        <v>595</v>
      </c>
      <c r="T7" s="116">
        <v>588</v>
      </c>
      <c r="U7" s="116">
        <v>564</v>
      </c>
    </row>
    <row r="8" spans="1:21" ht="15.75" customHeight="1">
      <c r="A8" s="9"/>
      <c r="B8" s="10"/>
      <c r="C8" s="139" t="s">
        <v>4</v>
      </c>
      <c r="D8" s="140"/>
      <c r="E8" s="140"/>
      <c r="F8" s="8"/>
      <c r="G8" s="116">
        <v>4144</v>
      </c>
      <c r="H8" s="116">
        <v>3386</v>
      </c>
      <c r="I8" s="116">
        <v>2909</v>
      </c>
      <c r="J8" s="116">
        <v>2647</v>
      </c>
      <c r="K8" s="116">
        <v>2458</v>
      </c>
      <c r="L8" s="116">
        <v>2398</v>
      </c>
      <c r="M8" s="116">
        <v>2378</v>
      </c>
      <c r="N8" s="116">
        <v>2349</v>
      </c>
      <c r="O8" s="116">
        <v>2319</v>
      </c>
      <c r="P8" s="116">
        <v>2291</v>
      </c>
      <c r="Q8" s="116">
        <v>2252</v>
      </c>
      <c r="R8" s="116">
        <v>2233</v>
      </c>
      <c r="S8" s="116">
        <v>2199</v>
      </c>
      <c r="T8" s="116">
        <v>2166</v>
      </c>
      <c r="U8" s="116">
        <v>2150</v>
      </c>
    </row>
    <row r="9" spans="1:21" ht="15.75" customHeight="1">
      <c r="A9" s="9"/>
      <c r="B9" s="10"/>
      <c r="C9" s="139" t="s">
        <v>5</v>
      </c>
      <c r="D9" s="140"/>
      <c r="E9" s="140"/>
      <c r="F9" s="8"/>
      <c r="G9" s="116">
        <v>3374</v>
      </c>
      <c r="H9" s="116">
        <v>2563</v>
      </c>
      <c r="I9" s="116">
        <v>2245</v>
      </c>
      <c r="J9" s="116">
        <v>2001</v>
      </c>
      <c r="K9" s="116">
        <v>1853</v>
      </c>
      <c r="L9" s="116">
        <v>1826</v>
      </c>
      <c r="M9" s="116">
        <v>1805</v>
      </c>
      <c r="N9" s="116">
        <v>1783</v>
      </c>
      <c r="O9" s="116">
        <v>1757</v>
      </c>
      <c r="P9" s="116">
        <v>1729</v>
      </c>
      <c r="Q9" s="116">
        <v>1696</v>
      </c>
      <c r="R9" s="116">
        <v>1670</v>
      </c>
      <c r="S9" s="116">
        <v>1645</v>
      </c>
      <c r="T9" s="116">
        <v>1616</v>
      </c>
      <c r="U9" s="116">
        <v>1608</v>
      </c>
    </row>
    <row r="10" spans="1:21" ht="15.75" customHeight="1">
      <c r="A10" s="9"/>
      <c r="B10" s="141" t="s">
        <v>6</v>
      </c>
      <c r="C10" s="142"/>
      <c r="D10" s="142"/>
      <c r="E10" s="142"/>
      <c r="F10" s="8"/>
      <c r="G10" s="116">
        <v>9390</v>
      </c>
      <c r="H10" s="116">
        <v>7987</v>
      </c>
      <c r="I10" s="116">
        <v>7185</v>
      </c>
      <c r="J10" s="116">
        <v>6745</v>
      </c>
      <c r="K10" s="116">
        <v>6444</v>
      </c>
      <c r="L10" s="116">
        <v>6349</v>
      </c>
      <c r="M10" s="116">
        <v>6295</v>
      </c>
      <c r="N10" s="116">
        <v>6247</v>
      </c>
      <c r="O10" s="116">
        <v>6192</v>
      </c>
      <c r="P10" s="116">
        <v>6136</v>
      </c>
      <c r="Q10" s="116">
        <v>6076</v>
      </c>
      <c r="R10" s="116">
        <v>6020</v>
      </c>
      <c r="S10" s="116">
        <v>5979</v>
      </c>
      <c r="T10" s="116">
        <v>5950</v>
      </c>
      <c r="U10" s="116">
        <v>5908</v>
      </c>
    </row>
    <row r="11" spans="1:21" ht="15.75" customHeight="1">
      <c r="A11" s="9"/>
      <c r="B11" s="9"/>
      <c r="C11" s="6" t="s">
        <v>31</v>
      </c>
      <c r="D11" s="7"/>
      <c r="E11" s="7"/>
      <c r="F11" s="8"/>
      <c r="G11" s="116">
        <v>33905</v>
      </c>
      <c r="H11" s="116">
        <v>23638</v>
      </c>
      <c r="I11" s="116">
        <v>18938</v>
      </c>
      <c r="J11" s="116">
        <v>16866</v>
      </c>
      <c r="K11" s="116">
        <v>15972</v>
      </c>
      <c r="L11" s="116">
        <v>15639</v>
      </c>
      <c r="M11" s="116">
        <v>15478</v>
      </c>
      <c r="N11" s="116">
        <v>15312</v>
      </c>
      <c r="O11" s="116">
        <v>15157</v>
      </c>
      <c r="P11" s="116">
        <v>15012</v>
      </c>
      <c r="Q11" s="116">
        <v>14860</v>
      </c>
      <c r="R11" s="116">
        <v>14618</v>
      </c>
      <c r="S11" s="116">
        <v>14602</v>
      </c>
      <c r="T11" s="116">
        <v>14512</v>
      </c>
      <c r="U11" s="116">
        <v>14422</v>
      </c>
    </row>
    <row r="12" spans="1:21" ht="15.75" customHeight="1">
      <c r="A12" s="11"/>
      <c r="B12" s="11"/>
      <c r="C12" s="139" t="s">
        <v>7</v>
      </c>
      <c r="D12" s="140"/>
      <c r="E12" s="140"/>
      <c r="F12" s="143"/>
      <c r="G12" s="116">
        <v>7901</v>
      </c>
      <c r="H12" s="116">
        <v>6815</v>
      </c>
      <c r="I12" s="116">
        <v>6200</v>
      </c>
      <c r="J12" s="116">
        <v>5859</v>
      </c>
      <c r="K12" s="116">
        <v>5610</v>
      </c>
      <c r="L12" s="116">
        <v>5536</v>
      </c>
      <c r="M12" s="116">
        <v>5491</v>
      </c>
      <c r="N12" s="116">
        <v>5454</v>
      </c>
      <c r="O12" s="116">
        <v>5407</v>
      </c>
      <c r="P12" s="116">
        <v>5359</v>
      </c>
      <c r="Q12" s="116">
        <v>5310</v>
      </c>
      <c r="R12" s="116">
        <v>5265</v>
      </c>
      <c r="S12" s="116">
        <v>5228</v>
      </c>
      <c r="T12" s="116">
        <v>5205</v>
      </c>
      <c r="U12" s="116">
        <v>5168</v>
      </c>
    </row>
    <row r="13" spans="1:21" ht="15.75" customHeight="1">
      <c r="G13" s="17"/>
      <c r="H13" s="17"/>
      <c r="I13" s="17"/>
      <c r="J13" s="17"/>
      <c r="K13" s="17"/>
      <c r="L13" s="15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16" customFormat="1" ht="15.75" customHeight="1">
      <c r="A14" s="144" t="s">
        <v>0</v>
      </c>
      <c r="B14" s="145"/>
      <c r="C14" s="145"/>
      <c r="D14" s="145"/>
      <c r="E14" s="145"/>
      <c r="F14" s="146"/>
      <c r="G14" s="4" t="s">
        <v>23</v>
      </c>
      <c r="H14" s="4" t="s">
        <v>24</v>
      </c>
      <c r="I14" s="4" t="s">
        <v>25</v>
      </c>
      <c r="J14" s="4" t="s">
        <v>26</v>
      </c>
      <c r="K14" s="4" t="s">
        <v>27</v>
      </c>
      <c r="L14" s="4" t="s">
        <v>28</v>
      </c>
      <c r="M14" s="4" t="s">
        <v>32</v>
      </c>
      <c r="N14" s="4" t="s">
        <v>33</v>
      </c>
      <c r="O14" s="4" t="s">
        <v>34</v>
      </c>
      <c r="P14" s="4" t="s">
        <v>35</v>
      </c>
      <c r="Q14" s="4" t="s">
        <v>36</v>
      </c>
      <c r="R14" s="4" t="s">
        <v>37</v>
      </c>
      <c r="S14" s="4" t="s">
        <v>38</v>
      </c>
      <c r="T14" s="4" t="s">
        <v>63</v>
      </c>
      <c r="U14" s="4" t="s">
        <v>147</v>
      </c>
    </row>
    <row r="15" spans="1:21" ht="15.75" customHeight="1">
      <c r="A15" s="6"/>
      <c r="B15" s="7" t="s">
        <v>30</v>
      </c>
      <c r="C15" s="7"/>
      <c r="D15" s="7"/>
      <c r="E15" s="7"/>
      <c r="F15" s="8"/>
      <c r="G15" s="114">
        <v>4314</v>
      </c>
      <c r="H15" s="114">
        <v>4280</v>
      </c>
      <c r="I15" s="114">
        <v>4253</v>
      </c>
      <c r="J15" s="114">
        <v>4206</v>
      </c>
      <c r="K15" s="114">
        <v>4220</v>
      </c>
      <c r="L15" s="114">
        <v>4194</v>
      </c>
      <c r="M15" s="114">
        <v>4165.8000816030099</v>
      </c>
      <c r="N15" s="114">
        <v>4132.7825954536602</v>
      </c>
      <c r="O15" s="115">
        <v>4121.3451475942438</v>
      </c>
      <c r="P15" s="115">
        <v>4092.8873760568754</v>
      </c>
      <c r="Q15" s="115">
        <v>4083</v>
      </c>
      <c r="R15" s="115">
        <v>4058.7374581597928</v>
      </c>
      <c r="S15" s="115">
        <v>4041</v>
      </c>
      <c r="T15" s="115">
        <v>3999.7717263694653</v>
      </c>
      <c r="U15" s="115">
        <v>3970.05</v>
      </c>
    </row>
    <row r="16" spans="1:21" ht="15.75" customHeight="1">
      <c r="A16" s="9"/>
      <c r="B16" s="141" t="s">
        <v>1</v>
      </c>
      <c r="C16" s="142"/>
      <c r="D16" s="142"/>
      <c r="E16" s="142"/>
      <c r="F16" s="8"/>
      <c r="G16" s="116">
        <v>1494</v>
      </c>
      <c r="H16" s="116">
        <v>1474</v>
      </c>
      <c r="I16" s="116">
        <v>1453</v>
      </c>
      <c r="J16" s="116">
        <v>1434</v>
      </c>
      <c r="K16" s="116">
        <v>1421</v>
      </c>
      <c r="L16" s="116">
        <v>1403</v>
      </c>
      <c r="M16" s="116">
        <v>1388.2738448178159</v>
      </c>
      <c r="N16" s="116">
        <v>1365.9023700821399</v>
      </c>
      <c r="O16" s="117">
        <v>1364.3612623275999</v>
      </c>
      <c r="P16" s="117">
        <v>1351.253910276441</v>
      </c>
      <c r="Q16" s="117">
        <v>1340</v>
      </c>
      <c r="R16" s="117">
        <v>1328.9031279595829</v>
      </c>
      <c r="S16" s="117">
        <v>1321</v>
      </c>
      <c r="T16" s="117">
        <v>1280.0738849000329</v>
      </c>
      <c r="U16" s="117">
        <v>1271.82</v>
      </c>
    </row>
    <row r="17" spans="1:39" ht="15.75" customHeight="1">
      <c r="A17" s="9"/>
      <c r="B17" s="10"/>
      <c r="C17" s="141" t="s">
        <v>2</v>
      </c>
      <c r="D17" s="142"/>
      <c r="E17" s="142"/>
      <c r="F17" s="8"/>
      <c r="G17" s="116">
        <v>1201</v>
      </c>
      <c r="H17" s="116">
        <v>1184</v>
      </c>
      <c r="I17" s="116">
        <v>1165</v>
      </c>
      <c r="J17" s="116">
        <v>1148</v>
      </c>
      <c r="K17" s="116">
        <v>1135</v>
      </c>
      <c r="L17" s="116">
        <v>1120</v>
      </c>
      <c r="M17" s="116">
        <v>1104.7052512776343</v>
      </c>
      <c r="N17" s="116">
        <v>1092.0641644662101</v>
      </c>
      <c r="O17" s="117">
        <v>1079.1800303042357</v>
      </c>
      <c r="P17" s="117">
        <v>1067.5455675936762</v>
      </c>
      <c r="Q17" s="117">
        <v>1057</v>
      </c>
      <c r="R17" s="117">
        <v>1044.8389772355331</v>
      </c>
      <c r="S17" s="117">
        <v>1040</v>
      </c>
      <c r="T17" s="117">
        <v>1031.0022465128413</v>
      </c>
      <c r="U17" s="117">
        <v>1021.98</v>
      </c>
      <c r="V17" s="18"/>
    </row>
    <row r="18" spans="1:39" ht="15.75" customHeight="1">
      <c r="A18" s="9"/>
      <c r="B18" s="10"/>
      <c r="C18" s="10"/>
      <c r="D18" s="139" t="s">
        <v>3</v>
      </c>
      <c r="E18" s="140"/>
      <c r="F18" s="8"/>
      <c r="G18" s="116">
        <v>555</v>
      </c>
      <c r="H18" s="116">
        <v>547</v>
      </c>
      <c r="I18" s="116">
        <v>537</v>
      </c>
      <c r="J18" s="116">
        <v>529</v>
      </c>
      <c r="K18" s="116">
        <v>534</v>
      </c>
      <c r="L18" s="116">
        <v>527</v>
      </c>
      <c r="M18" s="116">
        <v>520.01187943570937</v>
      </c>
      <c r="N18" s="116">
        <v>513.66405499661505</v>
      </c>
      <c r="O18" s="117">
        <v>507.32613126783531</v>
      </c>
      <c r="P18" s="117">
        <v>500.34660496961919</v>
      </c>
      <c r="Q18" s="117">
        <v>495</v>
      </c>
      <c r="R18" s="117">
        <v>489.57705546177891</v>
      </c>
      <c r="S18" s="117">
        <v>484</v>
      </c>
      <c r="T18" s="117">
        <v>479.43658319871133</v>
      </c>
      <c r="U18" s="117">
        <v>474.47</v>
      </c>
      <c r="V18" s="18"/>
    </row>
    <row r="19" spans="1:39" ht="15.75" customHeight="1">
      <c r="A19" s="9"/>
      <c r="B19" s="10"/>
      <c r="C19" s="139" t="s">
        <v>4</v>
      </c>
      <c r="D19" s="140"/>
      <c r="E19" s="140"/>
      <c r="F19" s="8"/>
      <c r="G19" s="116">
        <v>2135</v>
      </c>
      <c r="H19" s="116">
        <v>2114</v>
      </c>
      <c r="I19" s="116">
        <v>2092</v>
      </c>
      <c r="J19" s="116">
        <v>2065</v>
      </c>
      <c r="K19" s="116">
        <v>2053</v>
      </c>
      <c r="L19" s="116">
        <v>2035</v>
      </c>
      <c r="M19" s="116">
        <v>2022.2612856083824</v>
      </c>
      <c r="N19" s="116">
        <v>2009.7613989593101</v>
      </c>
      <c r="O19" s="117">
        <v>1994.6494173077001</v>
      </c>
      <c r="P19" s="117">
        <v>1979.4556519177436</v>
      </c>
      <c r="Q19" s="117">
        <v>1961</v>
      </c>
      <c r="R19" s="117">
        <v>1948.8496767707247</v>
      </c>
      <c r="S19" s="117">
        <v>1936</v>
      </c>
      <c r="T19" s="117">
        <v>1921.6097626940855</v>
      </c>
      <c r="U19" s="117">
        <v>1905.72</v>
      </c>
      <c r="V19" s="18"/>
    </row>
    <row r="20" spans="1:39" ht="15.75" customHeight="1">
      <c r="A20" s="9"/>
      <c r="B20" s="10"/>
      <c r="C20" s="139" t="s">
        <v>5</v>
      </c>
      <c r="D20" s="140"/>
      <c r="E20" s="140"/>
      <c r="F20" s="8"/>
      <c r="G20" s="116">
        <v>1576</v>
      </c>
      <c r="H20" s="116">
        <v>1555</v>
      </c>
      <c r="I20" s="116">
        <v>1533</v>
      </c>
      <c r="J20" s="116">
        <v>1518</v>
      </c>
      <c r="K20" s="116">
        <v>1507</v>
      </c>
      <c r="L20" s="116">
        <v>1486</v>
      </c>
      <c r="M20" s="116">
        <v>1475.1846389822012</v>
      </c>
      <c r="N20" s="116">
        <v>1431.0067331611799</v>
      </c>
      <c r="O20" s="117">
        <v>1461.9715082306359</v>
      </c>
      <c r="P20" s="117">
        <v>1449.4076986636583</v>
      </c>
      <c r="Q20" s="117">
        <v>1442</v>
      </c>
      <c r="R20" s="117">
        <v>1437.2158253234938</v>
      </c>
      <c r="S20" s="117">
        <v>1427</v>
      </c>
      <c r="T20" s="117">
        <v>1311.4224463286196</v>
      </c>
      <c r="U20" s="117">
        <v>1309.94</v>
      </c>
      <c r="V20" s="18"/>
    </row>
    <row r="21" spans="1:39" ht="15.75" customHeight="1">
      <c r="A21" s="9"/>
      <c r="B21" s="141" t="s">
        <v>6</v>
      </c>
      <c r="C21" s="142"/>
      <c r="D21" s="142"/>
      <c r="E21" s="142"/>
      <c r="F21" s="8"/>
      <c r="G21" s="116">
        <v>5877</v>
      </c>
      <c r="H21" s="116">
        <v>5839</v>
      </c>
      <c r="I21" s="116">
        <v>5830</v>
      </c>
      <c r="J21" s="116">
        <v>5772</v>
      </c>
      <c r="K21" s="116">
        <v>5831</v>
      </c>
      <c r="L21" s="116">
        <v>5813</v>
      </c>
      <c r="M21" s="116">
        <v>5783.511417796678</v>
      </c>
      <c r="N21" s="116">
        <v>5765.2001283769296</v>
      </c>
      <c r="O21" s="117">
        <v>5740.3667969408616</v>
      </c>
      <c r="P21" s="117">
        <v>5722.6546055649524</v>
      </c>
      <c r="Q21" s="117">
        <v>5718</v>
      </c>
      <c r="R21" s="117">
        <v>5692.0017856126215</v>
      </c>
      <c r="S21" s="117">
        <v>5671</v>
      </c>
      <c r="T21" s="117">
        <v>5674.829035351192</v>
      </c>
      <c r="U21" s="117">
        <v>5626.55</v>
      </c>
      <c r="V21" s="18"/>
    </row>
    <row r="22" spans="1:39" ht="15.75" customHeight="1">
      <c r="A22" s="9"/>
      <c r="B22" s="9"/>
      <c r="C22" s="6" t="s">
        <v>31</v>
      </c>
      <c r="D22" s="7"/>
      <c r="E22" s="7"/>
      <c r="F22" s="8"/>
      <c r="G22" s="116">
        <v>14339</v>
      </c>
      <c r="H22" s="116">
        <v>14269</v>
      </c>
      <c r="I22" s="116">
        <v>14199</v>
      </c>
      <c r="J22" s="116">
        <v>14143</v>
      </c>
      <c r="K22" s="116">
        <v>14108</v>
      </c>
      <c r="L22" s="116">
        <v>14084</v>
      </c>
      <c r="M22" s="116">
        <v>14033.498913751293</v>
      </c>
      <c r="N22" s="116">
        <v>13965.848575522001</v>
      </c>
      <c r="O22" s="117">
        <v>13914.276879122235</v>
      </c>
      <c r="P22" s="117">
        <v>13876.240324142491</v>
      </c>
      <c r="Q22" s="117">
        <v>13824</v>
      </c>
      <c r="R22" s="117">
        <v>13786.851316807661</v>
      </c>
      <c r="S22" s="117">
        <v>13760</v>
      </c>
      <c r="T22" s="117">
        <v>13765.993589143094</v>
      </c>
      <c r="U22" s="117">
        <v>12726.27</v>
      </c>
      <c r="V22" s="19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5.75" customHeight="1">
      <c r="A23" s="11"/>
      <c r="B23" s="11"/>
      <c r="C23" s="139" t="s">
        <v>7</v>
      </c>
      <c r="D23" s="140"/>
      <c r="E23" s="140"/>
      <c r="F23" s="143"/>
      <c r="G23" s="116">
        <v>5142</v>
      </c>
      <c r="H23" s="116">
        <v>5111</v>
      </c>
      <c r="I23" s="116">
        <v>5104</v>
      </c>
      <c r="J23" s="116">
        <v>5052</v>
      </c>
      <c r="K23" s="116">
        <v>5110</v>
      </c>
      <c r="L23" s="116">
        <v>5095</v>
      </c>
      <c r="M23" s="116">
        <v>5068.8837810655205</v>
      </c>
      <c r="N23" s="116">
        <v>5054.7224598412704</v>
      </c>
      <c r="O23" s="116">
        <v>5034.0734567171021</v>
      </c>
      <c r="P23" s="116">
        <v>5013.600752609841</v>
      </c>
      <c r="Q23" s="116">
        <v>5015</v>
      </c>
      <c r="R23" s="116">
        <v>4992.095169582617</v>
      </c>
      <c r="S23" s="116">
        <v>4973</v>
      </c>
      <c r="T23" s="116">
        <v>4980.434263174483</v>
      </c>
      <c r="U23" s="116">
        <v>4970.16</v>
      </c>
      <c r="V23" s="19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17" customFormat="1" ht="14.1" customHeight="1">
      <c r="M24" s="12"/>
      <c r="N24" s="12"/>
      <c r="P24" s="12"/>
      <c r="V24" s="19"/>
    </row>
    <row r="25" spans="1:39" s="12" customFormat="1" ht="14.1" customHeight="1">
      <c r="A25" s="12" t="s">
        <v>39</v>
      </c>
      <c r="G25" s="5"/>
      <c r="H25" s="5"/>
      <c r="I25" s="5"/>
      <c r="J25" s="5"/>
      <c r="K25" s="5"/>
      <c r="L25" s="5"/>
      <c r="M25" s="5"/>
      <c r="N25" s="5"/>
      <c r="V25" s="18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12" customFormat="1" ht="14.1" customHeight="1">
      <c r="A26" s="12" t="s">
        <v>40</v>
      </c>
      <c r="G26" s="5"/>
      <c r="H26" s="5"/>
      <c r="I26" s="5"/>
      <c r="J26" s="5"/>
      <c r="K26" s="5"/>
      <c r="L26" s="5"/>
      <c r="M26" s="5"/>
      <c r="N26" s="5"/>
      <c r="V26" s="18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s="12" customFormat="1" ht="14.1" customHeight="1">
      <c r="A27" s="12" t="s">
        <v>41</v>
      </c>
      <c r="G27" s="5"/>
      <c r="H27" s="5"/>
      <c r="I27" s="5"/>
      <c r="J27" s="5"/>
      <c r="K27" s="5"/>
      <c r="L27" s="5"/>
      <c r="M27" s="5"/>
      <c r="N27" s="5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s="12" customFormat="1" ht="14.1" customHeight="1">
      <c r="A28" s="12" t="s">
        <v>42</v>
      </c>
      <c r="K28" s="5"/>
      <c r="L28" s="5"/>
      <c r="M28" s="5"/>
      <c r="N28" s="5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s="12" customFormat="1" ht="14.1" customHeight="1">
      <c r="A29" s="12" t="s">
        <v>43</v>
      </c>
      <c r="G29" s="5"/>
      <c r="H29" s="5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s="17" customFormat="1" ht="14.1" customHeight="1">
      <c r="A30" s="12" t="s">
        <v>44</v>
      </c>
      <c r="B30" s="12"/>
      <c r="C30" s="12"/>
      <c r="D30" s="12"/>
      <c r="E30" s="12"/>
      <c r="F30" s="12"/>
      <c r="G30" s="12"/>
      <c r="H30" s="12"/>
      <c r="I30" s="12"/>
      <c r="J30" s="12"/>
    </row>
    <row r="31" spans="1:39" s="17" customFormat="1" ht="21" customHeight="1"/>
    <row r="32" spans="1:39" s="17" customFormat="1" ht="21" customHeight="1"/>
    <row r="33" spans="23:39" s="17" customFormat="1" ht="21" customHeight="1"/>
    <row r="34" spans="23:39" s="17" customFormat="1" ht="21" customHeight="1"/>
    <row r="35" spans="23:39" s="17" customFormat="1" ht="21" customHeight="1"/>
    <row r="36" spans="23:39" s="17" customFormat="1" ht="21" customHeight="1"/>
    <row r="37" spans="23:39" s="17" customFormat="1" ht="21" customHeight="1"/>
    <row r="38" spans="23:39" s="17" customFormat="1" ht="21" customHeight="1"/>
    <row r="39" spans="23:39" s="17" customFormat="1" ht="21" customHeight="1"/>
    <row r="40" spans="23:39" s="17" customFormat="1" ht="21" customHeight="1"/>
    <row r="41" spans="23:39" s="17" customFormat="1" ht="21" customHeight="1"/>
    <row r="42" spans="23:39" s="17" customFormat="1" ht="21" customHeight="1"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23:39" s="17" customFormat="1" ht="21" customHeight="1"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23:39" s="17" customFormat="1" ht="21" customHeight="1"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23:39" s="17" customFormat="1" ht="21" customHeight="1"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23:39" s="17" customFormat="1" ht="21" customHeight="1"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23:39" s="17" customFormat="1" ht="21" customHeight="1"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23:39" s="17" customFormat="1" ht="21" customHeight="1"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23:39" s="17" customFormat="1" ht="21" customHeight="1"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23:39" s="17" customFormat="1" ht="21" customHeight="1"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23:39" s="17" customFormat="1" ht="21" customHeight="1"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</sheetData>
  <mergeCells count="16">
    <mergeCell ref="C9:E9"/>
    <mergeCell ref="A3:F3"/>
    <mergeCell ref="B5:E5"/>
    <mergeCell ref="C6:E6"/>
    <mergeCell ref="D7:E7"/>
    <mergeCell ref="C8:E8"/>
    <mergeCell ref="C19:E19"/>
    <mergeCell ref="C20:E20"/>
    <mergeCell ref="B21:E21"/>
    <mergeCell ref="C23:F23"/>
    <mergeCell ref="B10:E10"/>
    <mergeCell ref="C12:F12"/>
    <mergeCell ref="A14:F14"/>
    <mergeCell ref="B16:E16"/>
    <mergeCell ref="C17:E17"/>
    <mergeCell ref="D18:E18"/>
  </mergeCells>
  <phoneticPr fontId="3"/>
  <pageMargins left="0.59055118110236227" right="0.59055118110236227" top="0.78740157480314965" bottom="0.78740157480314965" header="0.51181102362204722" footer="0.51181102362204722"/>
  <pageSetup paperSize="9" scale="6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38"/>
  <sheetViews>
    <sheetView showGridLines="0" zoomScaleNormal="100" zoomScaleSheetLayoutView="100" workbookViewId="0"/>
  </sheetViews>
  <sheetFormatPr defaultRowHeight="15" customHeight="1"/>
  <cols>
    <col min="1" max="1" width="1.625" style="13" customWidth="1"/>
    <col min="2" max="2" width="6.375" style="13" bestFit="1" customWidth="1"/>
    <col min="3" max="3" width="8.125" style="13" customWidth="1"/>
    <col min="4" max="4" width="8.125" style="14" customWidth="1"/>
    <col min="5" max="5" width="8.125" style="13" customWidth="1"/>
    <col min="6" max="6" width="8.125" style="14" customWidth="1"/>
    <col min="7" max="7" width="8.125" style="13" customWidth="1"/>
    <col min="8" max="8" width="8.125" style="14" customWidth="1"/>
    <col min="9" max="9" width="8.125" style="13" customWidth="1"/>
    <col min="10" max="10" width="8.125" style="14" customWidth="1"/>
    <col min="11" max="11" width="8.125" style="13" customWidth="1"/>
    <col min="12" max="12" width="8.125" style="14" customWidth="1"/>
    <col min="13" max="13" width="8.125" style="13" customWidth="1"/>
    <col min="14" max="14" width="8.125" style="14" customWidth="1"/>
    <col min="15" max="15" width="8.125" style="13" customWidth="1"/>
    <col min="16" max="16" width="8.125" style="14" customWidth="1"/>
    <col min="17" max="17" width="8.125" style="13" customWidth="1"/>
    <col min="18" max="16384" width="9" style="13"/>
  </cols>
  <sheetData>
    <row r="1" spans="1:17" ht="13.5" customHeight="1">
      <c r="A1" s="13" t="s">
        <v>161</v>
      </c>
    </row>
    <row r="2" spans="1:17" ht="13.5" customHeight="1">
      <c r="C2" s="1"/>
      <c r="D2" s="2"/>
      <c r="E2" s="2"/>
      <c r="F2" s="2"/>
      <c r="G2" s="2"/>
      <c r="H2" s="2"/>
      <c r="I2" s="2"/>
      <c r="J2" s="2"/>
      <c r="N2" s="13"/>
      <c r="P2" s="13"/>
      <c r="Q2" s="15" t="s">
        <v>29</v>
      </c>
    </row>
    <row r="3" spans="1:17" s="16" customFormat="1" ht="15" customHeight="1">
      <c r="A3" s="22" t="s">
        <v>0</v>
      </c>
      <c r="B3" s="23"/>
      <c r="C3" s="21" t="s">
        <v>8</v>
      </c>
      <c r="D3" s="21" t="s">
        <v>9</v>
      </c>
      <c r="E3" s="21" t="s">
        <v>10</v>
      </c>
      <c r="F3" s="21" t="s">
        <v>11</v>
      </c>
      <c r="G3" s="21" t="s">
        <v>12</v>
      </c>
      <c r="H3" s="21" t="s">
        <v>13</v>
      </c>
      <c r="I3" s="21" t="s">
        <v>14</v>
      </c>
      <c r="J3" s="21" t="s">
        <v>15</v>
      </c>
      <c r="K3" s="21" t="s">
        <v>16</v>
      </c>
      <c r="L3" s="3" t="s">
        <v>17</v>
      </c>
      <c r="M3" s="3" t="s">
        <v>18</v>
      </c>
      <c r="N3" s="21" t="s">
        <v>19</v>
      </c>
      <c r="O3" s="21" t="s">
        <v>20</v>
      </c>
      <c r="P3" s="21" t="s">
        <v>21</v>
      </c>
      <c r="Q3" s="3" t="s">
        <v>22</v>
      </c>
    </row>
    <row r="4" spans="1:17" ht="15" customHeight="1">
      <c r="A4" s="22" t="s">
        <v>45</v>
      </c>
      <c r="B4" s="23"/>
      <c r="C4" s="116">
        <v>7512</v>
      </c>
      <c r="D4" s="116">
        <v>6217</v>
      </c>
      <c r="E4" s="116">
        <v>5497</v>
      </c>
      <c r="F4" s="116">
        <v>5097</v>
      </c>
      <c r="G4" s="116">
        <v>4838</v>
      </c>
      <c r="H4" s="116">
        <v>4757</v>
      </c>
      <c r="I4" s="116">
        <v>4716</v>
      </c>
      <c r="J4" s="116">
        <v>4674</v>
      </c>
      <c r="K4" s="116">
        <v>4625</v>
      </c>
      <c r="L4" s="116">
        <v>4574</v>
      </c>
      <c r="M4" s="116">
        <v>4505</v>
      </c>
      <c r="N4" s="116">
        <v>4456</v>
      </c>
      <c r="O4" s="116">
        <v>4425</v>
      </c>
      <c r="P4" s="116">
        <v>4388</v>
      </c>
      <c r="Q4" s="114">
        <v>4351</v>
      </c>
    </row>
    <row r="5" spans="1:17" ht="15" customHeight="1">
      <c r="A5" s="24"/>
      <c r="B5" s="3" t="s">
        <v>46</v>
      </c>
      <c r="C5" s="116">
        <v>33905</v>
      </c>
      <c r="D5" s="116">
        <v>23638</v>
      </c>
      <c r="E5" s="116">
        <v>18938</v>
      </c>
      <c r="F5" s="116">
        <v>16866</v>
      </c>
      <c r="G5" s="116">
        <v>15972</v>
      </c>
      <c r="H5" s="116">
        <v>15639</v>
      </c>
      <c r="I5" s="116">
        <v>15478</v>
      </c>
      <c r="J5" s="116">
        <v>15312</v>
      </c>
      <c r="K5" s="116">
        <v>15157</v>
      </c>
      <c r="L5" s="116">
        <v>15012</v>
      </c>
      <c r="M5" s="116">
        <v>14860</v>
      </c>
      <c r="N5" s="116">
        <v>14618</v>
      </c>
      <c r="O5" s="116">
        <v>14602</v>
      </c>
      <c r="P5" s="116">
        <v>14512</v>
      </c>
      <c r="Q5" s="114">
        <v>14422</v>
      </c>
    </row>
    <row r="6" spans="1:17" ht="15" customHeight="1">
      <c r="A6" s="24"/>
      <c r="B6" s="3" t="s">
        <v>47</v>
      </c>
      <c r="C6" s="116">
        <v>11914</v>
      </c>
      <c r="D6" s="116">
        <v>10615</v>
      </c>
      <c r="E6" s="116">
        <v>9967</v>
      </c>
      <c r="F6" s="116">
        <v>9551</v>
      </c>
      <c r="G6" s="116">
        <v>9211</v>
      </c>
      <c r="H6" s="116">
        <v>9127</v>
      </c>
      <c r="I6" s="116">
        <v>9075</v>
      </c>
      <c r="J6" s="116">
        <v>9029</v>
      </c>
      <c r="K6" s="116">
        <v>8983</v>
      </c>
      <c r="L6" s="116">
        <v>8929</v>
      </c>
      <c r="M6" s="116">
        <v>8875</v>
      </c>
      <c r="N6" s="116">
        <v>8833</v>
      </c>
      <c r="O6" s="116">
        <v>8749</v>
      </c>
      <c r="P6" s="116">
        <v>8742</v>
      </c>
      <c r="Q6" s="114">
        <v>8690</v>
      </c>
    </row>
    <row r="7" spans="1:17" ht="15" customHeight="1">
      <c r="A7" s="24"/>
      <c r="B7" s="3" t="s">
        <v>48</v>
      </c>
      <c r="C7" s="116">
        <v>7720</v>
      </c>
      <c r="D7" s="116">
        <v>5964</v>
      </c>
      <c r="E7" s="116">
        <v>5112</v>
      </c>
      <c r="F7" s="116">
        <v>4707</v>
      </c>
      <c r="G7" s="116">
        <v>4411</v>
      </c>
      <c r="H7" s="116">
        <v>4323</v>
      </c>
      <c r="I7" s="116">
        <v>4279</v>
      </c>
      <c r="J7" s="116">
        <v>4237</v>
      </c>
      <c r="K7" s="116">
        <v>4191</v>
      </c>
      <c r="L7" s="116">
        <v>4143</v>
      </c>
      <c r="M7" s="116">
        <v>4103</v>
      </c>
      <c r="N7" s="116">
        <v>4068</v>
      </c>
      <c r="O7" s="116">
        <v>4036</v>
      </c>
      <c r="P7" s="116">
        <v>3999</v>
      </c>
      <c r="Q7" s="114">
        <v>3965</v>
      </c>
    </row>
    <row r="8" spans="1:17" ht="15" customHeight="1">
      <c r="A8" s="24"/>
      <c r="B8" s="3" t="s">
        <v>49</v>
      </c>
      <c r="C8" s="116">
        <v>2809</v>
      </c>
      <c r="D8" s="116">
        <v>2139</v>
      </c>
      <c r="E8" s="116">
        <v>1751</v>
      </c>
      <c r="F8" s="116">
        <v>1555</v>
      </c>
      <c r="G8" s="116">
        <v>1450</v>
      </c>
      <c r="H8" s="116">
        <v>1407</v>
      </c>
      <c r="I8" s="116">
        <v>1392</v>
      </c>
      <c r="J8" s="116">
        <v>1372</v>
      </c>
      <c r="K8" s="116">
        <v>1349</v>
      </c>
      <c r="L8" s="116">
        <v>1327</v>
      </c>
      <c r="M8" s="116">
        <v>1279</v>
      </c>
      <c r="N8" s="116">
        <v>1258</v>
      </c>
      <c r="O8" s="116">
        <v>1259</v>
      </c>
      <c r="P8" s="116">
        <v>1240</v>
      </c>
      <c r="Q8" s="114">
        <v>1217</v>
      </c>
    </row>
    <row r="9" spans="1:17" ht="15" customHeight="1">
      <c r="A9" s="24"/>
      <c r="B9" s="3" t="s">
        <v>50</v>
      </c>
      <c r="C9" s="116">
        <v>7199</v>
      </c>
      <c r="D9" s="116">
        <v>6311</v>
      </c>
      <c r="E9" s="116">
        <v>5855</v>
      </c>
      <c r="F9" s="116">
        <v>5541</v>
      </c>
      <c r="G9" s="116">
        <v>5336</v>
      </c>
      <c r="H9" s="116">
        <v>5231</v>
      </c>
      <c r="I9" s="116">
        <v>5194</v>
      </c>
      <c r="J9" s="116">
        <v>5144</v>
      </c>
      <c r="K9" s="116">
        <v>5098</v>
      </c>
      <c r="L9" s="116">
        <v>5043</v>
      </c>
      <c r="M9" s="116">
        <v>4983</v>
      </c>
      <c r="N9" s="116">
        <v>4946</v>
      </c>
      <c r="O9" s="116">
        <v>4912</v>
      </c>
      <c r="P9" s="116">
        <v>4877</v>
      </c>
      <c r="Q9" s="114">
        <v>4852</v>
      </c>
    </row>
    <row r="10" spans="1:17" ht="15" customHeight="1">
      <c r="A10" s="24"/>
      <c r="B10" s="3" t="s">
        <v>51</v>
      </c>
      <c r="C10" s="116">
        <v>7961</v>
      </c>
      <c r="D10" s="116">
        <v>6848</v>
      </c>
      <c r="E10" s="116">
        <v>6324</v>
      </c>
      <c r="F10" s="116">
        <v>5984</v>
      </c>
      <c r="G10" s="116">
        <v>5644</v>
      </c>
      <c r="H10" s="116">
        <v>5539</v>
      </c>
      <c r="I10" s="116">
        <v>5480</v>
      </c>
      <c r="J10" s="116">
        <v>5439</v>
      </c>
      <c r="K10" s="116">
        <v>5394</v>
      </c>
      <c r="L10" s="116">
        <v>5330</v>
      </c>
      <c r="M10" s="116">
        <v>5237</v>
      </c>
      <c r="N10" s="116">
        <v>5231</v>
      </c>
      <c r="O10" s="116">
        <v>5147</v>
      </c>
      <c r="P10" s="116">
        <v>5112</v>
      </c>
      <c r="Q10" s="114">
        <v>5112</v>
      </c>
    </row>
    <row r="11" spans="1:17" ht="15" customHeight="1">
      <c r="A11" s="24"/>
      <c r="B11" s="3" t="s">
        <v>52</v>
      </c>
      <c r="C11" s="116">
        <v>5921</v>
      </c>
      <c r="D11" s="116">
        <v>4757</v>
      </c>
      <c r="E11" s="116">
        <v>4139</v>
      </c>
      <c r="F11" s="116">
        <v>3803</v>
      </c>
      <c r="G11" s="116">
        <v>3560</v>
      </c>
      <c r="H11" s="116">
        <v>3470</v>
      </c>
      <c r="I11" s="116">
        <v>3439</v>
      </c>
      <c r="J11" s="116">
        <v>3405</v>
      </c>
      <c r="K11" s="116">
        <v>3363</v>
      </c>
      <c r="L11" s="116">
        <v>3323</v>
      </c>
      <c r="M11" s="116">
        <v>3269</v>
      </c>
      <c r="N11" s="116">
        <v>3243</v>
      </c>
      <c r="O11" s="116">
        <v>3205</v>
      </c>
      <c r="P11" s="116">
        <v>3166</v>
      </c>
      <c r="Q11" s="114">
        <v>3139</v>
      </c>
    </row>
    <row r="12" spans="1:17" ht="15" customHeight="1">
      <c r="A12" s="24"/>
      <c r="B12" s="3" t="s">
        <v>53</v>
      </c>
      <c r="C12" s="116">
        <v>4549</v>
      </c>
      <c r="D12" s="116">
        <v>3534</v>
      </c>
      <c r="E12" s="116">
        <v>3097</v>
      </c>
      <c r="F12" s="116">
        <v>2756</v>
      </c>
      <c r="G12" s="116">
        <v>2542</v>
      </c>
      <c r="H12" s="116">
        <v>2502</v>
      </c>
      <c r="I12" s="116">
        <v>2475</v>
      </c>
      <c r="J12" s="116">
        <v>2441</v>
      </c>
      <c r="K12" s="116">
        <v>2406</v>
      </c>
      <c r="L12" s="116">
        <v>2371</v>
      </c>
      <c r="M12" s="116">
        <v>2329</v>
      </c>
      <c r="N12" s="116">
        <v>2293</v>
      </c>
      <c r="O12" s="116">
        <v>2258</v>
      </c>
      <c r="P12" s="116">
        <v>2221</v>
      </c>
      <c r="Q12" s="114">
        <v>2203</v>
      </c>
    </row>
    <row r="13" spans="1:17" ht="15" customHeight="1">
      <c r="A13" s="24"/>
      <c r="B13" s="3" t="s">
        <v>54</v>
      </c>
      <c r="C13" s="116">
        <v>8236</v>
      </c>
      <c r="D13" s="116">
        <v>7054</v>
      </c>
      <c r="E13" s="116">
        <v>6386</v>
      </c>
      <c r="F13" s="116">
        <v>6075</v>
      </c>
      <c r="G13" s="116">
        <v>5879</v>
      </c>
      <c r="H13" s="116">
        <v>5829</v>
      </c>
      <c r="I13" s="116">
        <v>5798</v>
      </c>
      <c r="J13" s="116">
        <v>5772</v>
      </c>
      <c r="K13" s="116">
        <v>5707</v>
      </c>
      <c r="L13" s="116">
        <v>5656</v>
      </c>
      <c r="M13" s="116">
        <v>5602</v>
      </c>
      <c r="N13" s="116">
        <v>5533</v>
      </c>
      <c r="O13" s="116">
        <v>5505</v>
      </c>
      <c r="P13" s="116">
        <v>5506</v>
      </c>
      <c r="Q13" s="114">
        <v>5468</v>
      </c>
    </row>
    <row r="14" spans="1:17" ht="15" customHeight="1">
      <c r="A14" s="24"/>
      <c r="B14" s="3" t="s">
        <v>55</v>
      </c>
      <c r="C14" s="116">
        <v>7798</v>
      </c>
      <c r="D14" s="116">
        <v>7078</v>
      </c>
      <c r="E14" s="116">
        <v>6552</v>
      </c>
      <c r="F14" s="116">
        <v>6384</v>
      </c>
      <c r="G14" s="116">
        <v>6142</v>
      </c>
      <c r="H14" s="116">
        <v>6090</v>
      </c>
      <c r="I14" s="116">
        <v>6059</v>
      </c>
      <c r="J14" s="116">
        <v>6001</v>
      </c>
      <c r="K14" s="116">
        <v>5940</v>
      </c>
      <c r="L14" s="116">
        <v>5907</v>
      </c>
      <c r="M14" s="116">
        <v>5830</v>
      </c>
      <c r="N14" s="116">
        <v>5721</v>
      </c>
      <c r="O14" s="116">
        <v>5693</v>
      </c>
      <c r="P14" s="116">
        <v>5650</v>
      </c>
      <c r="Q14" s="114">
        <v>5608</v>
      </c>
    </row>
    <row r="15" spans="1:17" ht="15" customHeight="1">
      <c r="A15" s="24"/>
      <c r="B15" s="3" t="s">
        <v>56</v>
      </c>
      <c r="C15" s="116">
        <v>5314</v>
      </c>
      <c r="D15" s="116">
        <v>4832</v>
      </c>
      <c r="E15" s="116">
        <v>4466</v>
      </c>
      <c r="F15" s="116">
        <v>4244</v>
      </c>
      <c r="G15" s="116">
        <v>4138</v>
      </c>
      <c r="H15" s="116">
        <v>4115</v>
      </c>
      <c r="I15" s="116">
        <v>4074</v>
      </c>
      <c r="J15" s="116">
        <v>4063</v>
      </c>
      <c r="K15" s="116">
        <v>4046</v>
      </c>
      <c r="L15" s="116">
        <v>4010</v>
      </c>
      <c r="M15" s="116">
        <v>4005</v>
      </c>
      <c r="N15" s="116">
        <v>3984</v>
      </c>
      <c r="O15" s="116">
        <v>3978</v>
      </c>
      <c r="P15" s="116">
        <v>3982</v>
      </c>
      <c r="Q15" s="114">
        <v>3958</v>
      </c>
    </row>
    <row r="16" spans="1:17" ht="15" customHeight="1">
      <c r="A16" s="25"/>
      <c r="B16" s="3" t="s">
        <v>57</v>
      </c>
      <c r="C16" s="116">
        <v>0</v>
      </c>
      <c r="D16" s="116">
        <v>5449</v>
      </c>
      <c r="E16" s="116">
        <v>4784</v>
      </c>
      <c r="F16" s="116">
        <v>4267</v>
      </c>
      <c r="G16" s="116">
        <v>3888</v>
      </c>
      <c r="H16" s="116">
        <v>3725</v>
      </c>
      <c r="I16" s="116">
        <v>3653</v>
      </c>
      <c r="J16" s="116">
        <v>3584</v>
      </c>
      <c r="K16" s="116">
        <v>3516</v>
      </c>
      <c r="L16" s="116">
        <v>3453</v>
      </c>
      <c r="M16" s="116">
        <v>3429</v>
      </c>
      <c r="N16" s="116">
        <v>3345</v>
      </c>
      <c r="O16" s="116">
        <v>3303</v>
      </c>
      <c r="P16" s="116">
        <v>3232</v>
      </c>
      <c r="Q16" s="114">
        <v>3173</v>
      </c>
    </row>
    <row r="17" spans="1:35" ht="12">
      <c r="C17" s="1"/>
      <c r="D17" s="2"/>
      <c r="E17" s="2"/>
      <c r="F17" s="2"/>
      <c r="G17" s="2"/>
      <c r="H17" s="2"/>
      <c r="I17" s="2"/>
      <c r="J17" s="2"/>
      <c r="L17" s="13"/>
      <c r="N17" s="13"/>
    </row>
    <row r="18" spans="1:35" s="16" customFormat="1" ht="15" customHeight="1">
      <c r="A18" s="22" t="s">
        <v>0</v>
      </c>
      <c r="B18" s="23"/>
      <c r="C18" s="4" t="s">
        <v>23</v>
      </c>
      <c r="D18" s="4" t="s">
        <v>24</v>
      </c>
      <c r="E18" s="4" t="s">
        <v>25</v>
      </c>
      <c r="F18" s="4" t="s">
        <v>26</v>
      </c>
      <c r="G18" s="4" t="s">
        <v>27</v>
      </c>
      <c r="H18" s="4" t="s">
        <v>28</v>
      </c>
      <c r="I18" s="4" t="s">
        <v>32</v>
      </c>
      <c r="J18" s="4" t="s">
        <v>33</v>
      </c>
      <c r="K18" s="4" t="s">
        <v>34</v>
      </c>
      <c r="L18" s="4" t="s">
        <v>35</v>
      </c>
      <c r="M18" s="4" t="s">
        <v>36</v>
      </c>
      <c r="N18" s="4" t="s">
        <v>37</v>
      </c>
      <c r="O18" s="4" t="s">
        <v>38</v>
      </c>
      <c r="P18" s="4" t="s">
        <v>63</v>
      </c>
      <c r="Q18" s="4" t="s">
        <v>147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15" customHeight="1">
      <c r="A19" s="22" t="s">
        <v>45</v>
      </c>
      <c r="B19" s="23"/>
      <c r="C19" s="116">
        <v>4314</v>
      </c>
      <c r="D19" s="116">
        <v>4280</v>
      </c>
      <c r="E19" s="116">
        <v>4253</v>
      </c>
      <c r="F19" s="116">
        <v>4206</v>
      </c>
      <c r="G19" s="116">
        <v>4220</v>
      </c>
      <c r="H19" s="116">
        <v>4194</v>
      </c>
      <c r="I19" s="116">
        <v>4165.8000816030099</v>
      </c>
      <c r="J19" s="116">
        <v>4132.7825954536602</v>
      </c>
      <c r="K19" s="116">
        <v>4121.3451475942438</v>
      </c>
      <c r="L19" s="116">
        <v>4092.8873760568754</v>
      </c>
      <c r="M19" s="116">
        <v>4083</v>
      </c>
      <c r="N19" s="116">
        <v>4058.7374581597928</v>
      </c>
      <c r="O19" s="116">
        <v>4041</v>
      </c>
      <c r="P19" s="116">
        <v>3999.7717263694653</v>
      </c>
      <c r="Q19" s="114">
        <v>3970.05</v>
      </c>
    </row>
    <row r="20" spans="1:35" ht="15" customHeight="1">
      <c r="A20" s="24"/>
      <c r="B20" s="3" t="s">
        <v>46</v>
      </c>
      <c r="C20" s="116">
        <v>14339</v>
      </c>
      <c r="D20" s="116">
        <v>14269</v>
      </c>
      <c r="E20" s="116">
        <v>14199</v>
      </c>
      <c r="F20" s="116">
        <v>14143</v>
      </c>
      <c r="G20" s="116">
        <v>14108</v>
      </c>
      <c r="H20" s="116">
        <v>14084</v>
      </c>
      <c r="I20" s="116">
        <v>14033.498913751293</v>
      </c>
      <c r="J20" s="116">
        <v>13965.848575522001</v>
      </c>
      <c r="K20" s="116">
        <v>13914.276879122235</v>
      </c>
      <c r="L20" s="116">
        <v>13876.240324142491</v>
      </c>
      <c r="M20" s="116">
        <v>13824</v>
      </c>
      <c r="N20" s="116">
        <v>13786.851316807661</v>
      </c>
      <c r="O20" s="116">
        <v>13760</v>
      </c>
      <c r="P20" s="116">
        <v>13765.993589143094</v>
      </c>
      <c r="Q20" s="114">
        <v>12726.27</v>
      </c>
    </row>
    <row r="21" spans="1:35" ht="15" customHeight="1">
      <c r="A21" s="24"/>
      <c r="B21" s="3" t="s">
        <v>47</v>
      </c>
      <c r="C21" s="116">
        <v>8671</v>
      </c>
      <c r="D21" s="116">
        <v>8653</v>
      </c>
      <c r="E21" s="116">
        <v>8619</v>
      </c>
      <c r="F21" s="116">
        <v>8598</v>
      </c>
      <c r="G21" s="116">
        <v>8643</v>
      </c>
      <c r="H21" s="116">
        <v>8657</v>
      </c>
      <c r="I21" s="116">
        <v>8662.9397107240675</v>
      </c>
      <c r="J21" s="116">
        <v>8650.5505374360691</v>
      </c>
      <c r="K21" s="116">
        <v>8641.6343338645293</v>
      </c>
      <c r="L21" s="116">
        <v>8701.6807408097975</v>
      </c>
      <c r="M21" s="116">
        <v>8648</v>
      </c>
      <c r="N21" s="116">
        <v>8588.8103954895432</v>
      </c>
      <c r="O21" s="116">
        <v>8553</v>
      </c>
      <c r="P21" s="116">
        <v>8510.9818484811367</v>
      </c>
      <c r="Q21" s="114">
        <v>8494.74</v>
      </c>
    </row>
    <row r="22" spans="1:35" ht="15" customHeight="1">
      <c r="A22" s="24"/>
      <c r="B22" s="3" t="s">
        <v>48</v>
      </c>
      <c r="C22" s="116">
        <v>3932</v>
      </c>
      <c r="D22" s="116">
        <v>3900</v>
      </c>
      <c r="E22" s="116">
        <v>3868</v>
      </c>
      <c r="F22" s="116">
        <v>3844</v>
      </c>
      <c r="G22" s="116">
        <v>3831</v>
      </c>
      <c r="H22" s="116">
        <v>3811</v>
      </c>
      <c r="I22" s="116">
        <v>3787.8531708878058</v>
      </c>
      <c r="J22" s="116">
        <v>3758.0813791865498</v>
      </c>
      <c r="K22" s="116">
        <v>3729.5267050576717</v>
      </c>
      <c r="L22" s="116">
        <v>3711.0886753748964</v>
      </c>
      <c r="M22" s="116">
        <v>3691</v>
      </c>
      <c r="N22" s="116">
        <v>3663.128456585705</v>
      </c>
      <c r="O22" s="116">
        <v>3640</v>
      </c>
      <c r="P22" s="116">
        <v>3623.6389600698722</v>
      </c>
      <c r="Q22" s="114">
        <v>3602.51</v>
      </c>
    </row>
    <row r="23" spans="1:35" ht="15" customHeight="1">
      <c r="A23" s="24"/>
      <c r="B23" s="3" t="s">
        <v>49</v>
      </c>
      <c r="C23" s="116">
        <v>1201</v>
      </c>
      <c r="D23" s="116">
        <v>1184</v>
      </c>
      <c r="E23" s="116">
        <v>1165</v>
      </c>
      <c r="F23" s="116">
        <v>1148</v>
      </c>
      <c r="G23" s="116">
        <v>1135</v>
      </c>
      <c r="H23" s="116">
        <v>1120</v>
      </c>
      <c r="I23" s="116">
        <v>1104.7052512776343</v>
      </c>
      <c r="J23" s="116">
        <v>1092.0641644662101</v>
      </c>
      <c r="K23" s="116">
        <v>1079.1800303042357</v>
      </c>
      <c r="L23" s="116">
        <v>1067.5455675936762</v>
      </c>
      <c r="M23" s="116">
        <v>1057</v>
      </c>
      <c r="N23" s="116">
        <v>1044.8389772355331</v>
      </c>
      <c r="O23" s="116">
        <v>1040</v>
      </c>
      <c r="P23" s="116">
        <v>1031.0022465128413</v>
      </c>
      <c r="Q23" s="114">
        <v>1021.98</v>
      </c>
    </row>
    <row r="24" spans="1:35" ht="15" customHeight="1">
      <c r="A24" s="24"/>
      <c r="B24" s="3" t="s">
        <v>50</v>
      </c>
      <c r="C24" s="116">
        <v>4826</v>
      </c>
      <c r="D24" s="116">
        <v>4836</v>
      </c>
      <c r="E24" s="116">
        <v>4818</v>
      </c>
      <c r="F24" s="116">
        <v>4812</v>
      </c>
      <c r="G24" s="116">
        <v>4825</v>
      </c>
      <c r="H24" s="116">
        <v>4811</v>
      </c>
      <c r="I24" s="116">
        <v>4768.552601979698</v>
      </c>
      <c r="J24" s="116">
        <v>4731.9944894325599</v>
      </c>
      <c r="K24" s="116">
        <v>4725.3974319819426</v>
      </c>
      <c r="L24" s="116">
        <v>4706.4840605520922</v>
      </c>
      <c r="M24" s="116">
        <v>4689</v>
      </c>
      <c r="N24" s="116">
        <v>4660.3949845348516</v>
      </c>
      <c r="O24" s="116">
        <v>4628</v>
      </c>
      <c r="P24" s="116">
        <v>4631.3762654621214</v>
      </c>
      <c r="Q24" s="114">
        <v>4617.54</v>
      </c>
    </row>
    <row r="25" spans="1:35" ht="15" customHeight="1">
      <c r="A25" s="24"/>
      <c r="B25" s="3" t="s">
        <v>51</v>
      </c>
      <c r="C25" s="116">
        <v>5055</v>
      </c>
      <c r="D25" s="116">
        <v>5040</v>
      </c>
      <c r="E25" s="116">
        <v>5014</v>
      </c>
      <c r="F25" s="116">
        <v>4964</v>
      </c>
      <c r="G25" s="116">
        <v>4968</v>
      </c>
      <c r="H25" s="116">
        <v>4957</v>
      </c>
      <c r="I25" s="116">
        <v>4927.7627802719689</v>
      </c>
      <c r="J25" s="116">
        <v>4902.4193473142705</v>
      </c>
      <c r="K25" s="116">
        <v>4873.2125561590319</v>
      </c>
      <c r="L25" s="116">
        <v>4856.2055065920604</v>
      </c>
      <c r="M25" s="116">
        <v>4831</v>
      </c>
      <c r="N25" s="116">
        <v>4798.146326907352</v>
      </c>
      <c r="O25" s="116">
        <v>4766</v>
      </c>
      <c r="P25" s="116">
        <v>4739.6438588516312</v>
      </c>
      <c r="Q25" s="114">
        <v>4716.0600000000004</v>
      </c>
    </row>
    <row r="26" spans="1:35" ht="15" customHeight="1">
      <c r="A26" s="24"/>
      <c r="B26" s="3" t="s">
        <v>52</v>
      </c>
      <c r="C26" s="116">
        <v>3114</v>
      </c>
      <c r="D26" s="116">
        <v>3080</v>
      </c>
      <c r="E26" s="116">
        <v>3045</v>
      </c>
      <c r="F26" s="116">
        <v>3016</v>
      </c>
      <c r="G26" s="116">
        <v>3024</v>
      </c>
      <c r="H26" s="116">
        <v>2997</v>
      </c>
      <c r="I26" s="116">
        <v>2951.0765552568782</v>
      </c>
      <c r="J26" s="116">
        <v>2931.9411228348199</v>
      </c>
      <c r="K26" s="116">
        <v>2909.9412265779329</v>
      </c>
      <c r="L26" s="116">
        <v>2891.2834808697712</v>
      </c>
      <c r="M26" s="116">
        <v>2874</v>
      </c>
      <c r="N26" s="116">
        <v>2856.3740002255545</v>
      </c>
      <c r="O26" s="116">
        <v>2840</v>
      </c>
      <c r="P26" s="116">
        <v>2829.3720420722639</v>
      </c>
      <c r="Q26" s="114">
        <v>2812.56</v>
      </c>
    </row>
    <row r="27" spans="1:35" ht="15" customHeight="1">
      <c r="A27" s="24"/>
      <c r="B27" s="3" t="s">
        <v>53</v>
      </c>
      <c r="C27" s="116">
        <v>2162</v>
      </c>
      <c r="D27" s="116">
        <v>2134</v>
      </c>
      <c r="E27" s="116">
        <v>2100</v>
      </c>
      <c r="F27" s="116">
        <v>2074</v>
      </c>
      <c r="G27" s="116">
        <v>2059</v>
      </c>
      <c r="H27" s="116">
        <v>2033</v>
      </c>
      <c r="I27" s="116">
        <v>2016.1070228689305</v>
      </c>
      <c r="J27" s="116">
        <v>1972.9388673128101</v>
      </c>
      <c r="K27" s="116">
        <v>2000.9176908449513</v>
      </c>
      <c r="L27" s="116">
        <v>1989.7944940366081</v>
      </c>
      <c r="M27" s="116">
        <v>1981</v>
      </c>
      <c r="N27" s="116">
        <v>1975.0629502030372</v>
      </c>
      <c r="O27" s="116">
        <v>1965</v>
      </c>
      <c r="P27" s="116">
        <v>1843.690936438479</v>
      </c>
      <c r="Q27" s="114">
        <v>1840.87</v>
      </c>
    </row>
    <row r="28" spans="1:35" ht="15" customHeight="1">
      <c r="A28" s="24"/>
      <c r="B28" s="3" t="s">
        <v>54</v>
      </c>
      <c r="C28" s="116">
        <v>5439</v>
      </c>
      <c r="D28" s="116">
        <v>5245</v>
      </c>
      <c r="E28" s="116">
        <v>5425</v>
      </c>
      <c r="F28" s="116">
        <v>5411</v>
      </c>
      <c r="G28" s="116">
        <v>5443</v>
      </c>
      <c r="H28" s="116">
        <v>5451</v>
      </c>
      <c r="I28" s="116">
        <v>5443.1424236329312</v>
      </c>
      <c r="J28" s="116">
        <v>5453.8509782110395</v>
      </c>
      <c r="K28" s="116">
        <v>5431.0446503372914</v>
      </c>
      <c r="L28" s="116">
        <v>5420.9684559215812</v>
      </c>
      <c r="M28" s="116">
        <v>5451</v>
      </c>
      <c r="N28" s="116">
        <v>5448.351145040715</v>
      </c>
      <c r="O28" s="116">
        <v>5438</v>
      </c>
      <c r="P28" s="116">
        <v>5462.9404647204128</v>
      </c>
      <c r="Q28" s="114">
        <v>5451.63</v>
      </c>
    </row>
    <row r="29" spans="1:35" ht="15" customHeight="1">
      <c r="A29" s="24"/>
      <c r="B29" s="3" t="s">
        <v>55</v>
      </c>
      <c r="C29" s="116">
        <v>5598</v>
      </c>
      <c r="D29" s="116">
        <v>5606</v>
      </c>
      <c r="E29" s="116">
        <v>5566</v>
      </c>
      <c r="F29" s="116">
        <v>5422</v>
      </c>
      <c r="G29" s="116">
        <v>5559</v>
      </c>
      <c r="H29" s="116">
        <v>5539</v>
      </c>
      <c r="I29" s="116">
        <v>5523.6731172923601</v>
      </c>
      <c r="J29" s="116">
        <v>5498.9737265675503</v>
      </c>
      <c r="K29" s="116">
        <v>5500.7616558433137</v>
      </c>
      <c r="L29" s="116">
        <v>5488.9125299723155</v>
      </c>
      <c r="M29" s="116">
        <v>5478</v>
      </c>
      <c r="N29" s="116">
        <v>5462.45391923643</v>
      </c>
      <c r="O29" s="116">
        <v>5454</v>
      </c>
      <c r="P29" s="116">
        <v>5437.7624427846886</v>
      </c>
      <c r="Q29" s="114">
        <v>5426.64</v>
      </c>
    </row>
    <row r="30" spans="1:35" ht="15" customHeight="1">
      <c r="A30" s="24"/>
      <c r="B30" s="3" t="s">
        <v>56</v>
      </c>
      <c r="C30" s="116">
        <v>3947</v>
      </c>
      <c r="D30" s="116">
        <v>3989</v>
      </c>
      <c r="E30" s="116">
        <v>3970</v>
      </c>
      <c r="F30" s="116">
        <v>3880</v>
      </c>
      <c r="G30" s="116">
        <v>4010</v>
      </c>
      <c r="H30" s="116">
        <v>4005</v>
      </c>
      <c r="I30" s="116">
        <v>4004.8940948366189</v>
      </c>
      <c r="J30" s="116">
        <v>3996.4834299509798</v>
      </c>
      <c r="K30" s="116">
        <v>3982.5396525372612</v>
      </c>
      <c r="L30" s="116">
        <v>3997.9424090060074</v>
      </c>
      <c r="M30" s="116">
        <v>4035</v>
      </c>
      <c r="N30" s="116">
        <v>4016.6706912567611</v>
      </c>
      <c r="O30" s="116">
        <v>4009</v>
      </c>
      <c r="P30" s="116">
        <v>4061.9098203217427</v>
      </c>
      <c r="Q30" s="114">
        <v>4074.96</v>
      </c>
    </row>
    <row r="31" spans="1:35" ht="15" customHeight="1">
      <c r="A31" s="25"/>
      <c r="B31" s="3" t="s">
        <v>57</v>
      </c>
      <c r="C31" s="116">
        <v>3160</v>
      </c>
      <c r="D31" s="116">
        <v>3100</v>
      </c>
      <c r="E31" s="116">
        <v>3058</v>
      </c>
      <c r="F31" s="116">
        <v>3016</v>
      </c>
      <c r="G31" s="116">
        <v>3038</v>
      </c>
      <c r="H31" s="116">
        <v>2906</v>
      </c>
      <c r="I31" s="116">
        <v>2868.6740874481225</v>
      </c>
      <c r="J31" s="116">
        <v>2840.26292798748</v>
      </c>
      <c r="K31" s="116">
        <v>2810.4593352967272</v>
      </c>
      <c r="L31" s="116">
        <v>2789.5232236953934</v>
      </c>
      <c r="M31" s="116">
        <v>2772</v>
      </c>
      <c r="N31" s="116">
        <v>2736.7432340035361</v>
      </c>
      <c r="O31" s="116">
        <v>2704</v>
      </c>
      <c r="P31" s="116">
        <v>2681.14091599516</v>
      </c>
      <c r="Q31" s="114">
        <v>2656</v>
      </c>
    </row>
    <row r="32" spans="1:35" ht="1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5" ht="14.1" customHeight="1">
      <c r="A33" s="12" t="s">
        <v>39</v>
      </c>
      <c r="B33" s="12"/>
      <c r="C33" s="12"/>
      <c r="D33" s="12"/>
      <c r="E33" s="12"/>
      <c r="F33" s="12"/>
      <c r="G33" s="5"/>
      <c r="H33" s="5"/>
      <c r="I33" s="5"/>
      <c r="J33" s="5"/>
      <c r="K33" s="5"/>
      <c r="L33" s="5"/>
      <c r="M33" s="5"/>
      <c r="N33" s="5"/>
      <c r="O33" s="12"/>
    </row>
    <row r="34" spans="1:15" ht="14.1" customHeight="1">
      <c r="A34" s="12" t="s">
        <v>58</v>
      </c>
      <c r="B34" s="12"/>
      <c r="C34" s="12"/>
      <c r="D34" s="12"/>
      <c r="E34" s="12"/>
      <c r="F34" s="12"/>
      <c r="G34" s="5"/>
      <c r="H34" s="5"/>
      <c r="I34" s="5"/>
      <c r="J34" s="5"/>
      <c r="K34" s="5"/>
      <c r="L34" s="5"/>
      <c r="M34" s="5"/>
      <c r="N34" s="5"/>
      <c r="O34" s="12"/>
    </row>
    <row r="35" spans="1:15" ht="14.1" customHeight="1">
      <c r="A35" s="12" t="s">
        <v>59</v>
      </c>
      <c r="B35" s="12"/>
      <c r="C35" s="12"/>
      <c r="D35" s="12"/>
      <c r="E35" s="12"/>
      <c r="F35" s="12"/>
      <c r="G35" s="5"/>
      <c r="H35" s="5"/>
      <c r="I35" s="5"/>
      <c r="J35" s="5"/>
      <c r="K35" s="5"/>
      <c r="L35" s="5"/>
      <c r="M35" s="5"/>
      <c r="N35" s="5"/>
      <c r="O35" s="12"/>
    </row>
    <row r="36" spans="1:15" ht="14.1" customHeight="1">
      <c r="A36" s="12" t="s">
        <v>60</v>
      </c>
      <c r="B36" s="12"/>
      <c r="C36" s="12"/>
      <c r="D36" s="12"/>
      <c r="E36" s="12"/>
      <c r="F36" s="12"/>
      <c r="G36" s="12"/>
      <c r="H36" s="12"/>
      <c r="I36" s="12"/>
      <c r="J36" s="12"/>
      <c r="K36" s="5"/>
      <c r="L36" s="5"/>
      <c r="M36" s="5"/>
      <c r="N36" s="5"/>
      <c r="O36" s="12"/>
    </row>
    <row r="37" spans="1:15" ht="14.1" customHeight="1">
      <c r="A37" s="12" t="s">
        <v>61</v>
      </c>
      <c r="B37" s="12"/>
      <c r="C37" s="12"/>
      <c r="D37" s="12"/>
      <c r="E37" s="12"/>
      <c r="F37" s="12"/>
      <c r="G37" s="5"/>
      <c r="H37" s="5"/>
      <c r="I37" s="12"/>
      <c r="J37" s="12"/>
      <c r="K37" s="12"/>
      <c r="L37" s="12"/>
      <c r="M37" s="12"/>
      <c r="N37" s="12"/>
      <c r="O37" s="12"/>
    </row>
    <row r="38" spans="1:15" ht="14.1" customHeight="1">
      <c r="A38" s="12" t="s">
        <v>62</v>
      </c>
      <c r="B38" s="12"/>
      <c r="C38" s="12"/>
      <c r="D38" s="12"/>
      <c r="E38" s="12"/>
      <c r="F38" s="12"/>
      <c r="G38" s="12"/>
      <c r="H38" s="12"/>
      <c r="I38" s="12"/>
      <c r="J38" s="12"/>
      <c r="K38" s="17"/>
      <c r="L38" s="17"/>
      <c r="M38" s="17"/>
      <c r="N38" s="17"/>
      <c r="O38" s="17"/>
    </row>
  </sheetData>
  <phoneticPr fontId="3"/>
  <pageMargins left="0.59055118110236227" right="0.59055118110236227" top="0.78740157480314965" bottom="0.78740157480314965" header="0.51181102362204722" footer="0.51181102362204722"/>
  <pageSetup paperSize="9" scale="7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M323"/>
  <sheetViews>
    <sheetView showGridLines="0" zoomScaleNormal="100" zoomScaleSheetLayoutView="100" workbookViewId="0"/>
  </sheetViews>
  <sheetFormatPr defaultRowHeight="15" customHeight="1"/>
  <cols>
    <col min="1" max="1" width="1.75" style="13" customWidth="1"/>
    <col min="2" max="2" width="10.125" style="13" customWidth="1"/>
    <col min="3" max="3" width="1.75" style="13" customWidth="1"/>
    <col min="4" max="8" width="10.375" style="13" customWidth="1"/>
    <col min="9" max="9" width="9" style="13"/>
    <col min="10" max="10" width="9.25" style="18" bestFit="1" customWidth="1"/>
    <col min="11" max="12" width="9.125" style="18" bestFit="1" customWidth="1"/>
    <col min="13" max="13" width="3.25" style="18" customWidth="1"/>
    <col min="14" max="16384" width="9" style="13"/>
  </cols>
  <sheetData>
    <row r="1" spans="1:13" ht="15" customHeight="1">
      <c r="A1" s="13" t="s">
        <v>155</v>
      </c>
    </row>
    <row r="2" spans="1:13" ht="12">
      <c r="F2" s="1"/>
      <c r="L2" s="15" t="s">
        <v>125</v>
      </c>
      <c r="M2" s="15"/>
    </row>
    <row r="3" spans="1:13" ht="15" customHeight="1">
      <c r="A3" s="149" t="s">
        <v>0</v>
      </c>
      <c r="B3" s="150"/>
      <c r="C3" s="151"/>
      <c r="D3" s="144" t="s">
        <v>9</v>
      </c>
      <c r="E3" s="145"/>
      <c r="F3" s="145"/>
      <c r="G3" s="145"/>
      <c r="H3" s="145"/>
      <c r="I3" s="145"/>
      <c r="J3" s="145"/>
      <c r="K3" s="145"/>
      <c r="L3" s="146"/>
      <c r="M3" s="41"/>
    </row>
    <row r="4" spans="1:13" ht="15" customHeight="1">
      <c r="A4" s="93"/>
      <c r="B4" s="41"/>
      <c r="C4" s="41"/>
      <c r="D4" s="95" t="s">
        <v>118</v>
      </c>
      <c r="E4" s="96"/>
      <c r="F4" s="94"/>
      <c r="G4" s="94"/>
      <c r="H4" s="28"/>
      <c r="I4" s="28"/>
      <c r="J4" s="94"/>
      <c r="K4" s="94"/>
      <c r="L4" s="8"/>
      <c r="M4" s="37"/>
    </row>
    <row r="5" spans="1:13" ht="15" customHeight="1">
      <c r="A5" s="93"/>
      <c r="B5" s="41"/>
      <c r="C5" s="41"/>
      <c r="D5" s="93"/>
      <c r="E5" s="95" t="s">
        <v>117</v>
      </c>
      <c r="F5" s="94"/>
      <c r="G5" s="94"/>
      <c r="H5" s="29"/>
      <c r="I5" s="95" t="s">
        <v>116</v>
      </c>
      <c r="J5" s="94"/>
      <c r="K5" s="94"/>
      <c r="L5" s="147" t="s">
        <v>115</v>
      </c>
      <c r="M5" s="98"/>
    </row>
    <row r="6" spans="1:13" s="16" customFormat="1" ht="15" customHeight="1">
      <c r="A6" s="93"/>
      <c r="B6" s="41"/>
      <c r="C6" s="41"/>
      <c r="D6" s="91" t="s">
        <v>114</v>
      </c>
      <c r="E6" s="91" t="s">
        <v>110</v>
      </c>
      <c r="F6" s="3" t="s">
        <v>113</v>
      </c>
      <c r="G6" s="3" t="s">
        <v>112</v>
      </c>
      <c r="H6" s="92" t="s">
        <v>111</v>
      </c>
      <c r="I6" s="91" t="s">
        <v>110</v>
      </c>
      <c r="J6" s="3" t="s">
        <v>109</v>
      </c>
      <c r="K6" s="27" t="s">
        <v>108</v>
      </c>
      <c r="L6" s="148"/>
      <c r="M6" s="98"/>
    </row>
    <row r="7" spans="1:13" ht="15" customHeight="1">
      <c r="A7" s="6"/>
      <c r="B7" s="7" t="s">
        <v>30</v>
      </c>
      <c r="C7" s="7"/>
      <c r="D7" s="118">
        <v>3775</v>
      </c>
      <c r="E7" s="118">
        <v>3276</v>
      </c>
      <c r="F7" s="118">
        <v>576</v>
      </c>
      <c r="G7" s="118">
        <v>2572</v>
      </c>
      <c r="H7" s="118">
        <v>128</v>
      </c>
      <c r="I7" s="118">
        <v>213</v>
      </c>
      <c r="J7" s="118">
        <v>89</v>
      </c>
      <c r="K7" s="118">
        <v>124</v>
      </c>
      <c r="L7" s="118">
        <v>286</v>
      </c>
      <c r="M7" s="19"/>
    </row>
    <row r="8" spans="1:13" ht="15" customHeight="1">
      <c r="A8" s="97"/>
      <c r="B8" s="37"/>
      <c r="C8" s="37"/>
      <c r="D8" s="119" t="s">
        <v>73</v>
      </c>
      <c r="E8" s="119">
        <v>0.86781456953642389</v>
      </c>
      <c r="F8" s="119">
        <v>0.15258278145695364</v>
      </c>
      <c r="G8" s="119">
        <v>0.68132450331125827</v>
      </c>
      <c r="H8" s="119">
        <v>3.3907284768211921E-2</v>
      </c>
      <c r="I8" s="119">
        <v>5.6423841059602652E-2</v>
      </c>
      <c r="J8" s="119">
        <v>2.357615894039735E-2</v>
      </c>
      <c r="K8" s="119">
        <v>3.2847682119205301E-2</v>
      </c>
      <c r="L8" s="119">
        <v>7.5761589403973512E-2</v>
      </c>
      <c r="M8" s="38"/>
    </row>
    <row r="9" spans="1:13" ht="15" customHeight="1">
      <c r="A9" s="9"/>
      <c r="B9" s="26" t="s">
        <v>1</v>
      </c>
      <c r="C9" s="7"/>
      <c r="D9" s="118">
        <v>534</v>
      </c>
      <c r="E9" s="118">
        <v>424</v>
      </c>
      <c r="F9" s="118">
        <v>81</v>
      </c>
      <c r="G9" s="118">
        <v>325</v>
      </c>
      <c r="H9" s="118">
        <v>18</v>
      </c>
      <c r="I9" s="118">
        <v>62</v>
      </c>
      <c r="J9" s="118">
        <v>19</v>
      </c>
      <c r="K9" s="118">
        <v>43</v>
      </c>
      <c r="L9" s="118">
        <v>48</v>
      </c>
      <c r="M9" s="19"/>
    </row>
    <row r="10" spans="1:13" ht="15" customHeight="1">
      <c r="A10" s="9"/>
      <c r="B10" s="89"/>
      <c r="C10" s="87"/>
      <c r="D10" s="119">
        <v>0.14145695364238411</v>
      </c>
      <c r="E10" s="119">
        <v>0.79400749063670417</v>
      </c>
      <c r="F10" s="119">
        <v>0.15168539325842698</v>
      </c>
      <c r="G10" s="119">
        <v>0.60861423220973787</v>
      </c>
      <c r="H10" s="119">
        <v>3.3707865168539325E-2</v>
      </c>
      <c r="I10" s="119">
        <v>0.11610486891385768</v>
      </c>
      <c r="J10" s="119">
        <v>3.5580524344569285E-2</v>
      </c>
      <c r="K10" s="119">
        <v>8.0524344569288392E-2</v>
      </c>
      <c r="L10" s="119">
        <v>8.98876404494382E-2</v>
      </c>
      <c r="M10" s="38"/>
    </row>
    <row r="11" spans="1:13" ht="15" customHeight="1">
      <c r="A11" s="9"/>
      <c r="B11" s="26" t="s">
        <v>6</v>
      </c>
      <c r="C11" s="7"/>
      <c r="D11" s="118">
        <v>3241</v>
      </c>
      <c r="E11" s="118">
        <v>2852</v>
      </c>
      <c r="F11" s="118">
        <v>495</v>
      </c>
      <c r="G11" s="118">
        <v>2247</v>
      </c>
      <c r="H11" s="118">
        <v>110</v>
      </c>
      <c r="I11" s="118">
        <v>151</v>
      </c>
      <c r="J11" s="118">
        <v>70</v>
      </c>
      <c r="K11" s="118">
        <v>81</v>
      </c>
      <c r="L11" s="118">
        <v>238</v>
      </c>
      <c r="M11" s="19"/>
    </row>
    <row r="12" spans="1:13" ht="15" customHeight="1">
      <c r="A12" s="11"/>
      <c r="B12" s="88"/>
      <c r="C12" s="87"/>
      <c r="D12" s="119">
        <v>0.85854304635761591</v>
      </c>
      <c r="E12" s="119">
        <v>0.87997531626041348</v>
      </c>
      <c r="F12" s="119">
        <v>0.15273063869176179</v>
      </c>
      <c r="G12" s="119">
        <v>0.693304535637149</v>
      </c>
      <c r="H12" s="119">
        <v>3.3940141931502625E-2</v>
      </c>
      <c r="I12" s="119">
        <v>4.6590558469608148E-2</v>
      </c>
      <c r="J12" s="119">
        <v>2.159827213822894E-2</v>
      </c>
      <c r="K12" s="119">
        <v>2.4992286331379204E-2</v>
      </c>
      <c r="L12" s="119">
        <v>7.3434125269978404E-2</v>
      </c>
      <c r="M12" s="38"/>
    </row>
    <row r="14" spans="1:13" ht="15" customHeight="1">
      <c r="A14" s="149" t="s">
        <v>0</v>
      </c>
      <c r="B14" s="150"/>
      <c r="C14" s="151"/>
      <c r="D14" s="144" t="s">
        <v>10</v>
      </c>
      <c r="E14" s="145"/>
      <c r="F14" s="145"/>
      <c r="G14" s="145"/>
      <c r="H14" s="145"/>
      <c r="I14" s="145"/>
      <c r="J14" s="145"/>
      <c r="K14" s="145"/>
      <c r="L14" s="146"/>
      <c r="M14" s="41"/>
    </row>
    <row r="15" spans="1:13" ht="15" customHeight="1">
      <c r="A15" s="93"/>
      <c r="B15" s="41"/>
      <c r="C15" s="41"/>
      <c r="D15" s="95" t="s">
        <v>118</v>
      </c>
      <c r="E15" s="96"/>
      <c r="F15" s="94"/>
      <c r="G15" s="94"/>
      <c r="H15" s="28"/>
      <c r="I15" s="28"/>
      <c r="J15" s="94"/>
      <c r="K15" s="94"/>
      <c r="L15" s="8"/>
      <c r="M15" s="37"/>
    </row>
    <row r="16" spans="1:13" ht="15" customHeight="1">
      <c r="A16" s="93"/>
      <c r="B16" s="41"/>
      <c r="C16" s="41"/>
      <c r="D16" s="93"/>
      <c r="E16" s="95" t="s">
        <v>117</v>
      </c>
      <c r="F16" s="94"/>
      <c r="G16" s="94"/>
      <c r="H16" s="29"/>
      <c r="I16" s="95" t="s">
        <v>116</v>
      </c>
      <c r="J16" s="94"/>
      <c r="K16" s="94"/>
      <c r="L16" s="147" t="s">
        <v>115</v>
      </c>
      <c r="M16" s="98"/>
    </row>
    <row r="17" spans="1:13" ht="15" customHeight="1">
      <c r="A17" s="93"/>
      <c r="B17" s="41"/>
      <c r="C17" s="41"/>
      <c r="D17" s="91" t="s">
        <v>114</v>
      </c>
      <c r="E17" s="91" t="s">
        <v>110</v>
      </c>
      <c r="F17" s="3" t="s">
        <v>113</v>
      </c>
      <c r="G17" s="3" t="s">
        <v>112</v>
      </c>
      <c r="H17" s="92" t="s">
        <v>111</v>
      </c>
      <c r="I17" s="91" t="s">
        <v>110</v>
      </c>
      <c r="J17" s="3" t="s">
        <v>109</v>
      </c>
      <c r="K17" s="27" t="s">
        <v>108</v>
      </c>
      <c r="L17" s="148"/>
      <c r="M17" s="98"/>
    </row>
    <row r="18" spans="1:13" ht="15" customHeight="1">
      <c r="A18" s="6"/>
      <c r="B18" s="7" t="s">
        <v>30</v>
      </c>
      <c r="C18" s="7"/>
      <c r="D18" s="118">
        <v>3777</v>
      </c>
      <c r="E18" s="118">
        <v>3258</v>
      </c>
      <c r="F18" s="118">
        <v>559</v>
      </c>
      <c r="G18" s="118">
        <v>2568</v>
      </c>
      <c r="H18" s="118">
        <v>131</v>
      </c>
      <c r="I18" s="118">
        <v>238</v>
      </c>
      <c r="J18" s="118">
        <v>99</v>
      </c>
      <c r="K18" s="118">
        <v>139</v>
      </c>
      <c r="L18" s="118">
        <v>281</v>
      </c>
      <c r="M18" s="19"/>
    </row>
    <row r="19" spans="1:13" ht="15" customHeight="1">
      <c r="A19" s="97"/>
      <c r="B19" s="37"/>
      <c r="C19" s="37"/>
      <c r="D19" s="119" t="s">
        <v>73</v>
      </c>
      <c r="E19" s="119">
        <v>0.86258935663224778</v>
      </c>
      <c r="F19" s="119">
        <v>0.14800105904156738</v>
      </c>
      <c r="G19" s="119">
        <v>0.67990468625893563</v>
      </c>
      <c r="H19" s="119">
        <v>3.4683611331744774E-2</v>
      </c>
      <c r="I19" s="119">
        <v>6.3012973259200425E-2</v>
      </c>
      <c r="J19" s="119">
        <v>2.6211278792692614E-2</v>
      </c>
      <c r="K19" s="119">
        <v>3.6801694466507807E-2</v>
      </c>
      <c r="L19" s="119">
        <v>7.4397670108551764E-2</v>
      </c>
      <c r="M19" s="38"/>
    </row>
    <row r="20" spans="1:13" ht="15" customHeight="1">
      <c r="A20" s="9"/>
      <c r="B20" s="26" t="s">
        <v>1</v>
      </c>
      <c r="C20" s="7"/>
      <c r="D20" s="118">
        <v>392</v>
      </c>
      <c r="E20" s="118">
        <v>288</v>
      </c>
      <c r="F20" s="118">
        <v>65</v>
      </c>
      <c r="G20" s="118">
        <v>208</v>
      </c>
      <c r="H20" s="118">
        <v>15</v>
      </c>
      <c r="I20" s="118">
        <v>63</v>
      </c>
      <c r="J20" s="118">
        <v>19</v>
      </c>
      <c r="K20" s="118">
        <v>44</v>
      </c>
      <c r="L20" s="118">
        <v>41</v>
      </c>
      <c r="M20" s="19"/>
    </row>
    <row r="21" spans="1:13" ht="15" customHeight="1">
      <c r="A21" s="9"/>
      <c r="B21" s="89"/>
      <c r="C21" s="87"/>
      <c r="D21" s="119">
        <v>0.10378607360338893</v>
      </c>
      <c r="E21" s="119">
        <v>0.73469387755102045</v>
      </c>
      <c r="F21" s="119">
        <v>0.16581632653061223</v>
      </c>
      <c r="G21" s="119">
        <v>0.53061224489795922</v>
      </c>
      <c r="H21" s="119">
        <v>3.826530612244898E-2</v>
      </c>
      <c r="I21" s="119">
        <v>0.16071428571428573</v>
      </c>
      <c r="J21" s="119">
        <v>4.8469387755102039E-2</v>
      </c>
      <c r="K21" s="119">
        <v>0.11224489795918367</v>
      </c>
      <c r="L21" s="119">
        <v>0.10459183673469388</v>
      </c>
      <c r="M21" s="38"/>
    </row>
    <row r="22" spans="1:13" ht="15" customHeight="1">
      <c r="A22" s="9"/>
      <c r="B22" s="26" t="s">
        <v>6</v>
      </c>
      <c r="C22" s="7"/>
      <c r="D22" s="118">
        <v>3385</v>
      </c>
      <c r="E22" s="118">
        <v>2970</v>
      </c>
      <c r="F22" s="118">
        <v>494</v>
      </c>
      <c r="G22" s="118">
        <v>2360</v>
      </c>
      <c r="H22" s="118">
        <v>116</v>
      </c>
      <c r="I22" s="118">
        <v>175</v>
      </c>
      <c r="J22" s="118">
        <v>80</v>
      </c>
      <c r="K22" s="118">
        <v>95</v>
      </c>
      <c r="L22" s="118">
        <v>240</v>
      </c>
      <c r="M22" s="19"/>
    </row>
    <row r="23" spans="1:13" ht="15" customHeight="1">
      <c r="A23" s="11"/>
      <c r="B23" s="88"/>
      <c r="C23" s="87"/>
      <c r="D23" s="119">
        <v>0.89621392639661102</v>
      </c>
      <c r="E23" s="119">
        <v>0.87740029542097486</v>
      </c>
      <c r="F23" s="119">
        <v>0.14593796159527325</v>
      </c>
      <c r="G23" s="119">
        <v>0.69719350073855246</v>
      </c>
      <c r="H23" s="119">
        <v>3.4268833087149189E-2</v>
      </c>
      <c r="I23" s="119">
        <v>5.1698670605612999E-2</v>
      </c>
      <c r="J23" s="119">
        <v>2.3633677991137372E-2</v>
      </c>
      <c r="K23" s="119">
        <v>2.8064992614475627E-2</v>
      </c>
      <c r="L23" s="119">
        <v>7.0901033973412117E-2</v>
      </c>
      <c r="M23" s="38"/>
    </row>
    <row r="25" spans="1:13" ht="15" customHeight="1">
      <c r="A25" s="149" t="s">
        <v>0</v>
      </c>
      <c r="B25" s="150"/>
      <c r="C25" s="151"/>
      <c r="D25" s="144" t="s">
        <v>11</v>
      </c>
      <c r="E25" s="145"/>
      <c r="F25" s="145"/>
      <c r="G25" s="145"/>
      <c r="H25" s="145"/>
      <c r="I25" s="145"/>
      <c r="J25" s="145"/>
      <c r="K25" s="145"/>
      <c r="L25" s="146"/>
      <c r="M25" s="41"/>
    </row>
    <row r="26" spans="1:13" ht="15" customHeight="1">
      <c r="A26" s="93"/>
      <c r="B26" s="41"/>
      <c r="C26" s="41"/>
      <c r="D26" s="95" t="s">
        <v>118</v>
      </c>
      <c r="E26" s="96"/>
      <c r="F26" s="94"/>
      <c r="G26" s="94"/>
      <c r="H26" s="28"/>
      <c r="I26" s="28"/>
      <c r="J26" s="94"/>
      <c r="K26" s="94"/>
      <c r="L26" s="8"/>
      <c r="M26" s="37"/>
    </row>
    <row r="27" spans="1:13" ht="15" customHeight="1">
      <c r="A27" s="93"/>
      <c r="B27" s="41"/>
      <c r="C27" s="41"/>
      <c r="D27" s="93"/>
      <c r="E27" s="95" t="s">
        <v>117</v>
      </c>
      <c r="F27" s="94"/>
      <c r="G27" s="94"/>
      <c r="H27" s="29"/>
      <c r="I27" s="95" t="s">
        <v>116</v>
      </c>
      <c r="J27" s="94"/>
      <c r="K27" s="94"/>
      <c r="L27" s="147" t="s">
        <v>115</v>
      </c>
      <c r="M27" s="98"/>
    </row>
    <row r="28" spans="1:13" ht="15" customHeight="1">
      <c r="A28" s="93"/>
      <c r="B28" s="41"/>
      <c r="C28" s="41"/>
      <c r="D28" s="91" t="s">
        <v>114</v>
      </c>
      <c r="E28" s="91" t="s">
        <v>110</v>
      </c>
      <c r="F28" s="3" t="s">
        <v>113</v>
      </c>
      <c r="G28" s="3" t="s">
        <v>112</v>
      </c>
      <c r="H28" s="92" t="s">
        <v>111</v>
      </c>
      <c r="I28" s="91" t="s">
        <v>110</v>
      </c>
      <c r="J28" s="3" t="s">
        <v>109</v>
      </c>
      <c r="K28" s="27" t="s">
        <v>108</v>
      </c>
      <c r="L28" s="148"/>
      <c r="M28" s="98"/>
    </row>
    <row r="29" spans="1:13" ht="15" customHeight="1">
      <c r="A29" s="6"/>
      <c r="B29" s="7" t="s">
        <v>30</v>
      </c>
      <c r="C29" s="7"/>
      <c r="D29" s="118">
        <v>3778</v>
      </c>
      <c r="E29" s="118">
        <v>3239</v>
      </c>
      <c r="F29" s="118">
        <v>548</v>
      </c>
      <c r="G29" s="118">
        <v>2561</v>
      </c>
      <c r="H29" s="118">
        <v>130</v>
      </c>
      <c r="I29" s="118">
        <v>257</v>
      </c>
      <c r="J29" s="118">
        <v>107</v>
      </c>
      <c r="K29" s="118">
        <v>150</v>
      </c>
      <c r="L29" s="118">
        <v>282</v>
      </c>
      <c r="M29" s="19"/>
    </row>
    <row r="30" spans="1:13" ht="15" customHeight="1">
      <c r="A30" s="97"/>
      <c r="B30" s="37"/>
      <c r="C30" s="37"/>
      <c r="D30" s="119" t="s">
        <v>150</v>
      </c>
      <c r="E30" s="119">
        <v>0.85733192165166749</v>
      </c>
      <c r="F30" s="119">
        <v>0.14505029115934356</v>
      </c>
      <c r="G30" s="119">
        <v>0.67787188988883007</v>
      </c>
      <c r="H30" s="119">
        <v>3.4409740603493909E-2</v>
      </c>
      <c r="I30" s="119">
        <v>6.8025410269984113E-2</v>
      </c>
      <c r="J30" s="119">
        <v>2.8321863419798834E-2</v>
      </c>
      <c r="K30" s="119">
        <v>3.9703546850185283E-2</v>
      </c>
      <c r="L30" s="119">
        <v>7.4642668078348337E-2</v>
      </c>
      <c r="M30" s="38"/>
    </row>
    <row r="31" spans="1:13" ht="15" customHeight="1">
      <c r="A31" s="9"/>
      <c r="B31" s="26" t="s">
        <v>1</v>
      </c>
      <c r="C31" s="7"/>
      <c r="D31" s="118">
        <v>536</v>
      </c>
      <c r="E31" s="118">
        <v>415</v>
      </c>
      <c r="F31" s="118">
        <v>73</v>
      </c>
      <c r="G31" s="118">
        <v>324</v>
      </c>
      <c r="H31" s="118">
        <v>18</v>
      </c>
      <c r="I31" s="118">
        <v>74</v>
      </c>
      <c r="J31" s="118">
        <v>23</v>
      </c>
      <c r="K31" s="118">
        <v>51</v>
      </c>
      <c r="L31" s="118">
        <v>47</v>
      </c>
      <c r="M31" s="19"/>
    </row>
    <row r="32" spans="1:13" ht="15" customHeight="1">
      <c r="A32" s="9"/>
      <c r="B32" s="89"/>
      <c r="C32" s="87"/>
      <c r="D32" s="119">
        <v>0.14187400741132875</v>
      </c>
      <c r="E32" s="119">
        <v>0.77425373134328357</v>
      </c>
      <c r="F32" s="119">
        <v>0.13619402985074627</v>
      </c>
      <c r="G32" s="119">
        <v>0.60447761194029848</v>
      </c>
      <c r="H32" s="119">
        <v>3.3582089552238806E-2</v>
      </c>
      <c r="I32" s="119">
        <v>0.13805970149253732</v>
      </c>
      <c r="J32" s="119">
        <v>4.2910447761194029E-2</v>
      </c>
      <c r="K32" s="119">
        <v>9.5149253731343281E-2</v>
      </c>
      <c r="L32" s="119">
        <v>8.7686567164179108E-2</v>
      </c>
      <c r="M32" s="38"/>
    </row>
    <row r="33" spans="1:13" ht="15" customHeight="1">
      <c r="A33" s="9"/>
      <c r="B33" s="26" t="s">
        <v>6</v>
      </c>
      <c r="C33" s="7"/>
      <c r="D33" s="118">
        <v>3242</v>
      </c>
      <c r="E33" s="118">
        <v>2825</v>
      </c>
      <c r="F33" s="118">
        <v>476</v>
      </c>
      <c r="G33" s="118">
        <v>2237</v>
      </c>
      <c r="H33" s="118">
        <v>112</v>
      </c>
      <c r="I33" s="118">
        <v>183</v>
      </c>
      <c r="J33" s="118">
        <v>84</v>
      </c>
      <c r="K33" s="118">
        <v>99</v>
      </c>
      <c r="L33" s="118">
        <v>234</v>
      </c>
      <c r="M33" s="19"/>
    </row>
    <row r="34" spans="1:13" ht="15" customHeight="1">
      <c r="A34" s="11"/>
      <c r="B34" s="88"/>
      <c r="C34" s="87"/>
      <c r="D34" s="119">
        <v>0.85812599258867128</v>
      </c>
      <c r="E34" s="119">
        <v>0.87137569401603954</v>
      </c>
      <c r="F34" s="119">
        <v>0.14682294879703886</v>
      </c>
      <c r="G34" s="119">
        <v>0.69000616903146206</v>
      </c>
      <c r="H34" s="119">
        <v>3.4546576187538557E-2</v>
      </c>
      <c r="I34" s="119">
        <v>5.644663787785318E-2</v>
      </c>
      <c r="J34" s="119">
        <v>2.5909932140653916E-2</v>
      </c>
      <c r="K34" s="119">
        <v>3.0536705737199261E-2</v>
      </c>
      <c r="L34" s="119">
        <v>7.2177668106107346E-2</v>
      </c>
      <c r="M34" s="38"/>
    </row>
    <row r="35" spans="1:13" ht="15" customHeight="1">
      <c r="F35" s="1"/>
      <c r="L35" s="15"/>
      <c r="M35" s="15"/>
    </row>
    <row r="36" spans="1:13" ht="15" customHeight="1">
      <c r="A36" s="149" t="s">
        <v>0</v>
      </c>
      <c r="B36" s="150"/>
      <c r="C36" s="151"/>
      <c r="D36" s="144" t="s">
        <v>143</v>
      </c>
      <c r="E36" s="145"/>
      <c r="F36" s="145"/>
      <c r="G36" s="145"/>
      <c r="H36" s="145"/>
      <c r="I36" s="145"/>
      <c r="J36" s="145"/>
      <c r="K36" s="145"/>
      <c r="L36" s="146"/>
      <c r="M36" s="41"/>
    </row>
    <row r="37" spans="1:13" ht="15" customHeight="1">
      <c r="A37" s="93"/>
      <c r="B37" s="41"/>
      <c r="C37" s="41"/>
      <c r="D37" s="95" t="s">
        <v>118</v>
      </c>
      <c r="E37" s="96"/>
      <c r="F37" s="94"/>
      <c r="G37" s="94"/>
      <c r="H37" s="28"/>
      <c r="I37" s="28"/>
      <c r="J37" s="94"/>
      <c r="K37" s="94"/>
      <c r="L37" s="8"/>
      <c r="M37" s="37"/>
    </row>
    <row r="38" spans="1:13" ht="15" customHeight="1">
      <c r="A38" s="93"/>
      <c r="B38" s="41"/>
      <c r="C38" s="41"/>
      <c r="D38" s="93"/>
      <c r="E38" s="95" t="s">
        <v>117</v>
      </c>
      <c r="F38" s="94"/>
      <c r="G38" s="94"/>
      <c r="H38" s="29"/>
      <c r="I38" s="95" t="s">
        <v>116</v>
      </c>
      <c r="J38" s="94"/>
      <c r="K38" s="94"/>
      <c r="L38" s="147" t="s">
        <v>115</v>
      </c>
      <c r="M38" s="98"/>
    </row>
    <row r="39" spans="1:13" ht="15" customHeight="1">
      <c r="A39" s="93"/>
      <c r="B39" s="41"/>
      <c r="C39" s="41"/>
      <c r="D39" s="91" t="s">
        <v>114</v>
      </c>
      <c r="E39" s="91" t="s">
        <v>110</v>
      </c>
      <c r="F39" s="3" t="s">
        <v>113</v>
      </c>
      <c r="G39" s="3" t="s">
        <v>112</v>
      </c>
      <c r="H39" s="92" t="s">
        <v>111</v>
      </c>
      <c r="I39" s="91" t="s">
        <v>110</v>
      </c>
      <c r="J39" s="3" t="s">
        <v>109</v>
      </c>
      <c r="K39" s="27" t="s">
        <v>108</v>
      </c>
      <c r="L39" s="148"/>
      <c r="M39" s="98"/>
    </row>
    <row r="40" spans="1:13" ht="15" customHeight="1">
      <c r="A40" s="6"/>
      <c r="B40" s="7" t="s">
        <v>30</v>
      </c>
      <c r="C40" s="7"/>
      <c r="D40" s="118">
        <v>3777</v>
      </c>
      <c r="E40" s="118">
        <v>3216</v>
      </c>
      <c r="F40" s="118">
        <v>533</v>
      </c>
      <c r="G40" s="118">
        <v>2552</v>
      </c>
      <c r="H40" s="118">
        <v>131</v>
      </c>
      <c r="I40" s="118">
        <v>274</v>
      </c>
      <c r="J40" s="118">
        <v>114</v>
      </c>
      <c r="K40" s="118">
        <v>160</v>
      </c>
      <c r="L40" s="118">
        <v>287</v>
      </c>
      <c r="M40" s="19"/>
    </row>
    <row r="41" spans="1:13" ht="15" customHeight="1">
      <c r="A41" s="97"/>
      <c r="B41" s="37"/>
      <c r="C41" s="37"/>
      <c r="D41" s="119" t="s">
        <v>149</v>
      </c>
      <c r="E41" s="119">
        <v>0.85146942017474181</v>
      </c>
      <c r="F41" s="119">
        <v>0.14111728885358751</v>
      </c>
      <c r="G41" s="119">
        <v>0.67566851998940958</v>
      </c>
      <c r="H41" s="119">
        <v>3.4683611331744774E-2</v>
      </c>
      <c r="I41" s="119">
        <v>7.2544347365634101E-2</v>
      </c>
      <c r="J41" s="119">
        <v>3.0182684670373314E-2</v>
      </c>
      <c r="K41" s="119">
        <v>4.2361662695260788E-2</v>
      </c>
      <c r="L41" s="119">
        <v>7.5986232459624034E-2</v>
      </c>
      <c r="M41" s="38"/>
    </row>
    <row r="42" spans="1:13" ht="15" customHeight="1">
      <c r="A42" s="9"/>
      <c r="B42" s="26" t="s">
        <v>1</v>
      </c>
      <c r="C42" s="7"/>
      <c r="D42" s="118">
        <v>536</v>
      </c>
      <c r="E42" s="118">
        <v>409</v>
      </c>
      <c r="F42" s="118">
        <v>69</v>
      </c>
      <c r="G42" s="118">
        <v>322</v>
      </c>
      <c r="H42" s="118">
        <v>18</v>
      </c>
      <c r="I42" s="118">
        <v>78</v>
      </c>
      <c r="J42" s="118">
        <v>24</v>
      </c>
      <c r="K42" s="118">
        <v>54</v>
      </c>
      <c r="L42" s="118">
        <v>49</v>
      </c>
      <c r="M42" s="19"/>
    </row>
    <row r="43" spans="1:13" ht="15" customHeight="1">
      <c r="A43" s="9"/>
      <c r="B43" s="89"/>
      <c r="C43" s="87"/>
      <c r="D43" s="119">
        <v>0.14191157002912363</v>
      </c>
      <c r="E43" s="119">
        <v>0.76305970149253732</v>
      </c>
      <c r="F43" s="119">
        <v>0.1287313432835821</v>
      </c>
      <c r="G43" s="119">
        <v>0.60074626865671643</v>
      </c>
      <c r="H43" s="119">
        <v>3.3582089552238806E-2</v>
      </c>
      <c r="I43" s="119">
        <v>0.1455223880597015</v>
      </c>
      <c r="J43" s="119">
        <v>4.4776119402985072E-2</v>
      </c>
      <c r="K43" s="119">
        <v>0.10074626865671642</v>
      </c>
      <c r="L43" s="119">
        <v>9.1417910447761194E-2</v>
      </c>
      <c r="M43" s="38"/>
    </row>
    <row r="44" spans="1:13" ht="15" customHeight="1">
      <c r="A44" s="9"/>
      <c r="B44" s="26" t="s">
        <v>6</v>
      </c>
      <c r="C44" s="7"/>
      <c r="D44" s="118">
        <v>3241</v>
      </c>
      <c r="E44" s="118">
        <v>2806</v>
      </c>
      <c r="F44" s="118">
        <v>464</v>
      </c>
      <c r="G44" s="118">
        <v>2229</v>
      </c>
      <c r="H44" s="118">
        <v>113</v>
      </c>
      <c r="I44" s="118">
        <v>195</v>
      </c>
      <c r="J44" s="118">
        <v>90</v>
      </c>
      <c r="K44" s="118">
        <v>105</v>
      </c>
      <c r="L44" s="118">
        <v>240</v>
      </c>
      <c r="M44" s="19"/>
    </row>
    <row r="45" spans="1:13" ht="15" customHeight="1">
      <c r="A45" s="11"/>
      <c r="B45" s="88"/>
      <c r="C45" s="87"/>
      <c r="D45" s="119">
        <v>0.85808842997087631</v>
      </c>
      <c r="E45" s="119">
        <v>0.86578216599814872</v>
      </c>
      <c r="F45" s="119">
        <v>0.1431656896019747</v>
      </c>
      <c r="G45" s="119">
        <v>0.68775069423017587</v>
      </c>
      <c r="H45" s="119">
        <v>3.4865782165998151E-2</v>
      </c>
      <c r="I45" s="119">
        <v>6.0166615242209197E-2</v>
      </c>
      <c r="J45" s="119">
        <v>2.7769207034865781E-2</v>
      </c>
      <c r="K45" s="119">
        <v>3.2397408207343416E-2</v>
      </c>
      <c r="L45" s="119">
        <v>7.4051218759642087E-2</v>
      </c>
      <c r="M45" s="38"/>
    </row>
    <row r="47" spans="1:13" ht="15" customHeight="1">
      <c r="A47" s="149" t="s">
        <v>0</v>
      </c>
      <c r="B47" s="150"/>
      <c r="C47" s="151"/>
      <c r="D47" s="144" t="s">
        <v>142</v>
      </c>
      <c r="E47" s="145"/>
      <c r="F47" s="145"/>
      <c r="G47" s="145"/>
      <c r="H47" s="145"/>
      <c r="I47" s="145"/>
      <c r="J47" s="145"/>
      <c r="K47" s="145"/>
      <c r="L47" s="146"/>
      <c r="M47" s="41"/>
    </row>
    <row r="48" spans="1:13" ht="15" customHeight="1">
      <c r="A48" s="93"/>
      <c r="B48" s="41"/>
      <c r="C48" s="41"/>
      <c r="D48" s="95" t="s">
        <v>118</v>
      </c>
      <c r="E48" s="96"/>
      <c r="F48" s="94"/>
      <c r="G48" s="94"/>
      <c r="H48" s="28"/>
      <c r="I48" s="28"/>
      <c r="J48" s="94"/>
      <c r="K48" s="94"/>
      <c r="L48" s="8"/>
      <c r="M48" s="37"/>
    </row>
    <row r="49" spans="1:13" ht="15" customHeight="1">
      <c r="A49" s="93"/>
      <c r="B49" s="41"/>
      <c r="C49" s="41"/>
      <c r="D49" s="93"/>
      <c r="E49" s="95" t="s">
        <v>117</v>
      </c>
      <c r="F49" s="94"/>
      <c r="G49" s="94"/>
      <c r="H49" s="29"/>
      <c r="I49" s="95" t="s">
        <v>116</v>
      </c>
      <c r="J49" s="94"/>
      <c r="K49" s="94"/>
      <c r="L49" s="147" t="s">
        <v>115</v>
      </c>
      <c r="M49" s="98"/>
    </row>
    <row r="50" spans="1:13" ht="15" customHeight="1">
      <c r="A50" s="93"/>
      <c r="B50" s="41"/>
      <c r="C50" s="41"/>
      <c r="D50" s="91" t="s">
        <v>114</v>
      </c>
      <c r="E50" s="91" t="s">
        <v>110</v>
      </c>
      <c r="F50" s="3" t="s">
        <v>113</v>
      </c>
      <c r="G50" s="3" t="s">
        <v>112</v>
      </c>
      <c r="H50" s="92" t="s">
        <v>111</v>
      </c>
      <c r="I50" s="91" t="s">
        <v>110</v>
      </c>
      <c r="J50" s="3" t="s">
        <v>109</v>
      </c>
      <c r="K50" s="27" t="s">
        <v>108</v>
      </c>
      <c r="L50" s="148"/>
      <c r="M50" s="98"/>
    </row>
    <row r="51" spans="1:13" ht="15" customHeight="1">
      <c r="A51" s="6"/>
      <c r="B51" s="7" t="s">
        <v>30</v>
      </c>
      <c r="C51" s="7"/>
      <c r="D51" s="118">
        <v>3778</v>
      </c>
      <c r="E51" s="118">
        <v>3204</v>
      </c>
      <c r="F51" s="118">
        <v>525</v>
      </c>
      <c r="G51" s="118">
        <v>2547</v>
      </c>
      <c r="H51" s="118">
        <v>132</v>
      </c>
      <c r="I51" s="118">
        <v>282</v>
      </c>
      <c r="J51" s="118">
        <v>117</v>
      </c>
      <c r="K51" s="118">
        <v>165</v>
      </c>
      <c r="L51" s="118">
        <v>293</v>
      </c>
      <c r="M51" s="19"/>
    </row>
    <row r="52" spans="1:13" ht="15" customHeight="1">
      <c r="A52" s="97"/>
      <c r="B52" s="37"/>
      <c r="C52" s="37"/>
      <c r="D52" s="119" t="s">
        <v>73</v>
      </c>
      <c r="E52" s="119">
        <v>0.8480677607199576</v>
      </c>
      <c r="F52" s="119">
        <v>0.13896241397564849</v>
      </c>
      <c r="G52" s="119">
        <v>0.67416622551614613</v>
      </c>
      <c r="H52" s="119">
        <v>3.4939121228163048E-2</v>
      </c>
      <c r="I52" s="119">
        <v>7.4642668078348337E-2</v>
      </c>
      <c r="J52" s="119">
        <v>3.0968766543144521E-2</v>
      </c>
      <c r="K52" s="119">
        <v>4.3673901535203813E-2</v>
      </c>
      <c r="L52" s="119">
        <v>7.7554261514028583E-2</v>
      </c>
      <c r="M52" s="38"/>
    </row>
    <row r="53" spans="1:13" ht="15" customHeight="1">
      <c r="A53" s="9"/>
      <c r="B53" s="26" t="s">
        <v>1</v>
      </c>
      <c r="C53" s="7"/>
      <c r="D53" s="118">
        <v>537</v>
      </c>
      <c r="E53" s="118">
        <v>405</v>
      </c>
      <c r="F53" s="118">
        <v>67</v>
      </c>
      <c r="G53" s="118">
        <v>320</v>
      </c>
      <c r="H53" s="118">
        <v>18</v>
      </c>
      <c r="I53" s="118">
        <v>80</v>
      </c>
      <c r="J53" s="118">
        <v>25</v>
      </c>
      <c r="K53" s="118">
        <v>55</v>
      </c>
      <c r="L53" s="118">
        <v>52</v>
      </c>
      <c r="M53" s="19"/>
    </row>
    <row r="54" spans="1:13" ht="15" customHeight="1">
      <c r="A54" s="9"/>
      <c r="B54" s="89"/>
      <c r="C54" s="87"/>
      <c r="D54" s="119">
        <v>0.1421386977236633</v>
      </c>
      <c r="E54" s="119">
        <v>0.75418994413407825</v>
      </c>
      <c r="F54" s="119">
        <v>0.12476722532588454</v>
      </c>
      <c r="G54" s="119">
        <v>0.59590316573556801</v>
      </c>
      <c r="H54" s="119">
        <v>3.3519553072625698E-2</v>
      </c>
      <c r="I54" s="119">
        <v>0.148975791433892</v>
      </c>
      <c r="J54" s="119">
        <v>4.6554934823091247E-2</v>
      </c>
      <c r="K54" s="119">
        <v>0.10242085661080075</v>
      </c>
      <c r="L54" s="119">
        <v>9.683426443202979E-2</v>
      </c>
      <c r="M54" s="38"/>
    </row>
    <row r="55" spans="1:13" ht="15" customHeight="1">
      <c r="A55" s="9"/>
      <c r="B55" s="26" t="s">
        <v>6</v>
      </c>
      <c r="C55" s="7"/>
      <c r="D55" s="118">
        <v>3241</v>
      </c>
      <c r="E55" s="118">
        <v>2799</v>
      </c>
      <c r="F55" s="118">
        <v>458</v>
      </c>
      <c r="G55" s="118">
        <v>2227</v>
      </c>
      <c r="H55" s="118">
        <v>114</v>
      </c>
      <c r="I55" s="118">
        <v>202</v>
      </c>
      <c r="J55" s="118">
        <v>92</v>
      </c>
      <c r="K55" s="118">
        <v>110</v>
      </c>
      <c r="L55" s="118">
        <v>240</v>
      </c>
      <c r="M55" s="19"/>
    </row>
    <row r="56" spans="1:13" ht="15" customHeight="1">
      <c r="A56" s="11"/>
      <c r="B56" s="88"/>
      <c r="C56" s="87"/>
      <c r="D56" s="119">
        <v>0.85786130227633672</v>
      </c>
      <c r="E56" s="119">
        <v>0.86362233878432582</v>
      </c>
      <c r="F56" s="119">
        <v>0.14131440913298365</v>
      </c>
      <c r="G56" s="119">
        <v>0.68713360074051222</v>
      </c>
      <c r="H56" s="119">
        <v>3.5174328910829993E-2</v>
      </c>
      <c r="I56" s="119">
        <v>6.232644245603209E-2</v>
      </c>
      <c r="J56" s="119">
        <v>2.8386300524529465E-2</v>
      </c>
      <c r="K56" s="119">
        <v>3.3940141931502625E-2</v>
      </c>
      <c r="L56" s="119">
        <v>7.4051218759642087E-2</v>
      </c>
      <c r="M56" s="38"/>
    </row>
    <row r="58" spans="1:13" ht="15" customHeight="1">
      <c r="L58" s="15" t="s">
        <v>125</v>
      </c>
    </row>
    <row r="59" spans="1:13" ht="15" customHeight="1">
      <c r="A59" s="149" t="s">
        <v>0</v>
      </c>
      <c r="B59" s="150"/>
      <c r="C59" s="151"/>
      <c r="D59" s="144" t="s">
        <v>141</v>
      </c>
      <c r="E59" s="145"/>
      <c r="F59" s="145"/>
      <c r="G59" s="145"/>
      <c r="H59" s="145"/>
      <c r="I59" s="145"/>
      <c r="J59" s="145"/>
      <c r="K59" s="145"/>
      <c r="L59" s="146"/>
      <c r="M59" s="41"/>
    </row>
    <row r="60" spans="1:13" ht="15" customHeight="1">
      <c r="A60" s="93"/>
      <c r="B60" s="41"/>
      <c r="C60" s="41"/>
      <c r="D60" s="95" t="s">
        <v>118</v>
      </c>
      <c r="E60" s="96"/>
      <c r="F60" s="94"/>
      <c r="G60" s="94"/>
      <c r="H60" s="28"/>
      <c r="I60" s="28"/>
      <c r="J60" s="94"/>
      <c r="K60" s="94"/>
      <c r="L60" s="8"/>
      <c r="M60" s="37"/>
    </row>
    <row r="61" spans="1:13" ht="15" customHeight="1">
      <c r="A61" s="93"/>
      <c r="B61" s="41"/>
      <c r="C61" s="41"/>
      <c r="D61" s="93"/>
      <c r="E61" s="95" t="s">
        <v>117</v>
      </c>
      <c r="F61" s="94"/>
      <c r="G61" s="94"/>
      <c r="H61" s="29"/>
      <c r="I61" s="95" t="s">
        <v>116</v>
      </c>
      <c r="J61" s="94"/>
      <c r="K61" s="94"/>
      <c r="L61" s="147" t="s">
        <v>115</v>
      </c>
      <c r="M61" s="98"/>
    </row>
    <row r="62" spans="1:13" ht="15" customHeight="1">
      <c r="A62" s="93"/>
      <c r="B62" s="41"/>
      <c r="C62" s="41"/>
      <c r="D62" s="91" t="s">
        <v>114</v>
      </c>
      <c r="E62" s="91" t="s">
        <v>110</v>
      </c>
      <c r="F62" s="3" t="s">
        <v>113</v>
      </c>
      <c r="G62" s="3" t="s">
        <v>112</v>
      </c>
      <c r="H62" s="92" t="s">
        <v>111</v>
      </c>
      <c r="I62" s="91" t="s">
        <v>110</v>
      </c>
      <c r="J62" s="3" t="s">
        <v>109</v>
      </c>
      <c r="K62" s="27" t="s">
        <v>108</v>
      </c>
      <c r="L62" s="148"/>
      <c r="M62" s="98"/>
    </row>
    <row r="63" spans="1:13" ht="15" customHeight="1">
      <c r="A63" s="6"/>
      <c r="B63" s="7" t="s">
        <v>30</v>
      </c>
      <c r="C63" s="7"/>
      <c r="D63" s="118">
        <v>3778</v>
      </c>
      <c r="E63" s="118">
        <v>3198</v>
      </c>
      <c r="F63" s="118">
        <v>521</v>
      </c>
      <c r="G63" s="118">
        <v>2545</v>
      </c>
      <c r="H63" s="118">
        <v>132</v>
      </c>
      <c r="I63" s="118">
        <v>286</v>
      </c>
      <c r="J63" s="118">
        <v>119</v>
      </c>
      <c r="K63" s="118">
        <v>167</v>
      </c>
      <c r="L63" s="118">
        <v>294</v>
      </c>
      <c r="M63" s="19"/>
    </row>
    <row r="64" spans="1:13" ht="15" customHeight="1">
      <c r="A64" s="97"/>
      <c r="B64" s="37"/>
      <c r="C64" s="37"/>
      <c r="D64" s="119" t="s">
        <v>73</v>
      </c>
      <c r="E64" s="119">
        <v>0.84647961884595024</v>
      </c>
      <c r="F64" s="119">
        <v>0.13790365272631022</v>
      </c>
      <c r="G64" s="119">
        <v>0.67363684489147702</v>
      </c>
      <c r="H64" s="119">
        <v>3.4939121228163048E-2</v>
      </c>
      <c r="I64" s="119">
        <v>7.5701429327686601E-2</v>
      </c>
      <c r="J64" s="119">
        <v>3.1498147167813656E-2</v>
      </c>
      <c r="K64" s="119">
        <v>4.4203282159872952E-2</v>
      </c>
      <c r="L64" s="119">
        <v>7.7818951826363156E-2</v>
      </c>
      <c r="M64" s="38"/>
    </row>
    <row r="65" spans="1:13" ht="15" customHeight="1">
      <c r="A65" s="9"/>
      <c r="B65" s="26" t="s">
        <v>1</v>
      </c>
      <c r="C65" s="7"/>
      <c r="D65" s="118">
        <v>537</v>
      </c>
      <c r="E65" s="118">
        <v>405</v>
      </c>
      <c r="F65" s="118">
        <v>67</v>
      </c>
      <c r="G65" s="118">
        <v>320</v>
      </c>
      <c r="H65" s="118">
        <v>18</v>
      </c>
      <c r="I65" s="118">
        <v>80</v>
      </c>
      <c r="J65" s="118">
        <v>25</v>
      </c>
      <c r="K65" s="118">
        <v>55</v>
      </c>
      <c r="L65" s="118">
        <v>52</v>
      </c>
      <c r="M65" s="19"/>
    </row>
    <row r="66" spans="1:13" ht="15" customHeight="1">
      <c r="A66" s="9"/>
      <c r="B66" s="89"/>
      <c r="C66" s="87"/>
      <c r="D66" s="119">
        <v>0.1421386977236633</v>
      </c>
      <c r="E66" s="119">
        <v>0.75418994413407825</v>
      </c>
      <c r="F66" s="119">
        <v>0.12476722532588454</v>
      </c>
      <c r="G66" s="119">
        <v>0.59590316573556801</v>
      </c>
      <c r="H66" s="119">
        <v>3.3519553072625698E-2</v>
      </c>
      <c r="I66" s="119">
        <v>0.148975791433892</v>
      </c>
      <c r="J66" s="119">
        <v>4.6554934823091247E-2</v>
      </c>
      <c r="K66" s="119">
        <v>0.10242085661080075</v>
      </c>
      <c r="L66" s="119">
        <v>9.683426443202979E-2</v>
      </c>
      <c r="M66" s="38"/>
    </row>
    <row r="67" spans="1:13" ht="15" customHeight="1">
      <c r="A67" s="9"/>
      <c r="B67" s="26" t="s">
        <v>6</v>
      </c>
      <c r="C67" s="7"/>
      <c r="D67" s="118">
        <v>3241</v>
      </c>
      <c r="E67" s="118">
        <v>2791</v>
      </c>
      <c r="F67" s="118">
        <v>454</v>
      </c>
      <c r="G67" s="118">
        <v>2224</v>
      </c>
      <c r="H67" s="118">
        <v>113</v>
      </c>
      <c r="I67" s="118">
        <v>205</v>
      </c>
      <c r="J67" s="118">
        <v>94</v>
      </c>
      <c r="K67" s="118">
        <v>111</v>
      </c>
      <c r="L67" s="118">
        <v>245</v>
      </c>
      <c r="M67" s="19"/>
    </row>
    <row r="68" spans="1:13" ht="15" customHeight="1">
      <c r="A68" s="11"/>
      <c r="B68" s="88"/>
      <c r="C68" s="87"/>
      <c r="D68" s="119">
        <v>0.85786130227633672</v>
      </c>
      <c r="E68" s="119">
        <v>0.86115396482567108</v>
      </c>
      <c r="F68" s="119">
        <v>0.14008022215365629</v>
      </c>
      <c r="G68" s="119">
        <v>0.68620796050601662</v>
      </c>
      <c r="H68" s="119">
        <v>3.4865782165998151E-2</v>
      </c>
      <c r="I68" s="119">
        <v>6.3252082690527608E-2</v>
      </c>
      <c r="J68" s="119">
        <v>2.9003394014193152E-2</v>
      </c>
      <c r="K68" s="119">
        <v>3.4248688676334467E-2</v>
      </c>
      <c r="L68" s="119">
        <v>7.5593952483801297E-2</v>
      </c>
      <c r="M68" s="38"/>
    </row>
    <row r="69" spans="1:13" ht="15" customHeight="1">
      <c r="F69" s="1"/>
      <c r="L69" s="15"/>
      <c r="M69" s="15"/>
    </row>
    <row r="70" spans="1:13" ht="15" customHeight="1">
      <c r="A70" s="149" t="s">
        <v>0</v>
      </c>
      <c r="B70" s="150"/>
      <c r="C70" s="151"/>
      <c r="D70" s="144" t="s">
        <v>140</v>
      </c>
      <c r="E70" s="145"/>
      <c r="F70" s="145"/>
      <c r="G70" s="145"/>
      <c r="H70" s="145"/>
      <c r="I70" s="145"/>
      <c r="J70" s="145"/>
      <c r="K70" s="145"/>
      <c r="L70" s="146"/>
      <c r="M70" s="41"/>
    </row>
    <row r="71" spans="1:13" ht="15" customHeight="1">
      <c r="A71" s="93"/>
      <c r="B71" s="41"/>
      <c r="C71" s="41"/>
      <c r="D71" s="95" t="s">
        <v>118</v>
      </c>
      <c r="E71" s="96"/>
      <c r="F71" s="94"/>
      <c r="G71" s="94"/>
      <c r="H71" s="28"/>
      <c r="I71" s="28"/>
      <c r="J71" s="94"/>
      <c r="K71" s="94"/>
      <c r="L71" s="8"/>
      <c r="M71" s="37"/>
    </row>
    <row r="72" spans="1:13" ht="15" customHeight="1">
      <c r="A72" s="93"/>
      <c r="B72" s="41"/>
      <c r="C72" s="41"/>
      <c r="D72" s="93"/>
      <c r="E72" s="95" t="s">
        <v>117</v>
      </c>
      <c r="F72" s="94"/>
      <c r="G72" s="94"/>
      <c r="H72" s="29"/>
      <c r="I72" s="95" t="s">
        <v>116</v>
      </c>
      <c r="J72" s="94"/>
      <c r="K72" s="94"/>
      <c r="L72" s="147" t="s">
        <v>115</v>
      </c>
      <c r="M72" s="98"/>
    </row>
    <row r="73" spans="1:13" s="16" customFormat="1" ht="15" customHeight="1">
      <c r="A73" s="93"/>
      <c r="B73" s="41"/>
      <c r="C73" s="41"/>
      <c r="D73" s="91" t="s">
        <v>114</v>
      </c>
      <c r="E73" s="91" t="s">
        <v>110</v>
      </c>
      <c r="F73" s="3" t="s">
        <v>113</v>
      </c>
      <c r="G73" s="3" t="s">
        <v>112</v>
      </c>
      <c r="H73" s="92" t="s">
        <v>111</v>
      </c>
      <c r="I73" s="91" t="s">
        <v>110</v>
      </c>
      <c r="J73" s="3" t="s">
        <v>109</v>
      </c>
      <c r="K73" s="27" t="s">
        <v>108</v>
      </c>
      <c r="L73" s="148"/>
      <c r="M73" s="98"/>
    </row>
    <row r="74" spans="1:13" ht="15" customHeight="1">
      <c r="A74" s="6"/>
      <c r="B74" s="7" t="s">
        <v>30</v>
      </c>
      <c r="C74" s="7"/>
      <c r="D74" s="118">
        <v>3778</v>
      </c>
      <c r="E74" s="118">
        <v>3191</v>
      </c>
      <c r="F74" s="118">
        <v>517</v>
      </c>
      <c r="G74" s="118">
        <v>2542</v>
      </c>
      <c r="H74" s="118">
        <v>132</v>
      </c>
      <c r="I74" s="118">
        <v>287</v>
      </c>
      <c r="J74" s="118">
        <v>119</v>
      </c>
      <c r="K74" s="118">
        <v>168</v>
      </c>
      <c r="L74" s="118">
        <v>300</v>
      </c>
      <c r="M74" s="19"/>
    </row>
    <row r="75" spans="1:13" ht="15" customHeight="1">
      <c r="A75" s="97"/>
      <c r="B75" s="37"/>
      <c r="C75" s="37"/>
      <c r="D75" s="119" t="s">
        <v>73</v>
      </c>
      <c r="E75" s="119">
        <v>0.84462678665960822</v>
      </c>
      <c r="F75" s="119">
        <v>0.13684489147697193</v>
      </c>
      <c r="G75" s="119">
        <v>0.67284277395447323</v>
      </c>
      <c r="H75" s="119">
        <v>3.4939121228163048E-2</v>
      </c>
      <c r="I75" s="119">
        <v>7.5966119640021174E-2</v>
      </c>
      <c r="J75" s="119">
        <v>3.1498147167813656E-2</v>
      </c>
      <c r="K75" s="119">
        <v>4.4467972472207518E-2</v>
      </c>
      <c r="L75" s="119">
        <v>7.9407093700370565E-2</v>
      </c>
      <c r="M75" s="38"/>
    </row>
    <row r="76" spans="1:13" ht="15" customHeight="1">
      <c r="A76" s="9"/>
      <c r="B76" s="26" t="s">
        <v>1</v>
      </c>
      <c r="C76" s="7"/>
      <c r="D76" s="118">
        <v>537</v>
      </c>
      <c r="E76" s="118">
        <v>404</v>
      </c>
      <c r="F76" s="118">
        <v>66</v>
      </c>
      <c r="G76" s="118">
        <v>319</v>
      </c>
      <c r="H76" s="118">
        <v>19</v>
      </c>
      <c r="I76" s="118">
        <v>81</v>
      </c>
      <c r="J76" s="118">
        <v>25</v>
      </c>
      <c r="K76" s="118">
        <v>56</v>
      </c>
      <c r="L76" s="118">
        <v>52</v>
      </c>
      <c r="M76" s="19"/>
    </row>
    <row r="77" spans="1:13" ht="15" customHeight="1">
      <c r="A77" s="9"/>
      <c r="B77" s="89"/>
      <c r="C77" s="87"/>
      <c r="D77" s="119">
        <v>0.1421386977236633</v>
      </c>
      <c r="E77" s="119">
        <v>0.75232774674115455</v>
      </c>
      <c r="F77" s="119">
        <v>0.12290502793296089</v>
      </c>
      <c r="G77" s="119">
        <v>0.5940409683426443</v>
      </c>
      <c r="H77" s="119">
        <v>3.5381750465549346E-2</v>
      </c>
      <c r="I77" s="119">
        <v>0.15083798882681565</v>
      </c>
      <c r="J77" s="119">
        <v>4.6554934823091247E-2</v>
      </c>
      <c r="K77" s="119">
        <v>0.1042830540037244</v>
      </c>
      <c r="L77" s="119">
        <v>9.683426443202979E-2</v>
      </c>
      <c r="M77" s="38"/>
    </row>
    <row r="78" spans="1:13" ht="15" customHeight="1">
      <c r="A78" s="9"/>
      <c r="B78" s="26" t="s">
        <v>6</v>
      </c>
      <c r="C78" s="7"/>
      <c r="D78" s="118">
        <v>3241</v>
      </c>
      <c r="E78" s="118">
        <v>2785</v>
      </c>
      <c r="F78" s="118">
        <v>450</v>
      </c>
      <c r="G78" s="118">
        <v>2222</v>
      </c>
      <c r="H78" s="118">
        <v>113</v>
      </c>
      <c r="I78" s="118">
        <v>206</v>
      </c>
      <c r="J78" s="118">
        <v>94</v>
      </c>
      <c r="K78" s="118">
        <v>112</v>
      </c>
      <c r="L78" s="118">
        <v>250</v>
      </c>
      <c r="M78" s="19"/>
    </row>
    <row r="79" spans="1:13" ht="15" customHeight="1">
      <c r="A79" s="11"/>
      <c r="B79" s="88"/>
      <c r="C79" s="87"/>
      <c r="D79" s="119">
        <v>0.85786130227633672</v>
      </c>
      <c r="E79" s="119">
        <v>0.85930268435668</v>
      </c>
      <c r="F79" s="119">
        <v>0.13884603517432892</v>
      </c>
      <c r="G79" s="119">
        <v>0.68559086701635297</v>
      </c>
      <c r="H79" s="119">
        <v>3.4865782165998151E-2</v>
      </c>
      <c r="I79" s="119">
        <v>6.356062943535945E-2</v>
      </c>
      <c r="J79" s="119">
        <v>2.9003394014193152E-2</v>
      </c>
      <c r="K79" s="119">
        <v>3.4557235421166309E-2</v>
      </c>
      <c r="L79" s="119">
        <v>7.7136686207960506E-2</v>
      </c>
      <c r="M79" s="38"/>
    </row>
    <row r="80" spans="1:13" ht="15" customHeight="1">
      <c r="A80" s="37"/>
      <c r="B80" s="37"/>
      <c r="C80" s="37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5" customHeight="1">
      <c r="A81" s="149" t="s">
        <v>0</v>
      </c>
      <c r="B81" s="150"/>
      <c r="C81" s="151"/>
      <c r="D81" s="144" t="s">
        <v>139</v>
      </c>
      <c r="E81" s="145"/>
      <c r="F81" s="145"/>
      <c r="G81" s="145"/>
      <c r="H81" s="145"/>
      <c r="I81" s="145"/>
      <c r="J81" s="145"/>
      <c r="K81" s="145"/>
      <c r="L81" s="146"/>
      <c r="M81" s="41"/>
    </row>
    <row r="82" spans="1:13" ht="15" customHeight="1">
      <c r="A82" s="93"/>
      <c r="B82" s="41"/>
      <c r="C82" s="41"/>
      <c r="D82" s="95" t="s">
        <v>118</v>
      </c>
      <c r="E82" s="96"/>
      <c r="F82" s="94"/>
      <c r="G82" s="94"/>
      <c r="H82" s="28"/>
      <c r="I82" s="28"/>
      <c r="J82" s="94"/>
      <c r="K82" s="94"/>
      <c r="L82" s="8"/>
      <c r="M82" s="37"/>
    </row>
    <row r="83" spans="1:13" ht="15" customHeight="1">
      <c r="A83" s="93"/>
      <c r="B83" s="41"/>
      <c r="C83" s="41"/>
      <c r="D83" s="93"/>
      <c r="E83" s="95" t="s">
        <v>117</v>
      </c>
      <c r="F83" s="94"/>
      <c r="G83" s="94"/>
      <c r="H83" s="29"/>
      <c r="I83" s="95" t="s">
        <v>116</v>
      </c>
      <c r="J83" s="94"/>
      <c r="K83" s="94"/>
      <c r="L83" s="147" t="s">
        <v>115</v>
      </c>
      <c r="M83" s="98"/>
    </row>
    <row r="84" spans="1:13" ht="15" customHeight="1">
      <c r="A84" s="93"/>
      <c r="B84" s="41"/>
      <c r="C84" s="41"/>
      <c r="D84" s="91" t="s">
        <v>114</v>
      </c>
      <c r="E84" s="91" t="s">
        <v>110</v>
      </c>
      <c r="F84" s="3" t="s">
        <v>113</v>
      </c>
      <c r="G84" s="3" t="s">
        <v>112</v>
      </c>
      <c r="H84" s="92" t="s">
        <v>111</v>
      </c>
      <c r="I84" s="91" t="s">
        <v>110</v>
      </c>
      <c r="J84" s="3" t="s">
        <v>109</v>
      </c>
      <c r="K84" s="27" t="s">
        <v>108</v>
      </c>
      <c r="L84" s="148"/>
      <c r="M84" s="98"/>
    </row>
    <row r="85" spans="1:13" ht="15" customHeight="1">
      <c r="A85" s="6"/>
      <c r="B85" s="7" t="s">
        <v>30</v>
      </c>
      <c r="C85" s="7"/>
      <c r="D85" s="118">
        <v>3778</v>
      </c>
      <c r="E85" s="118">
        <v>3185</v>
      </c>
      <c r="F85" s="118">
        <v>513</v>
      </c>
      <c r="G85" s="118">
        <v>2540</v>
      </c>
      <c r="H85" s="118">
        <v>132</v>
      </c>
      <c r="I85" s="118">
        <v>291</v>
      </c>
      <c r="J85" s="118">
        <v>121</v>
      </c>
      <c r="K85" s="118">
        <v>170</v>
      </c>
      <c r="L85" s="118">
        <v>302</v>
      </c>
      <c r="M85" s="19"/>
    </row>
    <row r="86" spans="1:13" ht="15" customHeight="1">
      <c r="A86" s="97"/>
      <c r="B86" s="37"/>
      <c r="C86" s="37"/>
      <c r="D86" s="119" t="s">
        <v>73</v>
      </c>
      <c r="E86" s="119">
        <v>0.84303864478560087</v>
      </c>
      <c r="F86" s="119">
        <v>0.13578613022763367</v>
      </c>
      <c r="G86" s="119">
        <v>0.67231339332980411</v>
      </c>
      <c r="H86" s="119">
        <v>3.4939121228163048E-2</v>
      </c>
      <c r="I86" s="119">
        <v>7.7024880889359451E-2</v>
      </c>
      <c r="J86" s="119">
        <v>3.2027527792482795E-2</v>
      </c>
      <c r="K86" s="119">
        <v>4.4997353096876656E-2</v>
      </c>
      <c r="L86" s="119">
        <v>7.9936474325039697E-2</v>
      </c>
      <c r="M86" s="38"/>
    </row>
    <row r="87" spans="1:13" ht="15" customHeight="1">
      <c r="A87" s="9"/>
      <c r="B87" s="26" t="s">
        <v>1</v>
      </c>
      <c r="C87" s="7"/>
      <c r="D87" s="118">
        <v>537</v>
      </c>
      <c r="E87" s="118">
        <v>403</v>
      </c>
      <c r="F87" s="118">
        <v>66</v>
      </c>
      <c r="G87" s="118">
        <v>318</v>
      </c>
      <c r="H87" s="118">
        <v>19</v>
      </c>
      <c r="I87" s="118">
        <v>82</v>
      </c>
      <c r="J87" s="118">
        <v>25</v>
      </c>
      <c r="K87" s="118">
        <v>57</v>
      </c>
      <c r="L87" s="118">
        <v>52</v>
      </c>
      <c r="M87" s="19"/>
    </row>
    <row r="88" spans="1:13" ht="15" customHeight="1">
      <c r="A88" s="9"/>
      <c r="B88" s="89"/>
      <c r="C88" s="87"/>
      <c r="D88" s="119">
        <v>0.1421386977236633</v>
      </c>
      <c r="E88" s="119">
        <v>0.75046554934823095</v>
      </c>
      <c r="F88" s="119">
        <v>0.12290502793296089</v>
      </c>
      <c r="G88" s="119">
        <v>0.59217877094972071</v>
      </c>
      <c r="H88" s="119">
        <v>3.5381750465549346E-2</v>
      </c>
      <c r="I88" s="119">
        <v>0.1527001862197393</v>
      </c>
      <c r="J88" s="119">
        <v>4.6554934823091247E-2</v>
      </c>
      <c r="K88" s="119">
        <v>0.10614525139664804</v>
      </c>
      <c r="L88" s="119">
        <v>9.683426443202979E-2</v>
      </c>
      <c r="M88" s="38"/>
    </row>
    <row r="89" spans="1:13" ht="15" customHeight="1">
      <c r="A89" s="9"/>
      <c r="B89" s="26" t="s">
        <v>6</v>
      </c>
      <c r="C89" s="7"/>
      <c r="D89" s="118">
        <v>3242</v>
      </c>
      <c r="E89" s="118">
        <v>2782</v>
      </c>
      <c r="F89" s="118">
        <v>447</v>
      </c>
      <c r="G89" s="118">
        <v>2222</v>
      </c>
      <c r="H89" s="118">
        <v>113</v>
      </c>
      <c r="I89" s="118">
        <v>208</v>
      </c>
      <c r="J89" s="118">
        <v>95</v>
      </c>
      <c r="K89" s="118">
        <v>113</v>
      </c>
      <c r="L89" s="118">
        <v>252</v>
      </c>
      <c r="M89" s="19"/>
    </row>
    <row r="90" spans="1:13" ht="15" customHeight="1">
      <c r="A90" s="11"/>
      <c r="B90" s="88"/>
      <c r="C90" s="87"/>
      <c r="D90" s="119">
        <v>0.85812599258867128</v>
      </c>
      <c r="E90" s="119">
        <v>0.85811227637260945</v>
      </c>
      <c r="F90" s="119">
        <v>0.1378778531770512</v>
      </c>
      <c r="G90" s="119">
        <v>0.68537939543491677</v>
      </c>
      <c r="H90" s="119">
        <v>3.4855027760641581E-2</v>
      </c>
      <c r="I90" s="119">
        <v>6.4157927205428747E-2</v>
      </c>
      <c r="J90" s="119">
        <v>2.9302899444787169E-2</v>
      </c>
      <c r="K90" s="119">
        <v>3.4855027760641581E-2</v>
      </c>
      <c r="L90" s="119">
        <v>7.7729796421961747E-2</v>
      </c>
      <c r="M90" s="38"/>
    </row>
    <row r="92" spans="1:13" ht="15" customHeight="1">
      <c r="A92" s="149" t="s">
        <v>0</v>
      </c>
      <c r="B92" s="150"/>
      <c r="C92" s="151"/>
      <c r="D92" s="144" t="s">
        <v>138</v>
      </c>
      <c r="E92" s="145"/>
      <c r="F92" s="145"/>
      <c r="G92" s="145"/>
      <c r="H92" s="145"/>
      <c r="I92" s="145"/>
      <c r="J92" s="145"/>
      <c r="K92" s="145"/>
      <c r="L92" s="146"/>
      <c r="M92" s="41"/>
    </row>
    <row r="93" spans="1:13" ht="15" customHeight="1">
      <c r="A93" s="93"/>
      <c r="B93" s="41"/>
      <c r="C93" s="41"/>
      <c r="D93" s="95" t="s">
        <v>118</v>
      </c>
      <c r="E93" s="96"/>
      <c r="F93" s="94"/>
      <c r="G93" s="94"/>
      <c r="H93" s="28"/>
      <c r="I93" s="28"/>
      <c r="J93" s="94"/>
      <c r="K93" s="94"/>
      <c r="L93" s="8"/>
      <c r="M93" s="37"/>
    </row>
    <row r="94" spans="1:13" ht="15" customHeight="1">
      <c r="A94" s="93"/>
      <c r="B94" s="41"/>
      <c r="C94" s="41"/>
      <c r="D94" s="93"/>
      <c r="E94" s="95" t="s">
        <v>117</v>
      </c>
      <c r="F94" s="94"/>
      <c r="G94" s="94"/>
      <c r="H94" s="29"/>
      <c r="I94" s="95" t="s">
        <v>116</v>
      </c>
      <c r="J94" s="94"/>
      <c r="K94" s="94"/>
      <c r="L94" s="147" t="s">
        <v>115</v>
      </c>
      <c r="M94" s="98"/>
    </row>
    <row r="95" spans="1:13" ht="15" customHeight="1">
      <c r="A95" s="93"/>
      <c r="B95" s="41"/>
      <c r="C95" s="41"/>
      <c r="D95" s="91" t="s">
        <v>114</v>
      </c>
      <c r="E95" s="91" t="s">
        <v>110</v>
      </c>
      <c r="F95" s="3" t="s">
        <v>113</v>
      </c>
      <c r="G95" s="3" t="s">
        <v>112</v>
      </c>
      <c r="H95" s="92" t="s">
        <v>111</v>
      </c>
      <c r="I95" s="91" t="s">
        <v>110</v>
      </c>
      <c r="J95" s="3" t="s">
        <v>109</v>
      </c>
      <c r="K95" s="27" t="s">
        <v>108</v>
      </c>
      <c r="L95" s="148"/>
      <c r="M95" s="98"/>
    </row>
    <row r="96" spans="1:13" ht="15" customHeight="1">
      <c r="A96" s="6"/>
      <c r="B96" s="7" t="s">
        <v>30</v>
      </c>
      <c r="C96" s="7"/>
      <c r="D96" s="118">
        <v>3778</v>
      </c>
      <c r="E96" s="118">
        <v>3180</v>
      </c>
      <c r="F96" s="118">
        <v>508</v>
      </c>
      <c r="G96" s="118">
        <v>2539</v>
      </c>
      <c r="H96" s="118">
        <v>133</v>
      </c>
      <c r="I96" s="118">
        <v>294</v>
      </c>
      <c r="J96" s="118">
        <v>122</v>
      </c>
      <c r="K96" s="118">
        <v>172</v>
      </c>
      <c r="L96" s="118">
        <v>304</v>
      </c>
      <c r="M96" s="19"/>
    </row>
    <row r="97" spans="1:13" ht="15" customHeight="1">
      <c r="A97" s="97"/>
      <c r="B97" s="37"/>
      <c r="C97" s="37"/>
      <c r="D97" s="119" t="s">
        <v>151</v>
      </c>
      <c r="E97" s="119">
        <v>0.84171519322392796</v>
      </c>
      <c r="F97" s="119">
        <v>0.13446267866596082</v>
      </c>
      <c r="G97" s="119">
        <v>0.67204870301746955</v>
      </c>
      <c r="H97" s="119">
        <v>3.520381154049762E-2</v>
      </c>
      <c r="I97" s="119">
        <v>7.7818951826363156E-2</v>
      </c>
      <c r="J97" s="119">
        <v>3.2292218104817361E-2</v>
      </c>
      <c r="K97" s="119">
        <v>4.5526733721545788E-2</v>
      </c>
      <c r="L97" s="119">
        <v>8.0465854949708843E-2</v>
      </c>
      <c r="M97" s="38"/>
    </row>
    <row r="98" spans="1:13" ht="15" customHeight="1">
      <c r="A98" s="9"/>
      <c r="B98" s="26" t="s">
        <v>1</v>
      </c>
      <c r="C98" s="7"/>
      <c r="D98" s="118">
        <v>537</v>
      </c>
      <c r="E98" s="118">
        <v>402</v>
      </c>
      <c r="F98" s="118">
        <v>65</v>
      </c>
      <c r="G98" s="118">
        <v>318</v>
      </c>
      <c r="H98" s="118">
        <v>19</v>
      </c>
      <c r="I98" s="118">
        <v>83</v>
      </c>
      <c r="J98" s="118">
        <v>25</v>
      </c>
      <c r="K98" s="118">
        <v>58</v>
      </c>
      <c r="L98" s="118">
        <v>52</v>
      </c>
      <c r="M98" s="19"/>
    </row>
    <row r="99" spans="1:13" ht="15" customHeight="1">
      <c r="A99" s="9"/>
      <c r="B99" s="89"/>
      <c r="C99" s="87"/>
      <c r="D99" s="119">
        <v>0.1421386977236633</v>
      </c>
      <c r="E99" s="119">
        <v>0.74860335195530725</v>
      </c>
      <c r="F99" s="119">
        <v>0.12104283054003724</v>
      </c>
      <c r="G99" s="119">
        <v>0.59217877094972071</v>
      </c>
      <c r="H99" s="119">
        <v>3.5381750465549346E-2</v>
      </c>
      <c r="I99" s="119">
        <v>0.15456238361266295</v>
      </c>
      <c r="J99" s="119">
        <v>4.6554934823091247E-2</v>
      </c>
      <c r="K99" s="119">
        <v>0.10800744878957169</v>
      </c>
      <c r="L99" s="119">
        <v>9.683426443202979E-2</v>
      </c>
      <c r="M99" s="38"/>
    </row>
    <row r="100" spans="1:13" ht="15" customHeight="1">
      <c r="A100" s="9"/>
      <c r="B100" s="26" t="s">
        <v>6</v>
      </c>
      <c r="C100" s="7"/>
      <c r="D100" s="118">
        <v>3242</v>
      </c>
      <c r="E100" s="118">
        <v>2777</v>
      </c>
      <c r="F100" s="118">
        <v>443</v>
      </c>
      <c r="G100" s="118">
        <v>2221</v>
      </c>
      <c r="H100" s="118">
        <v>113</v>
      </c>
      <c r="I100" s="118">
        <v>211</v>
      </c>
      <c r="J100" s="118">
        <v>96</v>
      </c>
      <c r="K100" s="118">
        <v>115</v>
      </c>
      <c r="L100" s="118">
        <v>254</v>
      </c>
      <c r="M100" s="19"/>
    </row>
    <row r="101" spans="1:13" ht="15" customHeight="1">
      <c r="A101" s="11"/>
      <c r="B101" s="88"/>
      <c r="C101" s="87"/>
      <c r="D101" s="119">
        <v>0.85812599258867128</v>
      </c>
      <c r="E101" s="119">
        <v>0.85657001850709436</v>
      </c>
      <c r="F101" s="119">
        <v>0.1366440468846391</v>
      </c>
      <c r="G101" s="119">
        <v>0.68507094386181366</v>
      </c>
      <c r="H101" s="119">
        <v>3.4855027760641581E-2</v>
      </c>
      <c r="I101" s="119">
        <v>6.5083281924737821E-2</v>
      </c>
      <c r="J101" s="119">
        <v>2.961135101789019E-2</v>
      </c>
      <c r="K101" s="119">
        <v>3.5471930906847624E-2</v>
      </c>
      <c r="L101" s="119">
        <v>7.8346699568167796E-2</v>
      </c>
      <c r="M101" s="38"/>
    </row>
    <row r="102" spans="1:13" ht="15" customHeight="1">
      <c r="F102" s="1"/>
      <c r="L102" s="15"/>
      <c r="M102" s="15"/>
    </row>
    <row r="103" spans="1:13" ht="15" customHeight="1">
      <c r="A103" s="149" t="s">
        <v>0</v>
      </c>
      <c r="B103" s="150"/>
      <c r="C103" s="151"/>
      <c r="D103" s="144" t="s">
        <v>137</v>
      </c>
      <c r="E103" s="145"/>
      <c r="F103" s="145"/>
      <c r="G103" s="145"/>
      <c r="H103" s="145"/>
      <c r="I103" s="145"/>
      <c r="J103" s="145"/>
      <c r="K103" s="145"/>
      <c r="L103" s="146"/>
      <c r="M103" s="41"/>
    </row>
    <row r="104" spans="1:13" ht="15" customHeight="1">
      <c r="A104" s="93"/>
      <c r="B104" s="41"/>
      <c r="C104" s="41"/>
      <c r="D104" s="95" t="s">
        <v>118</v>
      </c>
      <c r="E104" s="96"/>
      <c r="F104" s="94"/>
      <c r="G104" s="94"/>
      <c r="H104" s="28"/>
      <c r="I104" s="28"/>
      <c r="J104" s="94"/>
      <c r="K104" s="94"/>
      <c r="L104" s="8"/>
      <c r="M104" s="37"/>
    </row>
    <row r="105" spans="1:13" ht="15" customHeight="1">
      <c r="A105" s="93"/>
      <c r="B105" s="41"/>
      <c r="C105" s="41"/>
      <c r="D105" s="93"/>
      <c r="E105" s="95" t="s">
        <v>117</v>
      </c>
      <c r="F105" s="94"/>
      <c r="G105" s="94"/>
      <c r="H105" s="29"/>
      <c r="I105" s="95" t="s">
        <v>116</v>
      </c>
      <c r="J105" s="94"/>
      <c r="K105" s="94"/>
      <c r="L105" s="147" t="s">
        <v>115</v>
      </c>
      <c r="M105" s="98"/>
    </row>
    <row r="106" spans="1:13" ht="15" customHeight="1">
      <c r="A106" s="93"/>
      <c r="B106" s="41"/>
      <c r="C106" s="41"/>
      <c r="D106" s="91" t="s">
        <v>114</v>
      </c>
      <c r="E106" s="91" t="s">
        <v>110</v>
      </c>
      <c r="F106" s="3" t="s">
        <v>113</v>
      </c>
      <c r="G106" s="3" t="s">
        <v>112</v>
      </c>
      <c r="H106" s="92" t="s">
        <v>111</v>
      </c>
      <c r="I106" s="91" t="s">
        <v>110</v>
      </c>
      <c r="J106" s="3" t="s">
        <v>109</v>
      </c>
      <c r="K106" s="27" t="s">
        <v>108</v>
      </c>
      <c r="L106" s="148"/>
      <c r="M106" s="98"/>
    </row>
    <row r="107" spans="1:13" ht="15" customHeight="1">
      <c r="A107" s="6"/>
      <c r="B107" s="7" t="s">
        <v>30</v>
      </c>
      <c r="C107" s="7"/>
      <c r="D107" s="118">
        <v>3778</v>
      </c>
      <c r="E107" s="118">
        <v>3175</v>
      </c>
      <c r="F107" s="118">
        <v>504</v>
      </c>
      <c r="G107" s="118">
        <v>2538</v>
      </c>
      <c r="H107" s="118">
        <v>133</v>
      </c>
      <c r="I107" s="118">
        <v>297</v>
      </c>
      <c r="J107" s="118">
        <v>123</v>
      </c>
      <c r="K107" s="118">
        <v>174</v>
      </c>
      <c r="L107" s="118">
        <v>306</v>
      </c>
      <c r="M107" s="19"/>
    </row>
    <row r="108" spans="1:13" ht="15" customHeight="1">
      <c r="A108" s="97"/>
      <c r="B108" s="37"/>
      <c r="C108" s="37"/>
      <c r="D108" s="119" t="s">
        <v>150</v>
      </c>
      <c r="E108" s="119">
        <v>0.84039174166225517</v>
      </c>
      <c r="F108" s="119">
        <v>0.13340391741662255</v>
      </c>
      <c r="G108" s="119">
        <v>0.67178401270513499</v>
      </c>
      <c r="H108" s="119">
        <v>3.520381154049762E-2</v>
      </c>
      <c r="I108" s="119">
        <v>7.861302276336686E-2</v>
      </c>
      <c r="J108" s="119">
        <v>3.2556908417151934E-2</v>
      </c>
      <c r="K108" s="119">
        <v>4.6056114346214927E-2</v>
      </c>
      <c r="L108" s="119">
        <v>8.0995235574377974E-2</v>
      </c>
      <c r="M108" s="38"/>
    </row>
    <row r="109" spans="1:13" ht="15" customHeight="1">
      <c r="A109" s="9"/>
      <c r="B109" s="26" t="s">
        <v>1</v>
      </c>
      <c r="C109" s="7"/>
      <c r="D109" s="118">
        <v>537</v>
      </c>
      <c r="E109" s="118">
        <v>402</v>
      </c>
      <c r="F109" s="118">
        <v>65</v>
      </c>
      <c r="G109" s="118">
        <v>318</v>
      </c>
      <c r="H109" s="118">
        <v>19</v>
      </c>
      <c r="I109" s="118">
        <v>84</v>
      </c>
      <c r="J109" s="118">
        <v>26</v>
      </c>
      <c r="K109" s="118">
        <v>58</v>
      </c>
      <c r="L109" s="118">
        <v>51</v>
      </c>
      <c r="M109" s="19"/>
    </row>
    <row r="110" spans="1:13" ht="15" customHeight="1">
      <c r="A110" s="9"/>
      <c r="B110" s="89"/>
      <c r="C110" s="87"/>
      <c r="D110" s="119">
        <v>0.1421386977236633</v>
      </c>
      <c r="E110" s="119">
        <v>0.74860335195530725</v>
      </c>
      <c r="F110" s="119">
        <v>0.12104283054003724</v>
      </c>
      <c r="G110" s="119">
        <v>0.59217877094972071</v>
      </c>
      <c r="H110" s="119">
        <v>3.5381750465549346E-2</v>
      </c>
      <c r="I110" s="119">
        <v>0.15642458100558659</v>
      </c>
      <c r="J110" s="119">
        <v>4.8417132216014895E-2</v>
      </c>
      <c r="K110" s="119">
        <v>0.10800744878957169</v>
      </c>
      <c r="L110" s="119">
        <v>9.4972067039106142E-2</v>
      </c>
      <c r="M110" s="38"/>
    </row>
    <row r="111" spans="1:13" ht="15" customHeight="1">
      <c r="A111" s="9"/>
      <c r="B111" s="26" t="s">
        <v>6</v>
      </c>
      <c r="C111" s="7"/>
      <c r="D111" s="118">
        <v>3242</v>
      </c>
      <c r="E111" s="118">
        <v>2772</v>
      </c>
      <c r="F111" s="118">
        <v>439</v>
      </c>
      <c r="G111" s="118">
        <v>2219</v>
      </c>
      <c r="H111" s="118">
        <v>114</v>
      </c>
      <c r="I111" s="118">
        <v>213</v>
      </c>
      <c r="J111" s="118">
        <v>97</v>
      </c>
      <c r="K111" s="118">
        <v>116</v>
      </c>
      <c r="L111" s="118">
        <v>257</v>
      </c>
      <c r="M111" s="19"/>
    </row>
    <row r="112" spans="1:13" ht="15" customHeight="1">
      <c r="A112" s="11"/>
      <c r="B112" s="88"/>
      <c r="C112" s="87"/>
      <c r="D112" s="119">
        <v>0.85812599258867128</v>
      </c>
      <c r="E112" s="119">
        <v>0.85502776064157926</v>
      </c>
      <c r="F112" s="119">
        <v>0.13541024059222703</v>
      </c>
      <c r="G112" s="119">
        <v>0.68445404071560767</v>
      </c>
      <c r="H112" s="119">
        <v>3.5163479333744599E-2</v>
      </c>
      <c r="I112" s="119">
        <v>6.5700185070943856E-2</v>
      </c>
      <c r="J112" s="119">
        <v>2.9919802590993215E-2</v>
      </c>
      <c r="K112" s="119">
        <v>3.5780382479950648E-2</v>
      </c>
      <c r="L112" s="119">
        <v>7.927205428747687E-2</v>
      </c>
      <c r="M112" s="38"/>
    </row>
    <row r="114" spans="1:13" ht="15" customHeight="1">
      <c r="L114" s="15" t="s">
        <v>125</v>
      </c>
    </row>
    <row r="115" spans="1:13" ht="15" customHeight="1">
      <c r="A115" s="149" t="s">
        <v>0</v>
      </c>
      <c r="B115" s="150"/>
      <c r="C115" s="151"/>
      <c r="D115" s="144" t="s">
        <v>136</v>
      </c>
      <c r="E115" s="145"/>
      <c r="F115" s="145"/>
      <c r="G115" s="145"/>
      <c r="H115" s="145"/>
      <c r="I115" s="145"/>
      <c r="J115" s="145"/>
      <c r="K115" s="145"/>
      <c r="L115" s="146"/>
      <c r="M115" s="41"/>
    </row>
    <row r="116" spans="1:13" ht="15" customHeight="1">
      <c r="A116" s="93"/>
      <c r="B116" s="41"/>
      <c r="C116" s="41"/>
      <c r="D116" s="95" t="s">
        <v>118</v>
      </c>
      <c r="E116" s="96"/>
      <c r="F116" s="94"/>
      <c r="G116" s="94"/>
      <c r="H116" s="28"/>
      <c r="I116" s="28"/>
      <c r="J116" s="94"/>
      <c r="K116" s="94"/>
      <c r="L116" s="8"/>
      <c r="M116" s="37"/>
    </row>
    <row r="117" spans="1:13" ht="15" customHeight="1">
      <c r="A117" s="93"/>
      <c r="B117" s="41"/>
      <c r="C117" s="41"/>
      <c r="D117" s="93"/>
      <c r="E117" s="95" t="s">
        <v>117</v>
      </c>
      <c r="F117" s="94"/>
      <c r="G117" s="94"/>
      <c r="H117" s="29"/>
      <c r="I117" s="95" t="s">
        <v>116</v>
      </c>
      <c r="J117" s="94"/>
      <c r="K117" s="94"/>
      <c r="L117" s="147" t="s">
        <v>115</v>
      </c>
      <c r="M117" s="98"/>
    </row>
    <row r="118" spans="1:13" ht="15" customHeight="1">
      <c r="A118" s="93"/>
      <c r="B118" s="41"/>
      <c r="C118" s="41"/>
      <c r="D118" s="91" t="s">
        <v>114</v>
      </c>
      <c r="E118" s="91" t="s">
        <v>110</v>
      </c>
      <c r="F118" s="3" t="s">
        <v>113</v>
      </c>
      <c r="G118" s="3" t="s">
        <v>112</v>
      </c>
      <c r="H118" s="92" t="s">
        <v>111</v>
      </c>
      <c r="I118" s="91" t="s">
        <v>110</v>
      </c>
      <c r="J118" s="3" t="s">
        <v>109</v>
      </c>
      <c r="K118" s="27" t="s">
        <v>108</v>
      </c>
      <c r="L118" s="148"/>
      <c r="M118" s="98"/>
    </row>
    <row r="119" spans="1:13" ht="15" customHeight="1">
      <c r="A119" s="6"/>
      <c r="B119" s="7" t="s">
        <v>30</v>
      </c>
      <c r="C119" s="7"/>
      <c r="D119" s="118">
        <v>3779</v>
      </c>
      <c r="E119" s="118">
        <v>3169</v>
      </c>
      <c r="F119" s="118">
        <v>499</v>
      </c>
      <c r="G119" s="118">
        <v>2537</v>
      </c>
      <c r="H119" s="118">
        <v>133</v>
      </c>
      <c r="I119" s="118">
        <v>300</v>
      </c>
      <c r="J119" s="118">
        <v>124</v>
      </c>
      <c r="K119" s="118">
        <v>176</v>
      </c>
      <c r="L119" s="118">
        <v>310</v>
      </c>
      <c r="M119" s="19"/>
    </row>
    <row r="120" spans="1:13" ht="15" customHeight="1">
      <c r="A120" s="97"/>
      <c r="B120" s="37"/>
      <c r="C120" s="37"/>
      <c r="D120" s="119" t="s">
        <v>73</v>
      </c>
      <c r="E120" s="119">
        <v>0.83858163535326802</v>
      </c>
      <c r="F120" s="119">
        <v>0.13204551468642498</v>
      </c>
      <c r="G120" s="119">
        <v>0.67134162476845727</v>
      </c>
      <c r="H120" s="119">
        <v>3.5194495898385816E-2</v>
      </c>
      <c r="I120" s="119">
        <v>7.9386080973802592E-2</v>
      </c>
      <c r="J120" s="119">
        <v>3.2812913469171735E-2</v>
      </c>
      <c r="K120" s="119">
        <v>4.6573167504630857E-2</v>
      </c>
      <c r="L120" s="119">
        <v>8.2032283672929349E-2</v>
      </c>
      <c r="M120" s="38"/>
    </row>
    <row r="121" spans="1:13" ht="15" customHeight="1">
      <c r="A121" s="9"/>
      <c r="B121" s="26" t="s">
        <v>1</v>
      </c>
      <c r="C121" s="7"/>
      <c r="D121" s="118">
        <v>537</v>
      </c>
      <c r="E121" s="118">
        <v>400</v>
      </c>
      <c r="F121" s="118">
        <v>64</v>
      </c>
      <c r="G121" s="118">
        <v>317</v>
      </c>
      <c r="H121" s="118">
        <v>19</v>
      </c>
      <c r="I121" s="118">
        <v>85</v>
      </c>
      <c r="J121" s="118">
        <v>26</v>
      </c>
      <c r="K121" s="118">
        <v>59</v>
      </c>
      <c r="L121" s="118">
        <v>52</v>
      </c>
      <c r="M121" s="19"/>
    </row>
    <row r="122" spans="1:13" ht="15" customHeight="1">
      <c r="A122" s="9"/>
      <c r="B122" s="89"/>
      <c r="C122" s="87"/>
      <c r="D122" s="119">
        <v>0.14210108494310664</v>
      </c>
      <c r="E122" s="119">
        <v>0.74487895716945995</v>
      </c>
      <c r="F122" s="119">
        <v>0.11918063314711359</v>
      </c>
      <c r="G122" s="119">
        <v>0.59031657355679701</v>
      </c>
      <c r="H122" s="119">
        <v>3.5381750465549346E-2</v>
      </c>
      <c r="I122" s="119">
        <v>0.15828677839851024</v>
      </c>
      <c r="J122" s="119">
        <v>4.8417132216014895E-2</v>
      </c>
      <c r="K122" s="119">
        <v>0.10986964618249534</v>
      </c>
      <c r="L122" s="119">
        <v>9.683426443202979E-2</v>
      </c>
      <c r="M122" s="38"/>
    </row>
    <row r="123" spans="1:13" ht="15" customHeight="1">
      <c r="A123" s="9"/>
      <c r="B123" s="26" t="s">
        <v>6</v>
      </c>
      <c r="C123" s="7"/>
      <c r="D123" s="118">
        <v>3242</v>
      </c>
      <c r="E123" s="118">
        <v>2768</v>
      </c>
      <c r="F123" s="118">
        <v>435</v>
      </c>
      <c r="G123" s="118">
        <v>2219</v>
      </c>
      <c r="H123" s="118">
        <v>114</v>
      </c>
      <c r="I123" s="118">
        <v>215</v>
      </c>
      <c r="J123" s="118">
        <v>98</v>
      </c>
      <c r="K123" s="118">
        <v>117</v>
      </c>
      <c r="L123" s="118">
        <v>259</v>
      </c>
      <c r="M123" s="19"/>
    </row>
    <row r="124" spans="1:13" ht="15" customHeight="1">
      <c r="A124" s="11"/>
      <c r="B124" s="88"/>
      <c r="C124" s="87"/>
      <c r="D124" s="119">
        <v>0.85789891505689331</v>
      </c>
      <c r="E124" s="119">
        <v>0.85379395434916716</v>
      </c>
      <c r="F124" s="119">
        <v>0.13417643429981493</v>
      </c>
      <c r="G124" s="119">
        <v>0.68445404071560767</v>
      </c>
      <c r="H124" s="119">
        <v>3.5163479333744599E-2</v>
      </c>
      <c r="I124" s="119">
        <v>6.6317088217149905E-2</v>
      </c>
      <c r="J124" s="119">
        <v>3.0228254164096236E-2</v>
      </c>
      <c r="K124" s="119">
        <v>3.6088834053053673E-2</v>
      </c>
      <c r="L124" s="119">
        <v>7.9888957433682906E-2</v>
      </c>
      <c r="M124" s="38"/>
    </row>
    <row r="126" spans="1:13" ht="15" customHeight="1">
      <c r="A126" s="149" t="s">
        <v>0</v>
      </c>
      <c r="B126" s="150"/>
      <c r="C126" s="151"/>
      <c r="D126" s="144" t="s">
        <v>135</v>
      </c>
      <c r="E126" s="145"/>
      <c r="F126" s="145"/>
      <c r="G126" s="145"/>
      <c r="H126" s="145"/>
      <c r="I126" s="145"/>
      <c r="J126" s="145"/>
      <c r="K126" s="145"/>
      <c r="L126" s="146"/>
      <c r="M126" s="41"/>
    </row>
    <row r="127" spans="1:13" ht="15" customHeight="1">
      <c r="A127" s="93"/>
      <c r="B127" s="41"/>
      <c r="C127" s="41"/>
      <c r="D127" s="95" t="s">
        <v>118</v>
      </c>
      <c r="E127" s="96"/>
      <c r="F127" s="94"/>
      <c r="G127" s="94"/>
      <c r="H127" s="28"/>
      <c r="I127" s="28"/>
      <c r="J127" s="94"/>
      <c r="K127" s="94"/>
      <c r="L127" s="8"/>
      <c r="M127" s="37"/>
    </row>
    <row r="128" spans="1:13" ht="15" customHeight="1">
      <c r="A128" s="93"/>
      <c r="B128" s="41"/>
      <c r="C128" s="41"/>
      <c r="D128" s="93"/>
      <c r="E128" s="95" t="s">
        <v>117</v>
      </c>
      <c r="F128" s="94"/>
      <c r="G128" s="94"/>
      <c r="H128" s="29"/>
      <c r="I128" s="95" t="s">
        <v>116</v>
      </c>
      <c r="J128" s="94"/>
      <c r="K128" s="94"/>
      <c r="L128" s="147" t="s">
        <v>115</v>
      </c>
      <c r="M128" s="98"/>
    </row>
    <row r="129" spans="1:13" ht="15" customHeight="1">
      <c r="A129" s="93"/>
      <c r="B129" s="41"/>
      <c r="C129" s="41"/>
      <c r="D129" s="91" t="s">
        <v>114</v>
      </c>
      <c r="E129" s="91" t="s">
        <v>110</v>
      </c>
      <c r="F129" s="3" t="s">
        <v>113</v>
      </c>
      <c r="G129" s="3" t="s">
        <v>112</v>
      </c>
      <c r="H129" s="92" t="s">
        <v>111</v>
      </c>
      <c r="I129" s="91" t="s">
        <v>110</v>
      </c>
      <c r="J129" s="3" t="s">
        <v>109</v>
      </c>
      <c r="K129" s="27" t="s">
        <v>108</v>
      </c>
      <c r="L129" s="148"/>
      <c r="M129" s="98"/>
    </row>
    <row r="130" spans="1:13" ht="15" customHeight="1">
      <c r="A130" s="6"/>
      <c r="B130" s="7" t="s">
        <v>30</v>
      </c>
      <c r="C130" s="7"/>
      <c r="D130" s="118">
        <v>3779</v>
      </c>
      <c r="E130" s="118">
        <v>3165</v>
      </c>
      <c r="F130" s="118">
        <v>495</v>
      </c>
      <c r="G130" s="118">
        <v>2537</v>
      </c>
      <c r="H130" s="118">
        <v>133</v>
      </c>
      <c r="I130" s="118">
        <v>303</v>
      </c>
      <c r="J130" s="118">
        <v>126</v>
      </c>
      <c r="K130" s="118">
        <v>177</v>
      </c>
      <c r="L130" s="118">
        <v>311</v>
      </c>
      <c r="M130" s="19"/>
    </row>
    <row r="131" spans="1:13" ht="15" customHeight="1">
      <c r="A131" s="97"/>
      <c r="B131" s="37"/>
      <c r="C131" s="37"/>
      <c r="D131" s="119" t="s">
        <v>73</v>
      </c>
      <c r="E131" s="119">
        <v>0.83752315427361734</v>
      </c>
      <c r="F131" s="119">
        <v>0.13098703360677427</v>
      </c>
      <c r="G131" s="119">
        <v>0.67134162476845727</v>
      </c>
      <c r="H131" s="119">
        <v>3.5194495898385816E-2</v>
      </c>
      <c r="I131" s="119">
        <v>8.0179941783540626E-2</v>
      </c>
      <c r="J131" s="119">
        <v>3.3342154008997087E-2</v>
      </c>
      <c r="K131" s="119">
        <v>4.6837787774543532E-2</v>
      </c>
      <c r="L131" s="119">
        <v>8.2296903942842017E-2</v>
      </c>
      <c r="M131" s="38"/>
    </row>
    <row r="132" spans="1:13" ht="15" customHeight="1">
      <c r="A132" s="9"/>
      <c r="B132" s="26" t="s">
        <v>1</v>
      </c>
      <c r="C132" s="7"/>
      <c r="D132" s="118">
        <v>537</v>
      </c>
      <c r="E132" s="118">
        <v>400</v>
      </c>
      <c r="F132" s="118">
        <v>63</v>
      </c>
      <c r="G132" s="118">
        <v>318</v>
      </c>
      <c r="H132" s="118">
        <v>19</v>
      </c>
      <c r="I132" s="118">
        <v>85</v>
      </c>
      <c r="J132" s="118">
        <v>26</v>
      </c>
      <c r="K132" s="118">
        <v>59</v>
      </c>
      <c r="L132" s="118">
        <v>52</v>
      </c>
      <c r="M132" s="19"/>
    </row>
    <row r="133" spans="1:13" ht="15" customHeight="1">
      <c r="A133" s="9"/>
      <c r="B133" s="89"/>
      <c r="C133" s="87"/>
      <c r="D133" s="119">
        <v>0.14210108494310664</v>
      </c>
      <c r="E133" s="119">
        <v>0.74487895716945995</v>
      </c>
      <c r="F133" s="119">
        <v>0.11731843575418995</v>
      </c>
      <c r="G133" s="119">
        <v>0.59217877094972071</v>
      </c>
      <c r="H133" s="119">
        <v>3.5381750465549346E-2</v>
      </c>
      <c r="I133" s="119">
        <v>0.15828677839851024</v>
      </c>
      <c r="J133" s="119">
        <v>4.8417132216014895E-2</v>
      </c>
      <c r="K133" s="119">
        <v>0.10986964618249534</v>
      </c>
      <c r="L133" s="119">
        <v>9.683426443202979E-2</v>
      </c>
      <c r="M133" s="38"/>
    </row>
    <row r="134" spans="1:13" ht="15" customHeight="1">
      <c r="A134" s="9"/>
      <c r="B134" s="26" t="s">
        <v>6</v>
      </c>
      <c r="C134" s="7"/>
      <c r="D134" s="118">
        <v>3242</v>
      </c>
      <c r="E134" s="118">
        <v>2765</v>
      </c>
      <c r="F134" s="118">
        <v>432</v>
      </c>
      <c r="G134" s="118">
        <v>2219</v>
      </c>
      <c r="H134" s="118">
        <v>114</v>
      </c>
      <c r="I134" s="118">
        <v>217</v>
      </c>
      <c r="J134" s="118">
        <v>99</v>
      </c>
      <c r="K134" s="118">
        <v>118</v>
      </c>
      <c r="L134" s="118">
        <v>260</v>
      </c>
      <c r="M134" s="19"/>
    </row>
    <row r="135" spans="1:13" ht="15" customHeight="1">
      <c r="A135" s="11"/>
      <c r="B135" s="88"/>
      <c r="C135" s="87"/>
      <c r="D135" s="119">
        <v>0.85789891505689331</v>
      </c>
      <c r="E135" s="119">
        <v>0.85286859962985806</v>
      </c>
      <c r="F135" s="119">
        <v>0.13325107958050586</v>
      </c>
      <c r="G135" s="119">
        <v>0.68445404071560767</v>
      </c>
      <c r="H135" s="119">
        <v>3.5163479333744599E-2</v>
      </c>
      <c r="I135" s="119">
        <v>6.6933991363355955E-2</v>
      </c>
      <c r="J135" s="119">
        <v>3.0536705737199261E-2</v>
      </c>
      <c r="K135" s="119">
        <v>3.639728562615669E-2</v>
      </c>
      <c r="L135" s="119">
        <v>8.019740900678593E-2</v>
      </c>
      <c r="M135" s="38"/>
    </row>
    <row r="136" spans="1:13" ht="15" customHeight="1">
      <c r="F136" s="1"/>
      <c r="L136" s="15"/>
      <c r="M136" s="15"/>
    </row>
    <row r="137" spans="1:13" ht="15" customHeight="1">
      <c r="A137" s="149" t="s">
        <v>0</v>
      </c>
      <c r="B137" s="150"/>
      <c r="C137" s="151"/>
      <c r="D137" s="144" t="s">
        <v>134</v>
      </c>
      <c r="E137" s="145"/>
      <c r="F137" s="145"/>
      <c r="G137" s="145"/>
      <c r="H137" s="145"/>
      <c r="I137" s="145"/>
      <c r="J137" s="145"/>
      <c r="K137" s="145"/>
      <c r="L137" s="146"/>
      <c r="M137" s="41"/>
    </row>
    <row r="138" spans="1:13" ht="15" customHeight="1">
      <c r="A138" s="93"/>
      <c r="B138" s="41"/>
      <c r="C138" s="41"/>
      <c r="D138" s="95" t="s">
        <v>118</v>
      </c>
      <c r="E138" s="96"/>
      <c r="F138" s="94"/>
      <c r="G138" s="94"/>
      <c r="H138" s="28"/>
      <c r="I138" s="28"/>
      <c r="J138" s="94"/>
      <c r="K138" s="94"/>
      <c r="L138" s="8"/>
      <c r="M138" s="37"/>
    </row>
    <row r="139" spans="1:13" ht="15" customHeight="1">
      <c r="A139" s="93"/>
      <c r="B139" s="41"/>
      <c r="C139" s="41"/>
      <c r="D139" s="93"/>
      <c r="E139" s="95" t="s">
        <v>117</v>
      </c>
      <c r="F139" s="94"/>
      <c r="G139" s="94"/>
      <c r="H139" s="29"/>
      <c r="I139" s="95" t="s">
        <v>116</v>
      </c>
      <c r="J139" s="94"/>
      <c r="K139" s="94"/>
      <c r="L139" s="147" t="s">
        <v>115</v>
      </c>
      <c r="M139" s="98"/>
    </row>
    <row r="140" spans="1:13" s="16" customFormat="1" ht="15" customHeight="1">
      <c r="A140" s="93"/>
      <c r="B140" s="41"/>
      <c r="C140" s="41"/>
      <c r="D140" s="91" t="s">
        <v>114</v>
      </c>
      <c r="E140" s="91" t="s">
        <v>110</v>
      </c>
      <c r="F140" s="3" t="s">
        <v>113</v>
      </c>
      <c r="G140" s="3" t="s">
        <v>112</v>
      </c>
      <c r="H140" s="92" t="s">
        <v>111</v>
      </c>
      <c r="I140" s="91" t="s">
        <v>110</v>
      </c>
      <c r="J140" s="3" t="s">
        <v>109</v>
      </c>
      <c r="K140" s="27" t="s">
        <v>108</v>
      </c>
      <c r="L140" s="148"/>
      <c r="M140" s="98"/>
    </row>
    <row r="141" spans="1:13" ht="15" customHeight="1">
      <c r="A141" s="6"/>
      <c r="B141" s="7" t="s">
        <v>30</v>
      </c>
      <c r="C141" s="7"/>
      <c r="D141" s="118">
        <v>3779</v>
      </c>
      <c r="E141" s="118">
        <v>3164</v>
      </c>
      <c r="F141" s="118">
        <v>491</v>
      </c>
      <c r="G141" s="118">
        <v>2538</v>
      </c>
      <c r="H141" s="118">
        <v>135</v>
      </c>
      <c r="I141" s="118">
        <v>306</v>
      </c>
      <c r="J141" s="118">
        <v>127</v>
      </c>
      <c r="K141" s="118">
        <v>179</v>
      </c>
      <c r="L141" s="118">
        <v>309</v>
      </c>
      <c r="M141" s="19"/>
    </row>
    <row r="142" spans="1:13" ht="15" customHeight="1">
      <c r="A142" s="97"/>
      <c r="B142" s="37"/>
      <c r="C142" s="37"/>
      <c r="D142" s="119" t="s">
        <v>73</v>
      </c>
      <c r="E142" s="119">
        <v>0.83725853400370465</v>
      </c>
      <c r="F142" s="119">
        <v>0.12992855252712357</v>
      </c>
      <c r="G142" s="119">
        <v>0.67160624503836996</v>
      </c>
      <c r="H142" s="119">
        <v>3.5723736438211168E-2</v>
      </c>
      <c r="I142" s="119">
        <v>8.0973802593278646E-2</v>
      </c>
      <c r="J142" s="119">
        <v>3.3606774278909762E-2</v>
      </c>
      <c r="K142" s="119">
        <v>4.7367028314368884E-2</v>
      </c>
      <c r="L142" s="119">
        <v>8.1767663403016666E-2</v>
      </c>
      <c r="M142" s="38"/>
    </row>
    <row r="143" spans="1:13" ht="15" customHeight="1">
      <c r="A143" s="9"/>
      <c r="B143" s="26" t="s">
        <v>1</v>
      </c>
      <c r="C143" s="7"/>
      <c r="D143" s="118">
        <v>537</v>
      </c>
      <c r="E143" s="118">
        <v>400</v>
      </c>
      <c r="F143" s="118">
        <v>63</v>
      </c>
      <c r="G143" s="118">
        <v>318</v>
      </c>
      <c r="H143" s="118">
        <v>19</v>
      </c>
      <c r="I143" s="118">
        <v>85</v>
      </c>
      <c r="J143" s="118">
        <v>26</v>
      </c>
      <c r="K143" s="118">
        <v>59</v>
      </c>
      <c r="L143" s="118">
        <v>52</v>
      </c>
      <c r="M143" s="19"/>
    </row>
    <row r="144" spans="1:13" ht="15" customHeight="1">
      <c r="A144" s="9"/>
      <c r="B144" s="89"/>
      <c r="C144" s="87"/>
      <c r="D144" s="119">
        <v>0.14210108494310664</v>
      </c>
      <c r="E144" s="119">
        <v>0.74487895716945995</v>
      </c>
      <c r="F144" s="119">
        <v>0.11731843575418995</v>
      </c>
      <c r="G144" s="119">
        <v>0.59217877094972071</v>
      </c>
      <c r="H144" s="119">
        <v>3.5381750465549346E-2</v>
      </c>
      <c r="I144" s="119">
        <v>0.15828677839851024</v>
      </c>
      <c r="J144" s="119">
        <v>4.8417132216014895E-2</v>
      </c>
      <c r="K144" s="119">
        <v>0.10986964618249534</v>
      </c>
      <c r="L144" s="119">
        <v>9.683426443202979E-2</v>
      </c>
      <c r="M144" s="38"/>
    </row>
    <row r="145" spans="1:13" ht="15" customHeight="1">
      <c r="A145" s="9"/>
      <c r="B145" s="26" t="s">
        <v>6</v>
      </c>
      <c r="C145" s="7"/>
      <c r="D145" s="118">
        <v>3242</v>
      </c>
      <c r="E145" s="118">
        <v>2763</v>
      </c>
      <c r="F145" s="118">
        <v>428</v>
      </c>
      <c r="G145" s="118">
        <v>2220</v>
      </c>
      <c r="H145" s="118">
        <v>115</v>
      </c>
      <c r="I145" s="118">
        <v>219</v>
      </c>
      <c r="J145" s="118">
        <v>100</v>
      </c>
      <c r="K145" s="118">
        <v>119</v>
      </c>
      <c r="L145" s="118">
        <v>260</v>
      </c>
      <c r="M145" s="19"/>
    </row>
    <row r="146" spans="1:13" ht="15" customHeight="1">
      <c r="A146" s="11"/>
      <c r="B146" s="88"/>
      <c r="C146" s="87"/>
      <c r="D146" s="119">
        <v>0.85789891505689331</v>
      </c>
      <c r="E146" s="119">
        <v>0.85225169648365207</v>
      </c>
      <c r="F146" s="119">
        <v>0.13201727328809376</v>
      </c>
      <c r="G146" s="119">
        <v>0.68476249228871067</v>
      </c>
      <c r="H146" s="119">
        <v>3.5471930906847624E-2</v>
      </c>
      <c r="I146" s="119">
        <v>6.7550894509562004E-2</v>
      </c>
      <c r="J146" s="119">
        <v>3.0845157310302282E-2</v>
      </c>
      <c r="K146" s="119">
        <v>3.6705737199259715E-2</v>
      </c>
      <c r="L146" s="119">
        <v>8.019740900678593E-2</v>
      </c>
      <c r="M146" s="38"/>
    </row>
    <row r="148" spans="1:13" ht="15" customHeight="1">
      <c r="A148" s="149" t="s">
        <v>0</v>
      </c>
      <c r="B148" s="150"/>
      <c r="C148" s="151"/>
      <c r="D148" s="144" t="s">
        <v>133</v>
      </c>
      <c r="E148" s="145"/>
      <c r="F148" s="145"/>
      <c r="G148" s="145"/>
      <c r="H148" s="145"/>
      <c r="I148" s="145"/>
      <c r="J148" s="145"/>
      <c r="K148" s="145"/>
      <c r="L148" s="146"/>
      <c r="M148" s="41"/>
    </row>
    <row r="149" spans="1:13" ht="15" customHeight="1">
      <c r="A149" s="93"/>
      <c r="B149" s="41"/>
      <c r="C149" s="41"/>
      <c r="D149" s="95" t="s">
        <v>118</v>
      </c>
      <c r="E149" s="96"/>
      <c r="F149" s="94"/>
      <c r="G149" s="94"/>
      <c r="H149" s="28"/>
      <c r="I149" s="28"/>
      <c r="J149" s="94"/>
      <c r="K149" s="94"/>
      <c r="L149" s="8"/>
      <c r="M149" s="37"/>
    </row>
    <row r="150" spans="1:13" ht="15" customHeight="1">
      <c r="A150" s="93"/>
      <c r="B150" s="41"/>
      <c r="C150" s="41"/>
      <c r="D150" s="93"/>
      <c r="E150" s="95" t="s">
        <v>117</v>
      </c>
      <c r="F150" s="94"/>
      <c r="G150" s="94"/>
      <c r="H150" s="29"/>
      <c r="I150" s="95" t="s">
        <v>116</v>
      </c>
      <c r="J150" s="94"/>
      <c r="K150" s="94"/>
      <c r="L150" s="147" t="s">
        <v>115</v>
      </c>
      <c r="M150" s="98"/>
    </row>
    <row r="151" spans="1:13" ht="15" customHeight="1">
      <c r="A151" s="93"/>
      <c r="B151" s="41"/>
      <c r="C151" s="41"/>
      <c r="D151" s="91" t="s">
        <v>114</v>
      </c>
      <c r="E151" s="91" t="s">
        <v>110</v>
      </c>
      <c r="F151" s="3" t="s">
        <v>113</v>
      </c>
      <c r="G151" s="3" t="s">
        <v>112</v>
      </c>
      <c r="H151" s="92" t="s">
        <v>111</v>
      </c>
      <c r="I151" s="91" t="s">
        <v>110</v>
      </c>
      <c r="J151" s="3" t="s">
        <v>109</v>
      </c>
      <c r="K151" s="27" t="s">
        <v>108</v>
      </c>
      <c r="L151" s="148"/>
      <c r="M151" s="98"/>
    </row>
    <row r="152" spans="1:13" ht="15" customHeight="1">
      <c r="A152" s="6"/>
      <c r="B152" s="7" t="s">
        <v>30</v>
      </c>
      <c r="C152" s="7"/>
      <c r="D152" s="118">
        <v>3779</v>
      </c>
      <c r="E152" s="118">
        <v>3160</v>
      </c>
      <c r="F152" s="118">
        <v>487</v>
      </c>
      <c r="G152" s="118">
        <v>2538</v>
      </c>
      <c r="H152" s="118">
        <v>135</v>
      </c>
      <c r="I152" s="118">
        <v>308</v>
      </c>
      <c r="J152" s="118">
        <v>128</v>
      </c>
      <c r="K152" s="118">
        <v>180</v>
      </c>
      <c r="L152" s="118">
        <v>311</v>
      </c>
      <c r="M152" s="19"/>
    </row>
    <row r="153" spans="1:13" ht="15" customHeight="1">
      <c r="A153" s="97"/>
      <c r="B153" s="37"/>
      <c r="C153" s="37"/>
      <c r="D153" s="119" t="s">
        <v>152</v>
      </c>
      <c r="E153" s="119">
        <v>0.83620005292405397</v>
      </c>
      <c r="F153" s="119">
        <v>0.12887007144747287</v>
      </c>
      <c r="G153" s="119">
        <v>0.67160624503836996</v>
      </c>
      <c r="H153" s="119">
        <v>3.5723736438211168E-2</v>
      </c>
      <c r="I153" s="119">
        <v>8.1503043133103997E-2</v>
      </c>
      <c r="J153" s="119">
        <v>3.3871394548822438E-2</v>
      </c>
      <c r="K153" s="119">
        <v>4.7631648584281559E-2</v>
      </c>
      <c r="L153" s="119">
        <v>8.2296903942842017E-2</v>
      </c>
      <c r="M153" s="38"/>
    </row>
    <row r="154" spans="1:13" ht="15" customHeight="1">
      <c r="A154" s="9"/>
      <c r="B154" s="26" t="s">
        <v>1</v>
      </c>
      <c r="C154" s="7"/>
      <c r="D154" s="118">
        <v>537</v>
      </c>
      <c r="E154" s="118">
        <v>399</v>
      </c>
      <c r="F154" s="118">
        <v>62</v>
      </c>
      <c r="G154" s="118">
        <v>318</v>
      </c>
      <c r="H154" s="118">
        <v>19</v>
      </c>
      <c r="I154" s="118">
        <v>87</v>
      </c>
      <c r="J154" s="118">
        <v>27</v>
      </c>
      <c r="K154" s="118">
        <v>60</v>
      </c>
      <c r="L154" s="118">
        <v>51</v>
      </c>
      <c r="M154" s="19"/>
    </row>
    <row r="155" spans="1:13" ht="15" customHeight="1">
      <c r="A155" s="9"/>
      <c r="B155" s="89"/>
      <c r="C155" s="87"/>
      <c r="D155" s="119">
        <v>0.14210108494310664</v>
      </c>
      <c r="E155" s="119">
        <v>0.74301675977653636</v>
      </c>
      <c r="F155" s="119">
        <v>0.1154562383612663</v>
      </c>
      <c r="G155" s="119">
        <v>0.59217877094972071</v>
      </c>
      <c r="H155" s="119">
        <v>3.5381750465549346E-2</v>
      </c>
      <c r="I155" s="119">
        <v>0.16201117318435754</v>
      </c>
      <c r="J155" s="119">
        <v>5.027932960893855E-2</v>
      </c>
      <c r="K155" s="119">
        <v>0.11173184357541899</v>
      </c>
      <c r="L155" s="119">
        <v>9.4972067039106142E-2</v>
      </c>
      <c r="M155" s="38"/>
    </row>
    <row r="156" spans="1:13" ht="15" customHeight="1">
      <c r="A156" s="9"/>
      <c r="B156" s="26" t="s">
        <v>6</v>
      </c>
      <c r="C156" s="7"/>
      <c r="D156" s="118">
        <v>3242</v>
      </c>
      <c r="E156" s="118">
        <v>2760</v>
      </c>
      <c r="F156" s="118">
        <v>425</v>
      </c>
      <c r="G156" s="118">
        <v>2220</v>
      </c>
      <c r="H156" s="118">
        <v>115</v>
      </c>
      <c r="I156" s="118">
        <v>221</v>
      </c>
      <c r="J156" s="118">
        <v>101</v>
      </c>
      <c r="K156" s="118">
        <v>120</v>
      </c>
      <c r="L156" s="118">
        <v>261</v>
      </c>
      <c r="M156" s="19"/>
    </row>
    <row r="157" spans="1:13" ht="15" customHeight="1">
      <c r="A157" s="11"/>
      <c r="B157" s="88"/>
      <c r="C157" s="87"/>
      <c r="D157" s="119">
        <v>0.85789891505689331</v>
      </c>
      <c r="E157" s="119">
        <v>0.85132634176434296</v>
      </c>
      <c r="F157" s="119">
        <v>0.13109191856878469</v>
      </c>
      <c r="G157" s="119">
        <v>0.68476249228871067</v>
      </c>
      <c r="H157" s="119">
        <v>3.5471930906847624E-2</v>
      </c>
      <c r="I157" s="119">
        <v>6.8167797655768039E-2</v>
      </c>
      <c r="J157" s="119">
        <v>3.1153608883405307E-2</v>
      </c>
      <c r="K157" s="119">
        <v>3.701418877236274E-2</v>
      </c>
      <c r="L157" s="119">
        <v>8.0505860579888955E-2</v>
      </c>
      <c r="M157" s="38"/>
    </row>
    <row r="158" spans="1:13" ht="15" customHeight="1">
      <c r="A158" s="37"/>
      <c r="B158" s="37"/>
      <c r="C158" s="37"/>
      <c r="D158" s="38"/>
      <c r="E158" s="38"/>
      <c r="F158" s="38"/>
      <c r="G158" s="38"/>
      <c r="H158" s="38"/>
      <c r="I158" s="38"/>
      <c r="J158" s="38"/>
      <c r="K158" s="38"/>
      <c r="L158" s="38"/>
      <c r="M158" s="38"/>
    </row>
    <row r="159" spans="1:13" ht="15" customHeight="1">
      <c r="A159" s="149" t="s">
        <v>0</v>
      </c>
      <c r="B159" s="150"/>
      <c r="C159" s="151"/>
      <c r="D159" s="144" t="s">
        <v>132</v>
      </c>
      <c r="E159" s="145"/>
      <c r="F159" s="145"/>
      <c r="G159" s="145"/>
      <c r="H159" s="145"/>
      <c r="I159" s="145"/>
      <c r="J159" s="145"/>
      <c r="K159" s="145"/>
      <c r="L159" s="146"/>
      <c r="M159" s="41"/>
    </row>
    <row r="160" spans="1:13" ht="15" customHeight="1">
      <c r="A160" s="93"/>
      <c r="B160" s="41"/>
      <c r="C160" s="41"/>
      <c r="D160" s="95" t="s">
        <v>118</v>
      </c>
      <c r="E160" s="96"/>
      <c r="F160" s="94"/>
      <c r="G160" s="94"/>
      <c r="H160" s="28"/>
      <c r="I160" s="28"/>
      <c r="J160" s="94"/>
      <c r="K160" s="94"/>
      <c r="L160" s="8"/>
      <c r="M160" s="37"/>
    </row>
    <row r="161" spans="1:13" ht="15" customHeight="1">
      <c r="A161" s="93"/>
      <c r="B161" s="41"/>
      <c r="C161" s="41"/>
      <c r="D161" s="93"/>
      <c r="E161" s="95" t="s">
        <v>117</v>
      </c>
      <c r="F161" s="94"/>
      <c r="G161" s="94"/>
      <c r="H161" s="29"/>
      <c r="I161" s="95" t="s">
        <v>116</v>
      </c>
      <c r="J161" s="94"/>
      <c r="K161" s="94"/>
      <c r="L161" s="147" t="s">
        <v>115</v>
      </c>
      <c r="M161" s="98"/>
    </row>
    <row r="162" spans="1:13" ht="15" customHeight="1">
      <c r="A162" s="93"/>
      <c r="B162" s="41"/>
      <c r="C162" s="41"/>
      <c r="D162" s="91" t="s">
        <v>114</v>
      </c>
      <c r="E162" s="91" t="s">
        <v>110</v>
      </c>
      <c r="F162" s="3" t="s">
        <v>113</v>
      </c>
      <c r="G162" s="3" t="s">
        <v>112</v>
      </c>
      <c r="H162" s="92" t="s">
        <v>111</v>
      </c>
      <c r="I162" s="91" t="s">
        <v>110</v>
      </c>
      <c r="J162" s="3" t="s">
        <v>109</v>
      </c>
      <c r="K162" s="27" t="s">
        <v>108</v>
      </c>
      <c r="L162" s="148"/>
      <c r="M162" s="98"/>
    </row>
    <row r="163" spans="1:13" ht="15" customHeight="1">
      <c r="A163" s="6"/>
      <c r="B163" s="7" t="s">
        <v>30</v>
      </c>
      <c r="C163" s="7"/>
      <c r="D163" s="118">
        <v>3779</v>
      </c>
      <c r="E163" s="118">
        <v>3155</v>
      </c>
      <c r="F163" s="118">
        <v>484</v>
      </c>
      <c r="G163" s="118">
        <v>2536</v>
      </c>
      <c r="H163" s="118">
        <v>135</v>
      </c>
      <c r="I163" s="118">
        <v>311</v>
      </c>
      <c r="J163" s="118">
        <v>130</v>
      </c>
      <c r="K163" s="118">
        <v>181</v>
      </c>
      <c r="L163" s="118">
        <v>313</v>
      </c>
      <c r="M163" s="19"/>
    </row>
    <row r="164" spans="1:13" ht="15" customHeight="1">
      <c r="A164" s="97"/>
      <c r="B164" s="37"/>
      <c r="C164" s="37"/>
      <c r="D164" s="119" t="s">
        <v>150</v>
      </c>
      <c r="E164" s="119">
        <v>0.8348769515744906</v>
      </c>
      <c r="F164" s="119">
        <v>0.12807621063773486</v>
      </c>
      <c r="G164" s="119">
        <v>0.67107700449854457</v>
      </c>
      <c r="H164" s="119">
        <v>3.5723736438211168E-2</v>
      </c>
      <c r="I164" s="119">
        <v>8.2296903942842017E-2</v>
      </c>
      <c r="J164" s="119">
        <v>3.4400635088647789E-2</v>
      </c>
      <c r="K164" s="119">
        <v>4.7896268854194228E-2</v>
      </c>
      <c r="L164" s="119">
        <v>8.2826144482667369E-2</v>
      </c>
      <c r="M164" s="99"/>
    </row>
    <row r="165" spans="1:13" ht="15" customHeight="1">
      <c r="A165" s="9"/>
      <c r="B165" s="26" t="s">
        <v>1</v>
      </c>
      <c r="C165" s="7"/>
      <c r="D165" s="118">
        <v>537</v>
      </c>
      <c r="E165" s="118">
        <v>398</v>
      </c>
      <c r="F165" s="118">
        <v>62</v>
      </c>
      <c r="G165" s="118">
        <v>317</v>
      </c>
      <c r="H165" s="118">
        <v>19</v>
      </c>
      <c r="I165" s="118">
        <v>87</v>
      </c>
      <c r="J165" s="118">
        <v>27</v>
      </c>
      <c r="K165" s="118">
        <v>60</v>
      </c>
      <c r="L165" s="118">
        <v>52</v>
      </c>
      <c r="M165" s="19"/>
    </row>
    <row r="166" spans="1:13" ht="15" customHeight="1">
      <c r="A166" s="9"/>
      <c r="B166" s="89"/>
      <c r="C166" s="87"/>
      <c r="D166" s="119">
        <v>0.14210108494310664</v>
      </c>
      <c r="E166" s="119">
        <v>0.74115456238361266</v>
      </c>
      <c r="F166" s="119">
        <v>0.1154562383612663</v>
      </c>
      <c r="G166" s="119">
        <v>0.59031657355679701</v>
      </c>
      <c r="H166" s="119">
        <v>3.5381750465549346E-2</v>
      </c>
      <c r="I166" s="119">
        <v>0.16201117318435754</v>
      </c>
      <c r="J166" s="119">
        <v>5.027932960893855E-2</v>
      </c>
      <c r="K166" s="119">
        <v>0.11173184357541899</v>
      </c>
      <c r="L166" s="119">
        <v>9.683426443202979E-2</v>
      </c>
      <c r="M166" s="38"/>
    </row>
    <row r="167" spans="1:13" ht="15" customHeight="1">
      <c r="A167" s="9"/>
      <c r="B167" s="26" t="s">
        <v>6</v>
      </c>
      <c r="C167" s="7"/>
      <c r="D167" s="118">
        <v>3242</v>
      </c>
      <c r="E167" s="118">
        <v>2758</v>
      </c>
      <c r="F167" s="118">
        <v>422</v>
      </c>
      <c r="G167" s="118">
        <v>2220</v>
      </c>
      <c r="H167" s="118">
        <v>116</v>
      </c>
      <c r="I167" s="118">
        <v>224</v>
      </c>
      <c r="J167" s="118">
        <v>103</v>
      </c>
      <c r="K167" s="118">
        <v>121</v>
      </c>
      <c r="L167" s="118">
        <v>260</v>
      </c>
      <c r="M167" s="19"/>
    </row>
    <row r="168" spans="1:13" ht="15" customHeight="1">
      <c r="A168" s="11"/>
      <c r="B168" s="88"/>
      <c r="C168" s="87"/>
      <c r="D168" s="119">
        <v>0.85789891505689331</v>
      </c>
      <c r="E168" s="119">
        <v>0.85070943861813697</v>
      </c>
      <c r="F168" s="119">
        <v>0.13016656384947564</v>
      </c>
      <c r="G168" s="119">
        <v>0.68476249228871067</v>
      </c>
      <c r="H168" s="119">
        <v>3.5780382479950648E-2</v>
      </c>
      <c r="I168" s="119">
        <v>6.9093152375077113E-2</v>
      </c>
      <c r="J168" s="119">
        <v>3.1770512029611349E-2</v>
      </c>
      <c r="K168" s="119">
        <v>3.7322640345465764E-2</v>
      </c>
      <c r="L168" s="119">
        <v>8.019740900678593E-2</v>
      </c>
      <c r="M168" s="38"/>
    </row>
    <row r="169" spans="1:13" ht="15" customHeight="1">
      <c r="F169" s="1"/>
      <c r="L169" s="15"/>
      <c r="M169" s="15"/>
    </row>
    <row r="170" spans="1:13" ht="15" customHeight="1">
      <c r="L170" s="15" t="s">
        <v>125</v>
      </c>
    </row>
    <row r="171" spans="1:13" ht="15" customHeight="1">
      <c r="A171" s="149" t="s">
        <v>0</v>
      </c>
      <c r="B171" s="150"/>
      <c r="C171" s="151"/>
      <c r="D171" s="144" t="s">
        <v>131</v>
      </c>
      <c r="E171" s="145"/>
      <c r="F171" s="145"/>
      <c r="G171" s="145"/>
      <c r="H171" s="145"/>
      <c r="I171" s="145"/>
      <c r="J171" s="145"/>
      <c r="K171" s="145"/>
      <c r="L171" s="146"/>
      <c r="M171" s="41"/>
    </row>
    <row r="172" spans="1:13" ht="15" customHeight="1">
      <c r="A172" s="93"/>
      <c r="B172" s="41"/>
      <c r="C172" s="41"/>
      <c r="D172" s="95" t="s">
        <v>118</v>
      </c>
      <c r="E172" s="96"/>
      <c r="F172" s="94"/>
      <c r="G172" s="94"/>
      <c r="H172" s="28"/>
      <c r="I172" s="28"/>
      <c r="J172" s="94"/>
      <c r="K172" s="94"/>
      <c r="L172" s="8"/>
      <c r="M172" s="37"/>
    </row>
    <row r="173" spans="1:13" ht="15" customHeight="1">
      <c r="A173" s="93"/>
      <c r="B173" s="41"/>
      <c r="C173" s="41"/>
      <c r="D173" s="93"/>
      <c r="E173" s="95" t="s">
        <v>117</v>
      </c>
      <c r="F173" s="94"/>
      <c r="G173" s="94"/>
      <c r="H173" s="29"/>
      <c r="I173" s="95" t="s">
        <v>116</v>
      </c>
      <c r="J173" s="94"/>
      <c r="K173" s="94"/>
      <c r="L173" s="147" t="s">
        <v>115</v>
      </c>
      <c r="M173" s="98"/>
    </row>
    <row r="174" spans="1:13" ht="15" customHeight="1">
      <c r="A174" s="93"/>
      <c r="B174" s="41"/>
      <c r="C174" s="41"/>
      <c r="D174" s="91" t="s">
        <v>114</v>
      </c>
      <c r="E174" s="91" t="s">
        <v>110</v>
      </c>
      <c r="F174" s="3" t="s">
        <v>113</v>
      </c>
      <c r="G174" s="3" t="s">
        <v>112</v>
      </c>
      <c r="H174" s="92" t="s">
        <v>111</v>
      </c>
      <c r="I174" s="91" t="s">
        <v>110</v>
      </c>
      <c r="J174" s="3" t="s">
        <v>109</v>
      </c>
      <c r="K174" s="27" t="s">
        <v>108</v>
      </c>
      <c r="L174" s="148"/>
      <c r="M174" s="98"/>
    </row>
    <row r="175" spans="1:13" ht="15" customHeight="1">
      <c r="A175" s="6"/>
      <c r="B175" s="7" t="s">
        <v>30</v>
      </c>
      <c r="C175" s="7"/>
      <c r="D175" s="118">
        <v>3779</v>
      </c>
      <c r="E175" s="118">
        <v>3151</v>
      </c>
      <c r="F175" s="118">
        <v>482</v>
      </c>
      <c r="G175" s="118">
        <v>2535</v>
      </c>
      <c r="H175" s="118">
        <v>134</v>
      </c>
      <c r="I175" s="118">
        <v>313</v>
      </c>
      <c r="J175" s="118">
        <v>131</v>
      </c>
      <c r="K175" s="118">
        <v>182</v>
      </c>
      <c r="L175" s="118">
        <v>316</v>
      </c>
      <c r="M175" s="19"/>
    </row>
    <row r="176" spans="1:13" ht="15" customHeight="1">
      <c r="A176" s="97"/>
      <c r="B176" s="37"/>
      <c r="C176" s="37"/>
      <c r="D176" s="119" t="s">
        <v>73</v>
      </c>
      <c r="E176" s="119">
        <v>0.83381847049483993</v>
      </c>
      <c r="F176" s="119">
        <v>0.1275469700979095</v>
      </c>
      <c r="G176" s="119">
        <v>0.67081238422863187</v>
      </c>
      <c r="H176" s="119">
        <v>3.5459116168298492E-2</v>
      </c>
      <c r="I176" s="119">
        <v>8.2826144482667369E-2</v>
      </c>
      <c r="J176" s="119">
        <v>3.4665255358560465E-2</v>
      </c>
      <c r="K176" s="119">
        <v>4.8160889124106904E-2</v>
      </c>
      <c r="L176" s="119">
        <v>8.3620005292405403E-2</v>
      </c>
      <c r="M176" s="38"/>
    </row>
    <row r="177" spans="1:13" ht="15" customHeight="1">
      <c r="A177" s="9"/>
      <c r="B177" s="26" t="s">
        <v>1</v>
      </c>
      <c r="C177" s="7"/>
      <c r="D177" s="118">
        <v>537</v>
      </c>
      <c r="E177" s="118">
        <v>398</v>
      </c>
      <c r="F177" s="118">
        <v>62</v>
      </c>
      <c r="G177" s="118">
        <v>317</v>
      </c>
      <c r="H177" s="118">
        <v>19</v>
      </c>
      <c r="I177" s="118">
        <v>87</v>
      </c>
      <c r="J177" s="118">
        <v>27</v>
      </c>
      <c r="K177" s="118">
        <v>60</v>
      </c>
      <c r="L177" s="118">
        <v>52</v>
      </c>
      <c r="M177" s="19"/>
    </row>
    <row r="178" spans="1:13" ht="15" customHeight="1">
      <c r="A178" s="9"/>
      <c r="B178" s="89"/>
      <c r="C178" s="87"/>
      <c r="D178" s="119">
        <v>0.14210108494310664</v>
      </c>
      <c r="E178" s="119">
        <v>0.74115456238361266</v>
      </c>
      <c r="F178" s="119">
        <v>0.1154562383612663</v>
      </c>
      <c r="G178" s="119">
        <v>0.59031657355679701</v>
      </c>
      <c r="H178" s="119">
        <v>3.5381750465549346E-2</v>
      </c>
      <c r="I178" s="119">
        <v>0.16201117318435754</v>
      </c>
      <c r="J178" s="119">
        <v>5.027932960893855E-2</v>
      </c>
      <c r="K178" s="119">
        <v>0.11173184357541899</v>
      </c>
      <c r="L178" s="119">
        <v>9.683426443202979E-2</v>
      </c>
      <c r="M178" s="38"/>
    </row>
    <row r="179" spans="1:13" ht="15" customHeight="1">
      <c r="A179" s="9"/>
      <c r="B179" s="26" t="s">
        <v>6</v>
      </c>
      <c r="C179" s="7"/>
      <c r="D179" s="118">
        <v>3242</v>
      </c>
      <c r="E179" s="118">
        <v>2753</v>
      </c>
      <c r="F179" s="118">
        <v>420</v>
      </c>
      <c r="G179" s="118">
        <v>2218</v>
      </c>
      <c r="H179" s="118">
        <v>115</v>
      </c>
      <c r="I179" s="118">
        <v>225</v>
      </c>
      <c r="J179" s="118">
        <v>104</v>
      </c>
      <c r="K179" s="118">
        <v>121</v>
      </c>
      <c r="L179" s="118">
        <v>264</v>
      </c>
      <c r="M179" s="19"/>
    </row>
    <row r="180" spans="1:13" ht="15" customHeight="1">
      <c r="A180" s="11"/>
      <c r="B180" s="88"/>
      <c r="C180" s="87"/>
      <c r="D180" s="119">
        <v>0.85789891505689331</v>
      </c>
      <c r="E180" s="119">
        <v>0.84916718075262188</v>
      </c>
      <c r="F180" s="119">
        <v>0.12954966070326959</v>
      </c>
      <c r="G180" s="119">
        <v>0.68414558914250467</v>
      </c>
      <c r="H180" s="119">
        <v>3.5471930906847624E-2</v>
      </c>
      <c r="I180" s="119">
        <v>6.9401603948180138E-2</v>
      </c>
      <c r="J180" s="119">
        <v>3.2078963602714373E-2</v>
      </c>
      <c r="K180" s="119">
        <v>3.7322640345465764E-2</v>
      </c>
      <c r="L180" s="119">
        <v>8.1431215299198029E-2</v>
      </c>
      <c r="M180" s="38"/>
    </row>
    <row r="182" spans="1:13" ht="15" customHeight="1">
      <c r="A182" s="149" t="s">
        <v>0</v>
      </c>
      <c r="B182" s="150"/>
      <c r="C182" s="151"/>
      <c r="D182" s="144" t="s">
        <v>130</v>
      </c>
      <c r="E182" s="145"/>
      <c r="F182" s="145"/>
      <c r="G182" s="145"/>
      <c r="H182" s="145"/>
      <c r="I182" s="145"/>
      <c r="J182" s="145"/>
      <c r="K182" s="145"/>
      <c r="L182" s="146"/>
      <c r="M182" s="41"/>
    </row>
    <row r="183" spans="1:13" ht="15" customHeight="1">
      <c r="A183" s="93"/>
      <c r="B183" s="41"/>
      <c r="C183" s="41"/>
      <c r="D183" s="95" t="s">
        <v>118</v>
      </c>
      <c r="E183" s="96"/>
      <c r="F183" s="94"/>
      <c r="G183" s="94"/>
      <c r="H183" s="28"/>
      <c r="I183" s="28"/>
      <c r="J183" s="94"/>
      <c r="K183" s="94"/>
      <c r="L183" s="8"/>
      <c r="M183" s="37"/>
    </row>
    <row r="184" spans="1:13" ht="15" customHeight="1">
      <c r="A184" s="93"/>
      <c r="B184" s="41"/>
      <c r="C184" s="41"/>
      <c r="D184" s="93"/>
      <c r="E184" s="95" t="s">
        <v>117</v>
      </c>
      <c r="F184" s="94"/>
      <c r="G184" s="94"/>
      <c r="H184" s="29"/>
      <c r="I184" s="95" t="s">
        <v>116</v>
      </c>
      <c r="J184" s="94"/>
      <c r="K184" s="94"/>
      <c r="L184" s="147" t="s">
        <v>115</v>
      </c>
      <c r="M184" s="98"/>
    </row>
    <row r="185" spans="1:13" ht="15" customHeight="1">
      <c r="A185" s="93"/>
      <c r="B185" s="41"/>
      <c r="C185" s="41"/>
      <c r="D185" s="91" t="s">
        <v>114</v>
      </c>
      <c r="E185" s="91" t="s">
        <v>110</v>
      </c>
      <c r="F185" s="3" t="s">
        <v>113</v>
      </c>
      <c r="G185" s="3" t="s">
        <v>112</v>
      </c>
      <c r="H185" s="92" t="s">
        <v>111</v>
      </c>
      <c r="I185" s="91" t="s">
        <v>110</v>
      </c>
      <c r="J185" s="3" t="s">
        <v>109</v>
      </c>
      <c r="K185" s="27" t="s">
        <v>108</v>
      </c>
      <c r="L185" s="148"/>
      <c r="M185" s="98"/>
    </row>
    <row r="186" spans="1:13" ht="15" customHeight="1">
      <c r="A186" s="6"/>
      <c r="B186" s="7" t="s">
        <v>30</v>
      </c>
      <c r="C186" s="7"/>
      <c r="D186" s="118">
        <v>3779</v>
      </c>
      <c r="E186" s="118">
        <v>3150</v>
      </c>
      <c r="F186" s="118">
        <v>481</v>
      </c>
      <c r="G186" s="118">
        <v>2536</v>
      </c>
      <c r="H186" s="118">
        <v>133</v>
      </c>
      <c r="I186" s="118">
        <v>314</v>
      </c>
      <c r="J186" s="118">
        <v>131</v>
      </c>
      <c r="K186" s="118">
        <v>183</v>
      </c>
      <c r="L186" s="118">
        <v>316</v>
      </c>
      <c r="M186" s="19"/>
    </row>
    <row r="187" spans="1:13" ht="15" customHeight="1">
      <c r="A187" s="97"/>
      <c r="B187" s="37"/>
      <c r="C187" s="37"/>
      <c r="D187" s="119" t="s">
        <v>73</v>
      </c>
      <c r="E187" s="119">
        <v>0.83355385022492723</v>
      </c>
      <c r="F187" s="119">
        <v>0.12728234982799683</v>
      </c>
      <c r="G187" s="119">
        <v>0.67107700449854457</v>
      </c>
      <c r="H187" s="119">
        <v>3.5194495898385816E-2</v>
      </c>
      <c r="I187" s="119">
        <v>8.3090764752580051E-2</v>
      </c>
      <c r="J187" s="119">
        <v>3.4665255358560465E-2</v>
      </c>
      <c r="K187" s="119">
        <v>4.8425509394019579E-2</v>
      </c>
      <c r="L187" s="119">
        <v>8.3620005292405403E-2</v>
      </c>
      <c r="M187" s="38"/>
    </row>
    <row r="188" spans="1:13" ht="15" customHeight="1">
      <c r="A188" s="9"/>
      <c r="B188" s="26" t="s">
        <v>1</v>
      </c>
      <c r="C188" s="7"/>
      <c r="D188" s="118">
        <v>537</v>
      </c>
      <c r="E188" s="118">
        <v>398</v>
      </c>
      <c r="F188" s="118">
        <v>62</v>
      </c>
      <c r="G188" s="118">
        <v>317</v>
      </c>
      <c r="H188" s="118">
        <v>19</v>
      </c>
      <c r="I188" s="118">
        <v>88</v>
      </c>
      <c r="J188" s="118">
        <v>27</v>
      </c>
      <c r="K188" s="118">
        <v>61</v>
      </c>
      <c r="L188" s="118">
        <v>51</v>
      </c>
      <c r="M188" s="19"/>
    </row>
    <row r="189" spans="1:13" ht="15" customHeight="1">
      <c r="A189" s="9"/>
      <c r="B189" s="89"/>
      <c r="C189" s="87"/>
      <c r="D189" s="119">
        <v>0.14210108494310664</v>
      </c>
      <c r="E189" s="119">
        <v>0.74115456238361266</v>
      </c>
      <c r="F189" s="119">
        <v>0.1154562383612663</v>
      </c>
      <c r="G189" s="119">
        <v>0.59031657355679701</v>
      </c>
      <c r="H189" s="119">
        <v>3.5381750465549346E-2</v>
      </c>
      <c r="I189" s="119">
        <v>0.16387337057728119</v>
      </c>
      <c r="J189" s="119">
        <v>5.027932960893855E-2</v>
      </c>
      <c r="K189" s="119">
        <v>0.11359404096834265</v>
      </c>
      <c r="L189" s="119">
        <v>9.4972067039106142E-2</v>
      </c>
      <c r="M189" s="38"/>
    </row>
    <row r="190" spans="1:13" ht="15" customHeight="1">
      <c r="A190" s="9"/>
      <c r="B190" s="26" t="s">
        <v>6</v>
      </c>
      <c r="C190" s="7"/>
      <c r="D190" s="118">
        <v>3242</v>
      </c>
      <c r="E190" s="118">
        <v>2753</v>
      </c>
      <c r="F190" s="118">
        <v>420</v>
      </c>
      <c r="G190" s="118">
        <v>2219</v>
      </c>
      <c r="H190" s="118">
        <v>114</v>
      </c>
      <c r="I190" s="118">
        <v>226</v>
      </c>
      <c r="J190" s="118">
        <v>104</v>
      </c>
      <c r="K190" s="118">
        <v>122</v>
      </c>
      <c r="L190" s="118">
        <v>264</v>
      </c>
      <c r="M190" s="19"/>
    </row>
    <row r="191" spans="1:13" ht="15" customHeight="1">
      <c r="A191" s="11"/>
      <c r="B191" s="88"/>
      <c r="C191" s="87"/>
      <c r="D191" s="119">
        <v>0.85789891505689331</v>
      </c>
      <c r="E191" s="119">
        <v>0.84916718075262188</v>
      </c>
      <c r="F191" s="119">
        <v>0.12954966070326959</v>
      </c>
      <c r="G191" s="119">
        <v>0.68445404071560767</v>
      </c>
      <c r="H191" s="119">
        <v>3.5163479333744599E-2</v>
      </c>
      <c r="I191" s="119">
        <v>6.9710055521283162E-2</v>
      </c>
      <c r="J191" s="119">
        <v>3.2078963602714373E-2</v>
      </c>
      <c r="K191" s="119">
        <v>3.7631091918568782E-2</v>
      </c>
      <c r="L191" s="119">
        <v>8.1431215299198029E-2</v>
      </c>
      <c r="M191" s="38"/>
    </row>
    <row r="193" spans="1:13" ht="15" customHeight="1">
      <c r="A193" s="149" t="s">
        <v>0</v>
      </c>
      <c r="B193" s="150"/>
      <c r="C193" s="151"/>
      <c r="D193" s="144" t="s">
        <v>129</v>
      </c>
      <c r="E193" s="145"/>
      <c r="F193" s="145"/>
      <c r="G193" s="145"/>
      <c r="H193" s="145"/>
      <c r="I193" s="145"/>
      <c r="J193" s="145"/>
      <c r="K193" s="145"/>
      <c r="L193" s="146"/>
      <c r="M193" s="41"/>
    </row>
    <row r="194" spans="1:13" ht="15" customHeight="1">
      <c r="A194" s="93"/>
      <c r="B194" s="41"/>
      <c r="C194" s="41"/>
      <c r="D194" s="95" t="s">
        <v>118</v>
      </c>
      <c r="E194" s="96"/>
      <c r="F194" s="94"/>
      <c r="G194" s="94"/>
      <c r="H194" s="28"/>
      <c r="I194" s="28"/>
      <c r="J194" s="94"/>
      <c r="K194" s="94"/>
      <c r="L194" s="8"/>
      <c r="M194" s="37"/>
    </row>
    <row r="195" spans="1:13" ht="15" customHeight="1">
      <c r="A195" s="93"/>
      <c r="B195" s="41"/>
      <c r="C195" s="41"/>
      <c r="D195" s="93"/>
      <c r="E195" s="95" t="s">
        <v>117</v>
      </c>
      <c r="F195" s="94"/>
      <c r="G195" s="94"/>
      <c r="H195" s="29"/>
      <c r="I195" s="95" t="s">
        <v>116</v>
      </c>
      <c r="J195" s="94"/>
      <c r="K195" s="94"/>
      <c r="L195" s="147" t="s">
        <v>115</v>
      </c>
      <c r="M195" s="98"/>
    </row>
    <row r="196" spans="1:13" ht="15" customHeight="1">
      <c r="A196" s="93"/>
      <c r="B196" s="41"/>
      <c r="C196" s="41"/>
      <c r="D196" s="91" t="s">
        <v>114</v>
      </c>
      <c r="E196" s="91" t="s">
        <v>110</v>
      </c>
      <c r="F196" s="3" t="s">
        <v>113</v>
      </c>
      <c r="G196" s="3" t="s">
        <v>112</v>
      </c>
      <c r="H196" s="92" t="s">
        <v>111</v>
      </c>
      <c r="I196" s="91" t="s">
        <v>110</v>
      </c>
      <c r="J196" s="3" t="s">
        <v>109</v>
      </c>
      <c r="K196" s="27" t="s">
        <v>108</v>
      </c>
      <c r="L196" s="148"/>
      <c r="M196" s="98"/>
    </row>
    <row r="197" spans="1:13" ht="15" customHeight="1">
      <c r="A197" s="6"/>
      <c r="B197" s="7" t="s">
        <v>30</v>
      </c>
      <c r="C197" s="7"/>
      <c r="D197" s="118">
        <v>3779</v>
      </c>
      <c r="E197" s="118">
        <v>3150</v>
      </c>
      <c r="F197" s="118">
        <v>478</v>
      </c>
      <c r="G197" s="118">
        <v>2538</v>
      </c>
      <c r="H197" s="118">
        <v>134</v>
      </c>
      <c r="I197" s="118">
        <v>317</v>
      </c>
      <c r="J197" s="118">
        <v>132</v>
      </c>
      <c r="K197" s="118">
        <v>185</v>
      </c>
      <c r="L197" s="118">
        <v>312</v>
      </c>
      <c r="M197" s="19"/>
    </row>
    <row r="198" spans="1:13" ht="15" customHeight="1">
      <c r="A198" s="97"/>
      <c r="B198" s="37"/>
      <c r="C198" s="37"/>
      <c r="D198" s="119" t="s">
        <v>150</v>
      </c>
      <c r="E198" s="119">
        <v>0.83355385022492723</v>
      </c>
      <c r="F198" s="119">
        <v>0.12648848901825879</v>
      </c>
      <c r="G198" s="119">
        <v>0.67160624503836996</v>
      </c>
      <c r="H198" s="119">
        <v>3.5459116168298492E-2</v>
      </c>
      <c r="I198" s="119">
        <v>8.3884625562318071E-2</v>
      </c>
      <c r="J198" s="119">
        <v>3.4929875628473141E-2</v>
      </c>
      <c r="K198" s="119">
        <v>4.8954749933844931E-2</v>
      </c>
      <c r="L198" s="119">
        <v>8.25615242127547E-2</v>
      </c>
      <c r="M198" s="38"/>
    </row>
    <row r="199" spans="1:13" ht="15" customHeight="1">
      <c r="A199" s="9"/>
      <c r="B199" s="26" t="s">
        <v>1</v>
      </c>
      <c r="C199" s="7"/>
      <c r="D199" s="118">
        <v>537</v>
      </c>
      <c r="E199" s="118">
        <v>397</v>
      </c>
      <c r="F199" s="118">
        <v>61</v>
      </c>
      <c r="G199" s="118">
        <v>317</v>
      </c>
      <c r="H199" s="118">
        <v>19</v>
      </c>
      <c r="I199" s="118">
        <v>88</v>
      </c>
      <c r="J199" s="118">
        <v>27</v>
      </c>
      <c r="K199" s="118">
        <v>61</v>
      </c>
      <c r="L199" s="118">
        <v>52</v>
      </c>
      <c r="M199" s="19"/>
    </row>
    <row r="200" spans="1:13" ht="15" customHeight="1">
      <c r="A200" s="9"/>
      <c r="B200" s="89"/>
      <c r="C200" s="87"/>
      <c r="D200" s="119">
        <v>0.14210108494310664</v>
      </c>
      <c r="E200" s="119">
        <v>0.73929236499068907</v>
      </c>
      <c r="F200" s="119">
        <v>0.11359404096834265</v>
      </c>
      <c r="G200" s="119">
        <v>0.59031657355679701</v>
      </c>
      <c r="H200" s="119">
        <v>3.5381750465549346E-2</v>
      </c>
      <c r="I200" s="119">
        <v>0.16387337057728119</v>
      </c>
      <c r="J200" s="119">
        <v>5.027932960893855E-2</v>
      </c>
      <c r="K200" s="119">
        <v>0.11359404096834265</v>
      </c>
      <c r="L200" s="119">
        <v>9.683426443202979E-2</v>
      </c>
      <c r="M200" s="38"/>
    </row>
    <row r="201" spans="1:13" ht="15" customHeight="1">
      <c r="A201" s="9"/>
      <c r="B201" s="26" t="s">
        <v>6</v>
      </c>
      <c r="C201" s="7"/>
      <c r="D201" s="118">
        <v>3242</v>
      </c>
      <c r="E201" s="118">
        <v>2753</v>
      </c>
      <c r="F201" s="118">
        <v>417</v>
      </c>
      <c r="G201" s="118">
        <v>2221</v>
      </c>
      <c r="H201" s="118">
        <v>115</v>
      </c>
      <c r="I201" s="118">
        <v>229</v>
      </c>
      <c r="J201" s="118">
        <v>105</v>
      </c>
      <c r="K201" s="118">
        <v>124</v>
      </c>
      <c r="L201" s="118">
        <v>261</v>
      </c>
      <c r="M201" s="19"/>
    </row>
    <row r="202" spans="1:13" ht="15" customHeight="1">
      <c r="A202" s="11"/>
      <c r="B202" s="88"/>
      <c r="C202" s="87"/>
      <c r="D202" s="119">
        <v>0.85789891505689331</v>
      </c>
      <c r="E202" s="119">
        <v>0.84916718075262188</v>
      </c>
      <c r="F202" s="119">
        <v>0.12862430598396052</v>
      </c>
      <c r="G202" s="119">
        <v>0.68507094386181366</v>
      </c>
      <c r="H202" s="119">
        <v>3.5471930906847624E-2</v>
      </c>
      <c r="I202" s="119">
        <v>7.0635410240592222E-2</v>
      </c>
      <c r="J202" s="119">
        <v>3.2387415175817398E-2</v>
      </c>
      <c r="K202" s="119">
        <v>3.8247995064774831E-2</v>
      </c>
      <c r="L202" s="119">
        <v>8.0505860579888955E-2</v>
      </c>
      <c r="M202" s="38"/>
    </row>
    <row r="203" spans="1:13" ht="15" customHeight="1">
      <c r="F203" s="1"/>
      <c r="L203" s="15"/>
      <c r="M203" s="15"/>
    </row>
    <row r="204" spans="1:13" ht="15" customHeight="1">
      <c r="A204" s="149" t="s">
        <v>0</v>
      </c>
      <c r="B204" s="150"/>
      <c r="C204" s="151"/>
      <c r="D204" s="144" t="s">
        <v>128</v>
      </c>
      <c r="E204" s="145"/>
      <c r="F204" s="145"/>
      <c r="G204" s="145"/>
      <c r="H204" s="145"/>
      <c r="I204" s="145"/>
      <c r="J204" s="145"/>
      <c r="K204" s="145"/>
      <c r="L204" s="146"/>
      <c r="M204" s="41"/>
    </row>
    <row r="205" spans="1:13" ht="15" customHeight="1">
      <c r="A205" s="93"/>
      <c r="B205" s="41"/>
      <c r="C205" s="41"/>
      <c r="D205" s="95" t="s">
        <v>118</v>
      </c>
      <c r="E205" s="96"/>
      <c r="F205" s="94"/>
      <c r="G205" s="94"/>
      <c r="H205" s="28"/>
      <c r="I205" s="28"/>
      <c r="J205" s="94"/>
      <c r="K205" s="94"/>
      <c r="L205" s="8"/>
      <c r="M205" s="37"/>
    </row>
    <row r="206" spans="1:13" ht="15" customHeight="1">
      <c r="A206" s="93"/>
      <c r="B206" s="41"/>
      <c r="C206" s="41"/>
      <c r="D206" s="93"/>
      <c r="E206" s="95" t="s">
        <v>117</v>
      </c>
      <c r="F206" s="94"/>
      <c r="G206" s="94"/>
      <c r="H206" s="29"/>
      <c r="I206" s="95" t="s">
        <v>116</v>
      </c>
      <c r="J206" s="94"/>
      <c r="K206" s="94"/>
      <c r="L206" s="147" t="s">
        <v>115</v>
      </c>
      <c r="M206" s="98"/>
    </row>
    <row r="207" spans="1:13" s="16" customFormat="1" ht="15" customHeight="1">
      <c r="A207" s="93"/>
      <c r="B207" s="41"/>
      <c r="C207" s="41"/>
      <c r="D207" s="91" t="s">
        <v>114</v>
      </c>
      <c r="E207" s="91" t="s">
        <v>110</v>
      </c>
      <c r="F207" s="3" t="s">
        <v>113</v>
      </c>
      <c r="G207" s="3" t="s">
        <v>112</v>
      </c>
      <c r="H207" s="92" t="s">
        <v>111</v>
      </c>
      <c r="I207" s="91" t="s">
        <v>110</v>
      </c>
      <c r="J207" s="3" t="s">
        <v>109</v>
      </c>
      <c r="K207" s="27" t="s">
        <v>108</v>
      </c>
      <c r="L207" s="148"/>
      <c r="M207" s="98"/>
    </row>
    <row r="208" spans="1:13" ht="15" customHeight="1">
      <c r="A208" s="6"/>
      <c r="B208" s="7" t="s">
        <v>30</v>
      </c>
      <c r="C208" s="7"/>
      <c r="D208" s="118">
        <v>3779</v>
      </c>
      <c r="E208" s="118">
        <v>3148</v>
      </c>
      <c r="F208" s="118">
        <v>476</v>
      </c>
      <c r="G208" s="118">
        <v>2537</v>
      </c>
      <c r="H208" s="118">
        <v>135</v>
      </c>
      <c r="I208" s="118">
        <v>318</v>
      </c>
      <c r="J208" s="118">
        <v>133</v>
      </c>
      <c r="K208" s="118">
        <v>185</v>
      </c>
      <c r="L208" s="118">
        <v>312</v>
      </c>
      <c r="M208" s="19"/>
    </row>
    <row r="209" spans="1:13" ht="15" customHeight="1">
      <c r="A209" s="97"/>
      <c r="B209" s="37"/>
      <c r="C209" s="37"/>
      <c r="D209" s="119" t="s">
        <v>153</v>
      </c>
      <c r="E209" s="119">
        <v>0.83302460968510184</v>
      </c>
      <c r="F209" s="119">
        <v>0.12595924847843346</v>
      </c>
      <c r="G209" s="119">
        <v>0.67134162476845727</v>
      </c>
      <c r="H209" s="119">
        <v>3.5723736438211168E-2</v>
      </c>
      <c r="I209" s="119">
        <v>8.4149245832230754E-2</v>
      </c>
      <c r="J209" s="119">
        <v>3.5194495898385816E-2</v>
      </c>
      <c r="K209" s="119">
        <v>4.8954749933844931E-2</v>
      </c>
      <c r="L209" s="119">
        <v>8.25615242127547E-2</v>
      </c>
      <c r="M209" s="38"/>
    </row>
    <row r="210" spans="1:13" ht="15" customHeight="1">
      <c r="A210" s="9"/>
      <c r="B210" s="26" t="s">
        <v>1</v>
      </c>
      <c r="C210" s="7"/>
      <c r="D210" s="118">
        <v>537</v>
      </c>
      <c r="E210" s="118">
        <v>396</v>
      </c>
      <c r="F210" s="118">
        <v>61</v>
      </c>
      <c r="G210" s="118">
        <v>316</v>
      </c>
      <c r="H210" s="118">
        <v>19</v>
      </c>
      <c r="I210" s="118">
        <v>89</v>
      </c>
      <c r="J210" s="118">
        <v>28</v>
      </c>
      <c r="K210" s="118">
        <v>61</v>
      </c>
      <c r="L210" s="118">
        <v>52</v>
      </c>
      <c r="M210" s="19"/>
    </row>
    <row r="211" spans="1:13" ht="15" customHeight="1">
      <c r="A211" s="9"/>
      <c r="B211" s="89"/>
      <c r="C211" s="87"/>
      <c r="D211" s="119">
        <v>0.14210108494310664</v>
      </c>
      <c r="E211" s="119">
        <v>0.73743016759776536</v>
      </c>
      <c r="F211" s="119">
        <v>0.11359404096834265</v>
      </c>
      <c r="G211" s="119">
        <v>0.58845437616387342</v>
      </c>
      <c r="H211" s="119">
        <v>3.5381750465549346E-2</v>
      </c>
      <c r="I211" s="119">
        <v>0.16573556797020483</v>
      </c>
      <c r="J211" s="119">
        <v>5.2141527001862198E-2</v>
      </c>
      <c r="K211" s="119">
        <v>0.11359404096834265</v>
      </c>
      <c r="L211" s="119">
        <v>9.683426443202979E-2</v>
      </c>
      <c r="M211" s="38"/>
    </row>
    <row r="212" spans="1:13" ht="15" customHeight="1">
      <c r="A212" s="9"/>
      <c r="B212" s="26" t="s">
        <v>6</v>
      </c>
      <c r="C212" s="7"/>
      <c r="D212" s="118">
        <v>3242</v>
      </c>
      <c r="E212" s="118">
        <v>2751</v>
      </c>
      <c r="F212" s="118">
        <v>415</v>
      </c>
      <c r="G212" s="118">
        <v>2220</v>
      </c>
      <c r="H212" s="118">
        <v>116</v>
      </c>
      <c r="I212" s="118">
        <v>229</v>
      </c>
      <c r="J212" s="118">
        <v>105</v>
      </c>
      <c r="K212" s="118">
        <v>124</v>
      </c>
      <c r="L212" s="118">
        <v>260</v>
      </c>
      <c r="M212" s="19"/>
    </row>
    <row r="213" spans="1:13" ht="15" customHeight="1">
      <c r="A213" s="11"/>
      <c r="B213" s="88"/>
      <c r="C213" s="87"/>
      <c r="D213" s="119">
        <v>0.85789891505689331</v>
      </c>
      <c r="E213" s="119">
        <v>0.84855027760641577</v>
      </c>
      <c r="F213" s="119">
        <v>0.12800740283775447</v>
      </c>
      <c r="G213" s="119">
        <v>0.68476249228871067</v>
      </c>
      <c r="H213" s="119">
        <v>3.5780382479950648E-2</v>
      </c>
      <c r="I213" s="119">
        <v>7.0635410240592222E-2</v>
      </c>
      <c r="J213" s="119">
        <v>3.2387415175817398E-2</v>
      </c>
      <c r="K213" s="119">
        <v>3.8247995064774831E-2</v>
      </c>
      <c r="L213" s="119">
        <v>8.019740900678593E-2</v>
      </c>
      <c r="M213" s="38"/>
    </row>
    <row r="215" spans="1:13" ht="15" customHeight="1">
      <c r="A215" s="149" t="s">
        <v>0</v>
      </c>
      <c r="B215" s="150"/>
      <c r="C215" s="151"/>
      <c r="D215" s="144" t="s">
        <v>127</v>
      </c>
      <c r="E215" s="145"/>
      <c r="F215" s="145"/>
      <c r="G215" s="145"/>
      <c r="H215" s="145"/>
      <c r="I215" s="145"/>
      <c r="J215" s="145"/>
      <c r="K215" s="145"/>
      <c r="L215" s="146"/>
      <c r="M215" s="41"/>
    </row>
    <row r="216" spans="1:13" ht="15" customHeight="1">
      <c r="A216" s="93"/>
      <c r="B216" s="41"/>
      <c r="C216" s="41"/>
      <c r="D216" s="95" t="s">
        <v>118</v>
      </c>
      <c r="E216" s="96"/>
      <c r="F216" s="94"/>
      <c r="G216" s="94"/>
      <c r="H216" s="28"/>
      <c r="I216" s="28"/>
      <c r="J216" s="94"/>
      <c r="K216" s="94"/>
      <c r="L216" s="8"/>
      <c r="M216" s="37"/>
    </row>
    <row r="217" spans="1:13" ht="15" customHeight="1">
      <c r="A217" s="93"/>
      <c r="B217" s="41"/>
      <c r="C217" s="41"/>
      <c r="D217" s="93"/>
      <c r="E217" s="95" t="s">
        <v>117</v>
      </c>
      <c r="F217" s="94"/>
      <c r="G217" s="94"/>
      <c r="H217" s="29"/>
      <c r="I217" s="95" t="s">
        <v>116</v>
      </c>
      <c r="J217" s="94"/>
      <c r="K217" s="94"/>
      <c r="L217" s="147" t="s">
        <v>115</v>
      </c>
      <c r="M217" s="98"/>
    </row>
    <row r="218" spans="1:13" ht="15" customHeight="1">
      <c r="A218" s="93"/>
      <c r="B218" s="41"/>
      <c r="C218" s="41"/>
      <c r="D218" s="91" t="s">
        <v>114</v>
      </c>
      <c r="E218" s="91" t="s">
        <v>110</v>
      </c>
      <c r="F218" s="3" t="s">
        <v>113</v>
      </c>
      <c r="G218" s="3" t="s">
        <v>112</v>
      </c>
      <c r="H218" s="92" t="s">
        <v>111</v>
      </c>
      <c r="I218" s="91" t="s">
        <v>110</v>
      </c>
      <c r="J218" s="3" t="s">
        <v>109</v>
      </c>
      <c r="K218" s="27" t="s">
        <v>108</v>
      </c>
      <c r="L218" s="148"/>
      <c r="M218" s="98"/>
    </row>
    <row r="219" spans="1:13" ht="15" customHeight="1">
      <c r="A219" s="6"/>
      <c r="B219" s="7" t="s">
        <v>30</v>
      </c>
      <c r="C219" s="7"/>
      <c r="D219" s="118">
        <v>3779</v>
      </c>
      <c r="E219" s="118">
        <v>3142</v>
      </c>
      <c r="F219" s="118">
        <v>473</v>
      </c>
      <c r="G219" s="118">
        <v>2536</v>
      </c>
      <c r="H219" s="118">
        <v>133</v>
      </c>
      <c r="I219" s="118">
        <v>321</v>
      </c>
      <c r="J219" s="118">
        <v>134</v>
      </c>
      <c r="K219" s="118">
        <v>187</v>
      </c>
      <c r="L219" s="118">
        <v>316</v>
      </c>
      <c r="M219" s="19"/>
    </row>
    <row r="220" spans="1:13" ht="15" customHeight="1">
      <c r="A220" s="97"/>
      <c r="B220" s="37"/>
      <c r="C220" s="37"/>
      <c r="D220" s="119" t="s">
        <v>154</v>
      </c>
      <c r="E220" s="119">
        <v>0.83143688806562588</v>
      </c>
      <c r="F220" s="119">
        <v>0.12516538766869542</v>
      </c>
      <c r="G220" s="119">
        <v>0.67107700449854457</v>
      </c>
      <c r="H220" s="119">
        <v>3.5194495898385816E-2</v>
      </c>
      <c r="I220" s="119">
        <v>8.4943106641968774E-2</v>
      </c>
      <c r="J220" s="119">
        <v>3.5459116168298492E-2</v>
      </c>
      <c r="K220" s="119">
        <v>4.9483990473670282E-2</v>
      </c>
      <c r="L220" s="119">
        <v>8.3620005292405403E-2</v>
      </c>
      <c r="M220" s="38"/>
    </row>
    <row r="221" spans="1:13" ht="15" customHeight="1">
      <c r="A221" s="9"/>
      <c r="B221" s="26" t="s">
        <v>1</v>
      </c>
      <c r="C221" s="7"/>
      <c r="D221" s="118">
        <v>537</v>
      </c>
      <c r="E221" s="118">
        <v>395</v>
      </c>
      <c r="F221" s="118">
        <v>60</v>
      </c>
      <c r="G221" s="118">
        <v>316</v>
      </c>
      <c r="H221" s="118">
        <v>19</v>
      </c>
      <c r="I221" s="118">
        <v>89</v>
      </c>
      <c r="J221" s="118">
        <v>28</v>
      </c>
      <c r="K221" s="118">
        <v>61</v>
      </c>
      <c r="L221" s="118">
        <v>53</v>
      </c>
      <c r="M221" s="19"/>
    </row>
    <row r="222" spans="1:13" ht="15" customHeight="1">
      <c r="A222" s="9"/>
      <c r="B222" s="89"/>
      <c r="C222" s="87"/>
      <c r="D222" s="119">
        <v>0.14210108494310664</v>
      </c>
      <c r="E222" s="119">
        <v>0.73556797020484166</v>
      </c>
      <c r="F222" s="119">
        <v>0.11173184357541899</v>
      </c>
      <c r="G222" s="119">
        <v>0.58845437616387342</v>
      </c>
      <c r="H222" s="119">
        <v>3.5381750465549346E-2</v>
      </c>
      <c r="I222" s="119">
        <v>0.16573556797020483</v>
      </c>
      <c r="J222" s="119">
        <v>5.2141527001862198E-2</v>
      </c>
      <c r="K222" s="119">
        <v>0.11359404096834265</v>
      </c>
      <c r="L222" s="119">
        <v>9.8696461824953452E-2</v>
      </c>
      <c r="M222" s="38"/>
    </row>
    <row r="223" spans="1:13" ht="15" customHeight="1">
      <c r="A223" s="9"/>
      <c r="B223" s="26" t="s">
        <v>6</v>
      </c>
      <c r="C223" s="7"/>
      <c r="D223" s="118">
        <v>3242</v>
      </c>
      <c r="E223" s="118">
        <v>2748</v>
      </c>
      <c r="F223" s="118">
        <v>414</v>
      </c>
      <c r="G223" s="118">
        <v>2220</v>
      </c>
      <c r="H223" s="118">
        <v>114</v>
      </c>
      <c r="I223" s="118">
        <v>231</v>
      </c>
      <c r="J223" s="118">
        <v>106</v>
      </c>
      <c r="K223" s="118">
        <v>125</v>
      </c>
      <c r="L223" s="118">
        <v>263</v>
      </c>
      <c r="M223" s="19"/>
    </row>
    <row r="224" spans="1:13" ht="15" customHeight="1">
      <c r="A224" s="11"/>
      <c r="B224" s="88"/>
      <c r="C224" s="87"/>
      <c r="D224" s="119">
        <v>0.85789891505689331</v>
      </c>
      <c r="E224" s="119">
        <v>0.84762492288710667</v>
      </c>
      <c r="F224" s="119">
        <v>0.12769895126465144</v>
      </c>
      <c r="G224" s="119">
        <v>0.68476249228871067</v>
      </c>
      <c r="H224" s="119">
        <v>3.5163479333744599E-2</v>
      </c>
      <c r="I224" s="119">
        <v>7.1252313386798272E-2</v>
      </c>
      <c r="J224" s="119">
        <v>3.2695866748920423E-2</v>
      </c>
      <c r="K224" s="119">
        <v>3.8556446637877856E-2</v>
      </c>
      <c r="L224" s="119">
        <v>8.1122763726095004E-2</v>
      </c>
      <c r="M224" s="38"/>
    </row>
    <row r="226" spans="1:13" ht="15" customHeight="1">
      <c r="L226" s="15" t="s">
        <v>125</v>
      </c>
    </row>
    <row r="227" spans="1:13" ht="15" customHeight="1">
      <c r="A227" s="149" t="s">
        <v>0</v>
      </c>
      <c r="B227" s="150"/>
      <c r="C227" s="151"/>
      <c r="D227" s="144" t="s">
        <v>126</v>
      </c>
      <c r="E227" s="145"/>
      <c r="F227" s="145"/>
      <c r="G227" s="145"/>
      <c r="H227" s="145"/>
      <c r="I227" s="145"/>
      <c r="J227" s="145"/>
      <c r="K227" s="145"/>
      <c r="L227" s="146"/>
      <c r="M227" s="41"/>
    </row>
    <row r="228" spans="1:13" ht="15" customHeight="1">
      <c r="A228" s="93"/>
      <c r="B228" s="41"/>
      <c r="C228" s="41"/>
      <c r="D228" s="95" t="s">
        <v>118</v>
      </c>
      <c r="E228" s="96"/>
      <c r="F228" s="94"/>
      <c r="G228" s="94"/>
      <c r="H228" s="28"/>
      <c r="I228" s="28"/>
      <c r="J228" s="94"/>
      <c r="K228" s="94"/>
      <c r="L228" s="8"/>
      <c r="M228" s="37"/>
    </row>
    <row r="229" spans="1:13" ht="15" customHeight="1">
      <c r="A229" s="93"/>
      <c r="B229" s="41"/>
      <c r="C229" s="41"/>
      <c r="D229" s="93"/>
      <c r="E229" s="95" t="s">
        <v>117</v>
      </c>
      <c r="F229" s="94"/>
      <c r="G229" s="94"/>
      <c r="H229" s="29"/>
      <c r="I229" s="95" t="s">
        <v>116</v>
      </c>
      <c r="J229" s="94"/>
      <c r="K229" s="94"/>
      <c r="L229" s="147" t="s">
        <v>115</v>
      </c>
      <c r="M229" s="98"/>
    </row>
    <row r="230" spans="1:13" ht="15" customHeight="1">
      <c r="A230" s="93"/>
      <c r="B230" s="41"/>
      <c r="C230" s="41"/>
      <c r="D230" s="91" t="s">
        <v>114</v>
      </c>
      <c r="E230" s="91" t="s">
        <v>110</v>
      </c>
      <c r="F230" s="3" t="s">
        <v>113</v>
      </c>
      <c r="G230" s="3" t="s">
        <v>112</v>
      </c>
      <c r="H230" s="92" t="s">
        <v>111</v>
      </c>
      <c r="I230" s="91" t="s">
        <v>110</v>
      </c>
      <c r="J230" s="3" t="s">
        <v>109</v>
      </c>
      <c r="K230" s="27" t="s">
        <v>108</v>
      </c>
      <c r="L230" s="148"/>
      <c r="M230" s="98"/>
    </row>
    <row r="231" spans="1:13" ht="15" customHeight="1">
      <c r="A231" s="6"/>
      <c r="B231" s="7" t="s">
        <v>30</v>
      </c>
      <c r="C231" s="7"/>
      <c r="D231" s="118">
        <v>3779</v>
      </c>
      <c r="E231" s="118">
        <v>3140</v>
      </c>
      <c r="F231" s="118">
        <v>471</v>
      </c>
      <c r="G231" s="118">
        <v>2536</v>
      </c>
      <c r="H231" s="118">
        <v>133</v>
      </c>
      <c r="I231" s="118">
        <v>323</v>
      </c>
      <c r="J231" s="118">
        <v>135</v>
      </c>
      <c r="K231" s="118">
        <v>188</v>
      </c>
      <c r="L231" s="118">
        <v>317</v>
      </c>
      <c r="M231" s="19"/>
    </row>
    <row r="232" spans="1:13" ht="15" customHeight="1">
      <c r="A232" s="97"/>
      <c r="B232" s="37"/>
      <c r="C232" s="37"/>
      <c r="D232" s="119" t="s">
        <v>73</v>
      </c>
      <c r="E232" s="119">
        <v>0.83090764752580049</v>
      </c>
      <c r="F232" s="119">
        <v>0.12463614712887007</v>
      </c>
      <c r="G232" s="119">
        <v>0.67107700449854457</v>
      </c>
      <c r="H232" s="119">
        <v>3.5194495898385816E-2</v>
      </c>
      <c r="I232" s="119">
        <v>8.5472347181794125E-2</v>
      </c>
      <c r="J232" s="119">
        <v>3.5723736438211168E-2</v>
      </c>
      <c r="K232" s="119">
        <v>4.9748610743582958E-2</v>
      </c>
      <c r="L232" s="119">
        <v>8.3884625562318071E-2</v>
      </c>
      <c r="M232" s="38"/>
    </row>
    <row r="233" spans="1:13" ht="15" customHeight="1">
      <c r="A233" s="9"/>
      <c r="B233" s="26" t="s">
        <v>1</v>
      </c>
      <c r="C233" s="7"/>
      <c r="D233" s="118">
        <v>537</v>
      </c>
      <c r="E233" s="118">
        <v>393</v>
      </c>
      <c r="F233" s="118">
        <v>59</v>
      </c>
      <c r="G233" s="118">
        <v>315</v>
      </c>
      <c r="H233" s="118">
        <v>19</v>
      </c>
      <c r="I233" s="118">
        <v>90</v>
      </c>
      <c r="J233" s="118">
        <v>28</v>
      </c>
      <c r="K233" s="118">
        <v>62</v>
      </c>
      <c r="L233" s="118">
        <v>54</v>
      </c>
      <c r="M233" s="19"/>
    </row>
    <row r="234" spans="1:13" ht="15" customHeight="1">
      <c r="A234" s="9"/>
      <c r="B234" s="89"/>
      <c r="C234" s="87"/>
      <c r="D234" s="119">
        <v>0.14210108494310664</v>
      </c>
      <c r="E234" s="119">
        <v>0.73184357541899436</v>
      </c>
      <c r="F234" s="119">
        <v>0.10986964618249534</v>
      </c>
      <c r="G234" s="119">
        <v>0.58659217877094971</v>
      </c>
      <c r="H234" s="119">
        <v>3.5381750465549346E-2</v>
      </c>
      <c r="I234" s="119">
        <v>0.16759776536312848</v>
      </c>
      <c r="J234" s="119">
        <v>5.2141527001862198E-2</v>
      </c>
      <c r="K234" s="119">
        <v>0.1154562383612663</v>
      </c>
      <c r="L234" s="119">
        <v>0.1005586592178771</v>
      </c>
      <c r="M234" s="38"/>
    </row>
    <row r="235" spans="1:13" ht="15" customHeight="1">
      <c r="A235" s="9"/>
      <c r="B235" s="26" t="s">
        <v>6</v>
      </c>
      <c r="C235" s="7"/>
      <c r="D235" s="118">
        <v>3242</v>
      </c>
      <c r="E235" s="118">
        <v>2747</v>
      </c>
      <c r="F235" s="118">
        <v>412</v>
      </c>
      <c r="G235" s="118">
        <v>2221</v>
      </c>
      <c r="H235" s="118">
        <v>114</v>
      </c>
      <c r="I235" s="118">
        <v>233</v>
      </c>
      <c r="J235" s="118">
        <v>107</v>
      </c>
      <c r="K235" s="118">
        <v>126</v>
      </c>
      <c r="L235" s="118">
        <v>263</v>
      </c>
      <c r="M235" s="19"/>
    </row>
    <row r="236" spans="1:13" ht="15" customHeight="1">
      <c r="A236" s="11"/>
      <c r="B236" s="88"/>
      <c r="C236" s="87"/>
      <c r="D236" s="119">
        <v>0.85789891505689331</v>
      </c>
      <c r="E236" s="119">
        <v>0.84731647131400367</v>
      </c>
      <c r="F236" s="119">
        <v>0.1270820481184454</v>
      </c>
      <c r="G236" s="119">
        <v>0.68507094386181366</v>
      </c>
      <c r="H236" s="119">
        <v>3.5163479333744599E-2</v>
      </c>
      <c r="I236" s="119">
        <v>7.1869216533004321E-2</v>
      </c>
      <c r="J236" s="119">
        <v>3.300431832202344E-2</v>
      </c>
      <c r="K236" s="119">
        <v>3.8864898210980874E-2</v>
      </c>
      <c r="L236" s="119">
        <v>8.1122763726095004E-2</v>
      </c>
      <c r="M236" s="38"/>
    </row>
    <row r="237" spans="1:13" ht="15" customHeight="1">
      <c r="A237" s="37"/>
      <c r="B237" s="37"/>
      <c r="C237" s="37"/>
      <c r="D237" s="38"/>
      <c r="E237" s="38"/>
      <c r="F237" s="38"/>
      <c r="G237" s="38"/>
      <c r="H237" s="38"/>
      <c r="I237" s="38"/>
      <c r="J237" s="38"/>
      <c r="K237" s="38"/>
      <c r="L237" s="38"/>
      <c r="M237" s="38"/>
    </row>
    <row r="238" spans="1:13" ht="15" customHeight="1">
      <c r="L238" s="15" t="s">
        <v>125</v>
      </c>
    </row>
    <row r="239" spans="1:13" ht="15" customHeight="1">
      <c r="A239" s="149" t="s">
        <v>0</v>
      </c>
      <c r="B239" s="150"/>
      <c r="C239" s="151"/>
      <c r="D239" s="144" t="s">
        <v>124</v>
      </c>
      <c r="E239" s="145"/>
      <c r="F239" s="145"/>
      <c r="G239" s="145"/>
      <c r="H239" s="145"/>
      <c r="I239" s="145"/>
      <c r="J239" s="145"/>
      <c r="K239" s="145"/>
      <c r="L239" s="146"/>
    </row>
    <row r="240" spans="1:13" ht="15" customHeight="1">
      <c r="A240" s="93"/>
      <c r="B240" s="41"/>
      <c r="C240" s="41"/>
      <c r="D240" s="95" t="s">
        <v>118</v>
      </c>
      <c r="E240" s="96"/>
      <c r="F240" s="94"/>
      <c r="G240" s="94"/>
      <c r="H240" s="28"/>
      <c r="I240" s="28"/>
      <c r="J240" s="94"/>
      <c r="K240" s="94"/>
      <c r="L240" s="8"/>
    </row>
    <row r="241" spans="1:12" ht="15" customHeight="1">
      <c r="A241" s="93"/>
      <c r="B241" s="41"/>
      <c r="C241" s="41"/>
      <c r="D241" s="93"/>
      <c r="E241" s="95" t="s">
        <v>117</v>
      </c>
      <c r="F241" s="94"/>
      <c r="G241" s="94"/>
      <c r="H241" s="29"/>
      <c r="I241" s="95" t="s">
        <v>116</v>
      </c>
      <c r="J241" s="94"/>
      <c r="K241" s="94"/>
      <c r="L241" s="147" t="s">
        <v>115</v>
      </c>
    </row>
    <row r="242" spans="1:12" ht="15" customHeight="1">
      <c r="A242" s="93"/>
      <c r="B242" s="41"/>
      <c r="C242" s="41"/>
      <c r="D242" s="91" t="s">
        <v>114</v>
      </c>
      <c r="E242" s="91" t="s">
        <v>110</v>
      </c>
      <c r="F242" s="3" t="s">
        <v>113</v>
      </c>
      <c r="G242" s="3" t="s">
        <v>112</v>
      </c>
      <c r="H242" s="92" t="s">
        <v>111</v>
      </c>
      <c r="I242" s="91" t="s">
        <v>110</v>
      </c>
      <c r="J242" s="3" t="s">
        <v>109</v>
      </c>
      <c r="K242" s="27" t="s">
        <v>108</v>
      </c>
      <c r="L242" s="148"/>
    </row>
    <row r="243" spans="1:12" ht="15" customHeight="1">
      <c r="A243" s="6"/>
      <c r="B243" s="7" t="s">
        <v>30</v>
      </c>
      <c r="C243" s="7"/>
      <c r="D243" s="118">
        <v>3779</v>
      </c>
      <c r="E243" s="118">
        <v>3137</v>
      </c>
      <c r="F243" s="118">
        <v>469</v>
      </c>
      <c r="G243" s="118">
        <v>2535</v>
      </c>
      <c r="H243" s="118">
        <v>133</v>
      </c>
      <c r="I243" s="118">
        <v>324</v>
      </c>
      <c r="J243" s="118">
        <v>135</v>
      </c>
      <c r="K243" s="118">
        <v>189</v>
      </c>
      <c r="L243" s="118">
        <v>319</v>
      </c>
    </row>
    <row r="244" spans="1:12" ht="15" customHeight="1">
      <c r="A244" s="90"/>
      <c r="B244" s="64"/>
      <c r="C244" s="64"/>
      <c r="D244" s="119" t="s">
        <v>73</v>
      </c>
      <c r="E244" s="119">
        <v>0.8301137867160624</v>
      </c>
      <c r="F244" s="119">
        <v>0.12410690658904472</v>
      </c>
      <c r="G244" s="119">
        <v>0.67081238422863187</v>
      </c>
      <c r="H244" s="119">
        <v>3.5194495898385816E-2</v>
      </c>
      <c r="I244" s="119">
        <v>8.5736967451706794E-2</v>
      </c>
      <c r="J244" s="119">
        <v>3.5723736438211168E-2</v>
      </c>
      <c r="K244" s="119">
        <v>5.0013231013495633E-2</v>
      </c>
      <c r="L244" s="119">
        <v>8.4413866102143423E-2</v>
      </c>
    </row>
    <row r="245" spans="1:12" ht="15" customHeight="1">
      <c r="A245" s="9"/>
      <c r="B245" s="26" t="s">
        <v>1</v>
      </c>
      <c r="C245" s="7"/>
      <c r="D245" s="118">
        <v>537</v>
      </c>
      <c r="E245" s="118">
        <v>393.41</v>
      </c>
      <c r="F245" s="118">
        <v>59</v>
      </c>
      <c r="G245" s="118">
        <v>315.41000000000003</v>
      </c>
      <c r="H245" s="118">
        <v>19</v>
      </c>
      <c r="I245" s="118">
        <v>90</v>
      </c>
      <c r="J245" s="118">
        <v>28</v>
      </c>
      <c r="K245" s="118">
        <v>62</v>
      </c>
      <c r="L245" s="118">
        <v>55</v>
      </c>
    </row>
    <row r="246" spans="1:12" ht="15" customHeight="1">
      <c r="A246" s="9"/>
      <c r="B246" s="89"/>
      <c r="C246" s="87"/>
      <c r="D246" s="119">
        <v>0.14210108494310664</v>
      </c>
      <c r="E246" s="119">
        <v>0.73260707635009314</v>
      </c>
      <c r="F246" s="119">
        <v>0.10986964618249534</v>
      </c>
      <c r="G246" s="119">
        <v>0.58735567970204849</v>
      </c>
      <c r="H246" s="119">
        <v>3.5381750465549346E-2</v>
      </c>
      <c r="I246" s="119">
        <v>0.16759776536312848</v>
      </c>
      <c r="J246" s="119">
        <v>5.2141527001862198E-2</v>
      </c>
      <c r="K246" s="119">
        <v>0.1154562383612663</v>
      </c>
      <c r="L246" s="119">
        <v>0.10242085661080075</v>
      </c>
    </row>
    <row r="247" spans="1:12" ht="15" customHeight="1">
      <c r="A247" s="9"/>
      <c r="B247" s="26" t="s">
        <v>6</v>
      </c>
      <c r="C247" s="7"/>
      <c r="D247" s="118">
        <v>3242</v>
      </c>
      <c r="E247" s="118">
        <v>2743.59</v>
      </c>
      <c r="F247" s="118">
        <v>410</v>
      </c>
      <c r="G247" s="118">
        <v>2219.59</v>
      </c>
      <c r="H247" s="118">
        <v>114</v>
      </c>
      <c r="I247" s="118">
        <v>234</v>
      </c>
      <c r="J247" s="118">
        <v>107</v>
      </c>
      <c r="K247" s="118">
        <v>127</v>
      </c>
      <c r="L247" s="118">
        <v>264</v>
      </c>
    </row>
    <row r="248" spans="1:12" ht="15" customHeight="1">
      <c r="A248" s="11"/>
      <c r="B248" s="88"/>
      <c r="C248" s="87"/>
      <c r="D248" s="119">
        <v>0.85789891505689331</v>
      </c>
      <c r="E248" s="119">
        <v>0.8462646514497224</v>
      </c>
      <c r="F248" s="119">
        <v>0.12646514497223935</v>
      </c>
      <c r="G248" s="119">
        <v>0.6846360271437385</v>
      </c>
      <c r="H248" s="119">
        <v>3.5163479333744599E-2</v>
      </c>
      <c r="I248" s="119">
        <v>7.2177668106107346E-2</v>
      </c>
      <c r="J248" s="119">
        <v>3.300431832202344E-2</v>
      </c>
      <c r="K248" s="119">
        <v>3.9173349784083898E-2</v>
      </c>
      <c r="L248" s="119">
        <v>8.1431215299198029E-2</v>
      </c>
    </row>
    <row r="249" spans="1:12" ht="15" customHeight="1">
      <c r="L249" s="15"/>
    </row>
    <row r="250" spans="1:12" ht="15" customHeight="1">
      <c r="A250" s="149" t="s">
        <v>0</v>
      </c>
      <c r="B250" s="150"/>
      <c r="C250" s="151"/>
      <c r="D250" s="144" t="s">
        <v>123</v>
      </c>
      <c r="E250" s="145"/>
      <c r="F250" s="145"/>
      <c r="G250" s="145"/>
      <c r="H250" s="145"/>
      <c r="I250" s="145"/>
      <c r="J250" s="145"/>
      <c r="K250" s="145"/>
      <c r="L250" s="146"/>
    </row>
    <row r="251" spans="1:12" ht="15" customHeight="1">
      <c r="A251" s="93"/>
      <c r="B251" s="41"/>
      <c r="C251" s="41"/>
      <c r="D251" s="95" t="s">
        <v>118</v>
      </c>
      <c r="E251" s="96"/>
      <c r="F251" s="94"/>
      <c r="G251" s="94"/>
      <c r="H251" s="28"/>
      <c r="I251" s="28"/>
      <c r="J251" s="94"/>
      <c r="K251" s="94"/>
      <c r="L251" s="8"/>
    </row>
    <row r="252" spans="1:12" ht="15" customHeight="1">
      <c r="A252" s="93"/>
      <c r="B252" s="41"/>
      <c r="C252" s="41"/>
      <c r="D252" s="93"/>
      <c r="E252" s="95" t="s">
        <v>117</v>
      </c>
      <c r="F252" s="94"/>
      <c r="G252" s="94"/>
      <c r="H252" s="29"/>
      <c r="I252" s="95" t="s">
        <v>116</v>
      </c>
      <c r="J252" s="94"/>
      <c r="K252" s="94"/>
      <c r="L252" s="147" t="s">
        <v>115</v>
      </c>
    </row>
    <row r="253" spans="1:12" ht="15" customHeight="1">
      <c r="A253" s="93"/>
      <c r="B253" s="41"/>
      <c r="C253" s="41"/>
      <c r="D253" s="91" t="s">
        <v>114</v>
      </c>
      <c r="E253" s="91" t="s">
        <v>110</v>
      </c>
      <c r="F253" s="3" t="s">
        <v>113</v>
      </c>
      <c r="G253" s="3" t="s">
        <v>112</v>
      </c>
      <c r="H253" s="92" t="s">
        <v>111</v>
      </c>
      <c r="I253" s="91" t="s">
        <v>110</v>
      </c>
      <c r="J253" s="3" t="s">
        <v>109</v>
      </c>
      <c r="K253" s="27" t="s">
        <v>108</v>
      </c>
      <c r="L253" s="148"/>
    </row>
    <row r="254" spans="1:12" ht="15" customHeight="1">
      <c r="A254" s="6"/>
      <c r="B254" s="7" t="s">
        <v>30</v>
      </c>
      <c r="C254" s="7"/>
      <c r="D254" s="118">
        <v>3779</v>
      </c>
      <c r="E254" s="118">
        <v>3135</v>
      </c>
      <c r="F254" s="118">
        <v>467</v>
      </c>
      <c r="G254" s="118">
        <v>2535</v>
      </c>
      <c r="H254" s="118">
        <v>133</v>
      </c>
      <c r="I254" s="118">
        <v>326</v>
      </c>
      <c r="J254" s="118">
        <v>136</v>
      </c>
      <c r="K254" s="118">
        <v>190</v>
      </c>
      <c r="L254" s="118">
        <v>319</v>
      </c>
    </row>
    <row r="255" spans="1:12" ht="15" customHeight="1">
      <c r="A255" s="90"/>
      <c r="B255" s="64"/>
      <c r="C255" s="64"/>
      <c r="D255" s="119" t="s">
        <v>73</v>
      </c>
      <c r="E255" s="119">
        <v>0.83</v>
      </c>
      <c r="F255" s="119">
        <v>0.124</v>
      </c>
      <c r="G255" s="119">
        <v>0.67100000000000004</v>
      </c>
      <c r="H255" s="119">
        <v>3.5000000000000003E-2</v>
      </c>
      <c r="I255" s="119">
        <v>8.5999999999999993E-2</v>
      </c>
      <c r="J255" s="119">
        <v>3.5999999999999997E-2</v>
      </c>
      <c r="K255" s="119">
        <v>0.05</v>
      </c>
      <c r="L255" s="119">
        <v>8.4000000000000005E-2</v>
      </c>
    </row>
    <row r="256" spans="1:12" ht="15" customHeight="1">
      <c r="A256" s="9"/>
      <c r="B256" s="26" t="s">
        <v>1</v>
      </c>
      <c r="C256" s="7"/>
      <c r="D256" s="118">
        <v>537</v>
      </c>
      <c r="E256" s="118">
        <v>392.44</v>
      </c>
      <c r="F256" s="118">
        <v>58</v>
      </c>
      <c r="G256" s="118">
        <v>315.44</v>
      </c>
      <c r="H256" s="118">
        <v>19</v>
      </c>
      <c r="I256" s="118">
        <v>90</v>
      </c>
      <c r="J256" s="118">
        <v>28</v>
      </c>
      <c r="K256" s="118">
        <v>62</v>
      </c>
      <c r="L256" s="118">
        <v>54</v>
      </c>
    </row>
    <row r="257" spans="1:12" ht="15" customHeight="1">
      <c r="A257" s="9"/>
      <c r="B257" s="89"/>
      <c r="C257" s="87"/>
      <c r="D257" s="119">
        <v>0.14210108494310664</v>
      </c>
      <c r="E257" s="119">
        <v>0.73099999999999998</v>
      </c>
      <c r="F257" s="119">
        <v>0.108</v>
      </c>
      <c r="G257" s="119">
        <v>0.58699999999999997</v>
      </c>
      <c r="H257" s="119">
        <v>3.5000000000000003E-2</v>
      </c>
      <c r="I257" s="119">
        <v>0.16800000000000001</v>
      </c>
      <c r="J257" s="119">
        <v>5.1999999999999998E-2</v>
      </c>
      <c r="K257" s="119">
        <v>0.115</v>
      </c>
      <c r="L257" s="119">
        <v>0.10100000000000001</v>
      </c>
    </row>
    <row r="258" spans="1:12" ht="15" customHeight="1">
      <c r="A258" s="9"/>
      <c r="B258" s="26" t="s">
        <v>6</v>
      </c>
      <c r="C258" s="7"/>
      <c r="D258" s="118">
        <v>3242</v>
      </c>
      <c r="E258" s="118">
        <v>2742.56</v>
      </c>
      <c r="F258" s="118">
        <v>409</v>
      </c>
      <c r="G258" s="118">
        <v>2219.56</v>
      </c>
      <c r="H258" s="118">
        <v>114</v>
      </c>
      <c r="I258" s="118">
        <v>236</v>
      </c>
      <c r="J258" s="118">
        <v>108</v>
      </c>
      <c r="K258" s="118">
        <v>128</v>
      </c>
      <c r="L258" s="118">
        <v>265</v>
      </c>
    </row>
    <row r="259" spans="1:12" ht="15" customHeight="1">
      <c r="A259" s="11"/>
      <c r="B259" s="88"/>
      <c r="C259" s="87"/>
      <c r="D259" s="119">
        <v>0.85789891505689331</v>
      </c>
      <c r="E259" s="119">
        <v>0.84599999999999997</v>
      </c>
      <c r="F259" s="119">
        <v>0.126</v>
      </c>
      <c r="G259" s="119">
        <v>0.68500000000000005</v>
      </c>
      <c r="H259" s="119">
        <v>3.5000000000000003E-2</v>
      </c>
      <c r="I259" s="119">
        <v>7.2999999999999995E-2</v>
      </c>
      <c r="J259" s="119">
        <v>3.3000000000000002E-2</v>
      </c>
      <c r="K259" s="119">
        <v>3.9E-2</v>
      </c>
      <c r="L259" s="119">
        <v>8.2000000000000003E-2</v>
      </c>
    </row>
    <row r="260" spans="1:12" ht="15" customHeight="1">
      <c r="L260" s="15"/>
    </row>
    <row r="261" spans="1:12" ht="15" customHeight="1">
      <c r="A261" s="149" t="s">
        <v>0</v>
      </c>
      <c r="B261" s="150"/>
      <c r="C261" s="151"/>
      <c r="D261" s="144" t="s">
        <v>122</v>
      </c>
      <c r="E261" s="145"/>
      <c r="F261" s="145"/>
      <c r="G261" s="145"/>
      <c r="H261" s="145"/>
      <c r="I261" s="145"/>
      <c r="J261" s="145"/>
      <c r="K261" s="145"/>
      <c r="L261" s="146"/>
    </row>
    <row r="262" spans="1:12" ht="15" customHeight="1">
      <c r="A262" s="93"/>
      <c r="B262" s="41"/>
      <c r="C262" s="41"/>
      <c r="D262" s="95" t="s">
        <v>118</v>
      </c>
      <c r="E262" s="96"/>
      <c r="F262" s="94"/>
      <c r="G262" s="94"/>
      <c r="H262" s="28"/>
      <c r="I262" s="28"/>
      <c r="J262" s="94"/>
      <c r="K262" s="94"/>
      <c r="L262" s="8"/>
    </row>
    <row r="263" spans="1:12" ht="15" customHeight="1">
      <c r="A263" s="93"/>
      <c r="B263" s="41"/>
      <c r="C263" s="41"/>
      <c r="D263" s="93"/>
      <c r="E263" s="95" t="s">
        <v>117</v>
      </c>
      <c r="F263" s="94"/>
      <c r="G263" s="94"/>
      <c r="H263" s="29"/>
      <c r="I263" s="95" t="s">
        <v>116</v>
      </c>
      <c r="J263" s="94"/>
      <c r="K263" s="94"/>
      <c r="L263" s="147" t="s">
        <v>115</v>
      </c>
    </row>
    <row r="264" spans="1:12" ht="15" customHeight="1">
      <c r="A264" s="93"/>
      <c r="B264" s="41"/>
      <c r="C264" s="41"/>
      <c r="D264" s="91" t="s">
        <v>114</v>
      </c>
      <c r="E264" s="91" t="s">
        <v>110</v>
      </c>
      <c r="F264" s="3" t="s">
        <v>113</v>
      </c>
      <c r="G264" s="3" t="s">
        <v>112</v>
      </c>
      <c r="H264" s="92" t="s">
        <v>111</v>
      </c>
      <c r="I264" s="91" t="s">
        <v>110</v>
      </c>
      <c r="J264" s="3" t="s">
        <v>109</v>
      </c>
      <c r="K264" s="27" t="s">
        <v>108</v>
      </c>
      <c r="L264" s="148"/>
    </row>
    <row r="265" spans="1:12" ht="15" customHeight="1">
      <c r="A265" s="6"/>
      <c r="B265" s="7" t="s">
        <v>30</v>
      </c>
      <c r="C265" s="7"/>
      <c r="D265" s="118">
        <v>3780</v>
      </c>
      <c r="E265" s="118">
        <v>3130</v>
      </c>
      <c r="F265" s="118">
        <v>456</v>
      </c>
      <c r="G265" s="118">
        <v>2540</v>
      </c>
      <c r="H265" s="118">
        <v>134</v>
      </c>
      <c r="I265" s="118">
        <v>326</v>
      </c>
      <c r="J265" s="118">
        <v>136</v>
      </c>
      <c r="K265" s="118">
        <v>190</v>
      </c>
      <c r="L265" s="118">
        <v>322</v>
      </c>
    </row>
    <row r="266" spans="1:12" ht="15" customHeight="1">
      <c r="A266" s="90"/>
      <c r="B266" s="64"/>
      <c r="C266" s="64"/>
      <c r="D266" s="119" t="s">
        <v>150</v>
      </c>
      <c r="E266" s="119">
        <v>0.82799999999999996</v>
      </c>
      <c r="F266" s="119">
        <v>0.121</v>
      </c>
      <c r="G266" s="119">
        <v>0.67200000000000004</v>
      </c>
      <c r="H266" s="119">
        <v>3.5000000000000003E-2</v>
      </c>
      <c r="I266" s="119">
        <v>8.5999999999999993E-2</v>
      </c>
      <c r="J266" s="119">
        <v>3.5999999999999997E-2</v>
      </c>
      <c r="K266" s="119">
        <v>0.05</v>
      </c>
      <c r="L266" s="119">
        <v>8.5000000000000006E-2</v>
      </c>
    </row>
    <row r="267" spans="1:12" ht="15" customHeight="1">
      <c r="A267" s="9"/>
      <c r="B267" s="26" t="s">
        <v>1</v>
      </c>
      <c r="C267" s="7"/>
      <c r="D267" s="118">
        <v>537</v>
      </c>
      <c r="E267" s="118">
        <v>393</v>
      </c>
      <c r="F267" s="118">
        <v>58</v>
      </c>
      <c r="G267" s="118">
        <v>316</v>
      </c>
      <c r="H267" s="118">
        <v>19</v>
      </c>
      <c r="I267" s="118">
        <v>91</v>
      </c>
      <c r="J267" s="118">
        <v>28</v>
      </c>
      <c r="K267" s="118">
        <v>63</v>
      </c>
      <c r="L267" s="118">
        <v>54</v>
      </c>
    </row>
    <row r="268" spans="1:12" ht="15" customHeight="1">
      <c r="A268" s="9"/>
      <c r="B268" s="89"/>
      <c r="C268" s="87"/>
      <c r="D268" s="119">
        <v>0.14210108494310664</v>
      </c>
      <c r="E268" s="119">
        <v>0.73199999999999998</v>
      </c>
      <c r="F268" s="119">
        <v>0.108</v>
      </c>
      <c r="G268" s="119">
        <v>0.58799999999999997</v>
      </c>
      <c r="H268" s="119">
        <v>3.5000000000000003E-2</v>
      </c>
      <c r="I268" s="119">
        <v>0.16900000000000001</v>
      </c>
      <c r="J268" s="119">
        <v>5.1999999999999998E-2</v>
      </c>
      <c r="K268" s="119">
        <v>0.11700000000000001</v>
      </c>
      <c r="L268" s="119">
        <v>0.10100000000000001</v>
      </c>
    </row>
    <row r="269" spans="1:12" ht="15" customHeight="1">
      <c r="A269" s="9"/>
      <c r="B269" s="26" t="s">
        <v>6</v>
      </c>
      <c r="C269" s="7"/>
      <c r="D269" s="118">
        <v>3243</v>
      </c>
      <c r="E269" s="118">
        <v>2737</v>
      </c>
      <c r="F269" s="118">
        <v>398</v>
      </c>
      <c r="G269" s="118">
        <v>2224</v>
      </c>
      <c r="H269" s="118">
        <v>115</v>
      </c>
      <c r="I269" s="118">
        <v>235</v>
      </c>
      <c r="J269" s="118">
        <v>108</v>
      </c>
      <c r="K269" s="118">
        <v>127</v>
      </c>
      <c r="L269" s="118">
        <v>268</v>
      </c>
    </row>
    <row r="270" spans="1:12" ht="15" customHeight="1">
      <c r="A270" s="11"/>
      <c r="B270" s="88"/>
      <c r="C270" s="87"/>
      <c r="D270" s="119">
        <v>0.85789891505689331</v>
      </c>
      <c r="E270" s="119">
        <v>0.84399999999999997</v>
      </c>
      <c r="F270" s="119">
        <v>0.123</v>
      </c>
      <c r="G270" s="119">
        <v>0.68600000000000005</v>
      </c>
      <c r="H270" s="119">
        <v>3.5000000000000003E-2</v>
      </c>
      <c r="I270" s="119">
        <v>7.1999999999999995E-2</v>
      </c>
      <c r="J270" s="119">
        <v>3.3000000000000002E-2</v>
      </c>
      <c r="K270" s="119">
        <v>3.9E-2</v>
      </c>
      <c r="L270" s="119">
        <v>8.3000000000000004E-2</v>
      </c>
    </row>
    <row r="271" spans="1:12" ht="15" customHeight="1">
      <c r="L271" s="15"/>
    </row>
    <row r="272" spans="1:12" ht="15" customHeight="1">
      <c r="A272" s="149" t="s">
        <v>0</v>
      </c>
      <c r="B272" s="150"/>
      <c r="C272" s="151"/>
      <c r="D272" s="144" t="s">
        <v>121</v>
      </c>
      <c r="E272" s="145"/>
      <c r="F272" s="145"/>
      <c r="G272" s="145"/>
      <c r="H272" s="145"/>
      <c r="I272" s="145"/>
      <c r="J272" s="145"/>
      <c r="K272" s="145"/>
      <c r="L272" s="146"/>
    </row>
    <row r="273" spans="1:12" ht="15" customHeight="1">
      <c r="A273" s="93"/>
      <c r="B273" s="41"/>
      <c r="C273" s="41"/>
      <c r="D273" s="95" t="s">
        <v>118</v>
      </c>
      <c r="E273" s="96"/>
      <c r="F273" s="94"/>
      <c r="G273" s="94"/>
      <c r="H273" s="28"/>
      <c r="I273" s="28"/>
      <c r="J273" s="94"/>
      <c r="K273" s="94"/>
      <c r="L273" s="8"/>
    </row>
    <row r="274" spans="1:12" ht="15" customHeight="1">
      <c r="A274" s="93"/>
      <c r="B274" s="41"/>
      <c r="C274" s="41"/>
      <c r="D274" s="93"/>
      <c r="E274" s="95" t="s">
        <v>117</v>
      </c>
      <c r="F274" s="94"/>
      <c r="G274" s="94"/>
      <c r="H274" s="29"/>
      <c r="I274" s="95" t="s">
        <v>116</v>
      </c>
      <c r="J274" s="94"/>
      <c r="K274" s="94"/>
      <c r="L274" s="147" t="s">
        <v>115</v>
      </c>
    </row>
    <row r="275" spans="1:12" ht="15" customHeight="1">
      <c r="A275" s="93"/>
      <c r="B275" s="41"/>
      <c r="C275" s="41"/>
      <c r="D275" s="91" t="s">
        <v>114</v>
      </c>
      <c r="E275" s="91" t="s">
        <v>110</v>
      </c>
      <c r="F275" s="3" t="s">
        <v>113</v>
      </c>
      <c r="G275" s="3" t="s">
        <v>112</v>
      </c>
      <c r="H275" s="92" t="s">
        <v>111</v>
      </c>
      <c r="I275" s="91" t="s">
        <v>110</v>
      </c>
      <c r="J275" s="3" t="s">
        <v>109</v>
      </c>
      <c r="K275" s="27" t="s">
        <v>108</v>
      </c>
      <c r="L275" s="148"/>
    </row>
    <row r="276" spans="1:12" ht="15" customHeight="1">
      <c r="A276" s="6"/>
      <c r="B276" s="7" t="s">
        <v>30</v>
      </c>
      <c r="C276" s="7"/>
      <c r="D276" s="118">
        <v>3780</v>
      </c>
      <c r="E276" s="118">
        <v>3129.0437095611201</v>
      </c>
      <c r="F276" s="118">
        <v>454.91689999999994</v>
      </c>
      <c r="G276" s="118">
        <v>2540.3631479999995</v>
      </c>
      <c r="H276" s="118">
        <v>133.76366156112027</v>
      </c>
      <c r="I276" s="118">
        <v>327.30351959900003</v>
      </c>
      <c r="J276" s="118">
        <v>137.03075220900004</v>
      </c>
      <c r="K276" s="118">
        <v>190.27276738999998</v>
      </c>
      <c r="L276" s="118">
        <v>323.30922083987969</v>
      </c>
    </row>
    <row r="277" spans="1:12" ht="15" customHeight="1">
      <c r="A277" s="90"/>
      <c r="B277" s="64"/>
      <c r="C277" s="64"/>
      <c r="D277" s="119" t="s">
        <v>73</v>
      </c>
      <c r="E277" s="119">
        <v>0.82799999999999996</v>
      </c>
      <c r="F277" s="119">
        <v>0.12</v>
      </c>
      <c r="G277" s="119">
        <v>0.67200000000000004</v>
      </c>
      <c r="H277" s="119">
        <v>3.5000000000000003E-2</v>
      </c>
      <c r="I277" s="119">
        <v>8.6999999999999994E-2</v>
      </c>
      <c r="J277" s="119">
        <v>3.5999999999999997E-2</v>
      </c>
      <c r="K277" s="119">
        <v>0.05</v>
      </c>
      <c r="L277" s="119">
        <v>8.5999999999999993E-2</v>
      </c>
    </row>
    <row r="278" spans="1:12" ht="15" customHeight="1">
      <c r="A278" s="9"/>
      <c r="B278" s="26" t="s">
        <v>1</v>
      </c>
      <c r="C278" s="7"/>
      <c r="D278" s="118">
        <v>537</v>
      </c>
      <c r="E278" s="118">
        <v>392.0586585611203</v>
      </c>
      <c r="F278" s="118">
        <v>57.515800000000006</v>
      </c>
      <c r="G278" s="118">
        <v>315.41158200000001</v>
      </c>
      <c r="H278" s="118">
        <v>19.131276561120263</v>
      </c>
      <c r="I278" s="118">
        <v>90.823269599</v>
      </c>
      <c r="J278" s="118">
        <v>28.004192208999999</v>
      </c>
      <c r="K278" s="118">
        <v>62.819077390000004</v>
      </c>
      <c r="L278" s="118">
        <v>54.337571839879729</v>
      </c>
    </row>
    <row r="279" spans="1:12" ht="15" customHeight="1">
      <c r="A279" s="9"/>
      <c r="B279" s="89"/>
      <c r="C279" s="87"/>
      <c r="D279" s="119">
        <v>0.14210108494310664</v>
      </c>
      <c r="E279" s="119">
        <v>0.73</v>
      </c>
      <c r="F279" s="119">
        <v>0.107</v>
      </c>
      <c r="G279" s="119">
        <v>0.58699999999999997</v>
      </c>
      <c r="H279" s="119">
        <v>3.5999999999999997E-2</v>
      </c>
      <c r="I279" s="119">
        <v>0.16900000000000001</v>
      </c>
      <c r="J279" s="119">
        <v>5.1999999999999998E-2</v>
      </c>
      <c r="K279" s="119">
        <v>0.11700000000000001</v>
      </c>
      <c r="L279" s="119">
        <v>0.10100000000000001</v>
      </c>
    </row>
    <row r="280" spans="1:12" ht="15" customHeight="1">
      <c r="A280" s="9"/>
      <c r="B280" s="26" t="s">
        <v>6</v>
      </c>
      <c r="C280" s="7"/>
      <c r="D280" s="118">
        <v>3242</v>
      </c>
      <c r="E280" s="118">
        <v>2736.9850509999992</v>
      </c>
      <c r="F280" s="118">
        <v>397.40109999999993</v>
      </c>
      <c r="G280" s="118">
        <v>2224.9515659999993</v>
      </c>
      <c r="H280" s="118">
        <v>114.63238500000001</v>
      </c>
      <c r="I280" s="118">
        <v>236.48025000000001</v>
      </c>
      <c r="J280" s="118">
        <v>109.02656000000005</v>
      </c>
      <c r="K280" s="118">
        <v>127.45368999999998</v>
      </c>
      <c r="L280" s="118">
        <v>268.97164899999996</v>
      </c>
    </row>
    <row r="281" spans="1:12" ht="15" customHeight="1">
      <c r="A281" s="11"/>
      <c r="B281" s="88"/>
      <c r="C281" s="87"/>
      <c r="D281" s="119">
        <v>0.85789891505689331</v>
      </c>
      <c r="E281" s="119">
        <v>0.84399999999999997</v>
      </c>
      <c r="F281" s="119">
        <v>0.123</v>
      </c>
      <c r="G281" s="119">
        <v>0.68600000000000005</v>
      </c>
      <c r="H281" s="119">
        <v>3.5000000000000003E-2</v>
      </c>
      <c r="I281" s="119">
        <v>7.2999999999999995E-2</v>
      </c>
      <c r="J281" s="119">
        <v>3.4000000000000002E-2</v>
      </c>
      <c r="K281" s="119">
        <v>3.9E-2</v>
      </c>
      <c r="L281" s="119">
        <v>8.3000000000000004E-2</v>
      </c>
    </row>
    <row r="282" spans="1:12" ht="15" customHeight="1">
      <c r="L282" s="15"/>
    </row>
    <row r="283" spans="1:12" ht="15" customHeight="1">
      <c r="L283" s="15" t="s">
        <v>125</v>
      </c>
    </row>
    <row r="284" spans="1:12" ht="15" customHeight="1">
      <c r="A284" s="149" t="s">
        <v>0</v>
      </c>
      <c r="B284" s="150"/>
      <c r="C284" s="151"/>
      <c r="D284" s="144" t="s">
        <v>120</v>
      </c>
      <c r="E284" s="145"/>
      <c r="F284" s="145"/>
      <c r="G284" s="145"/>
      <c r="H284" s="145"/>
      <c r="I284" s="145"/>
      <c r="J284" s="145"/>
      <c r="K284" s="145"/>
      <c r="L284" s="146"/>
    </row>
    <row r="285" spans="1:12" ht="15" customHeight="1">
      <c r="A285" s="93"/>
      <c r="B285" s="41"/>
      <c r="C285" s="41"/>
      <c r="D285" s="95" t="s">
        <v>118</v>
      </c>
      <c r="E285" s="96"/>
      <c r="F285" s="94"/>
      <c r="G285" s="94"/>
      <c r="H285" s="28"/>
      <c r="I285" s="28"/>
      <c r="J285" s="94"/>
      <c r="K285" s="94"/>
      <c r="L285" s="8"/>
    </row>
    <row r="286" spans="1:12" ht="15" customHeight="1">
      <c r="A286" s="93"/>
      <c r="B286" s="41"/>
      <c r="C286" s="41"/>
      <c r="D286" s="93"/>
      <c r="E286" s="95" t="s">
        <v>117</v>
      </c>
      <c r="F286" s="94"/>
      <c r="G286" s="94"/>
      <c r="H286" s="29"/>
      <c r="I286" s="95" t="s">
        <v>116</v>
      </c>
      <c r="J286" s="94"/>
      <c r="K286" s="94"/>
      <c r="L286" s="147" t="s">
        <v>115</v>
      </c>
    </row>
    <row r="287" spans="1:12" ht="15" customHeight="1">
      <c r="A287" s="93"/>
      <c r="B287" s="41"/>
      <c r="C287" s="41"/>
      <c r="D287" s="91" t="s">
        <v>114</v>
      </c>
      <c r="E287" s="91" t="s">
        <v>110</v>
      </c>
      <c r="F287" s="3" t="s">
        <v>113</v>
      </c>
      <c r="G287" s="3" t="s">
        <v>112</v>
      </c>
      <c r="H287" s="92" t="s">
        <v>111</v>
      </c>
      <c r="I287" s="91" t="s">
        <v>110</v>
      </c>
      <c r="J287" s="3" t="s">
        <v>109</v>
      </c>
      <c r="K287" s="27" t="s">
        <v>108</v>
      </c>
      <c r="L287" s="148"/>
    </row>
    <row r="288" spans="1:12" ht="15" customHeight="1">
      <c r="A288" s="6"/>
      <c r="B288" s="7" t="s">
        <v>30</v>
      </c>
      <c r="C288" s="7"/>
      <c r="D288" s="118">
        <v>3779.7260294499993</v>
      </c>
      <c r="E288" s="118">
        <v>3127.3836359999991</v>
      </c>
      <c r="F288" s="118">
        <v>453.74309999999997</v>
      </c>
      <c r="G288" s="118">
        <v>2539.7474329999991</v>
      </c>
      <c r="H288" s="118">
        <v>133.893103</v>
      </c>
      <c r="I288" s="118">
        <v>328.85773439999997</v>
      </c>
      <c r="J288" s="118">
        <v>137.04145</v>
      </c>
      <c r="K288" s="118">
        <v>191.81628439999997</v>
      </c>
      <c r="L288" s="118">
        <v>323.48465904999995</v>
      </c>
    </row>
    <row r="289" spans="1:12" ht="15" customHeight="1">
      <c r="A289" s="90"/>
      <c r="B289" s="64"/>
      <c r="C289" s="64"/>
      <c r="D289" s="119" t="s">
        <v>151</v>
      </c>
      <c r="E289" s="119">
        <v>0.82699999999999996</v>
      </c>
      <c r="F289" s="119">
        <v>0.12</v>
      </c>
      <c r="G289" s="119">
        <v>0.67200000000000004</v>
      </c>
      <c r="H289" s="119">
        <v>3.5000000000000003E-2</v>
      </c>
      <c r="I289" s="119">
        <v>8.6999999999999994E-2</v>
      </c>
      <c r="J289" s="119">
        <v>3.5999999999999997E-2</v>
      </c>
      <c r="K289" s="119">
        <v>5.0999999999999997E-2</v>
      </c>
      <c r="L289" s="119">
        <v>8.5999999999999993E-2</v>
      </c>
    </row>
    <row r="290" spans="1:12" ht="15" customHeight="1">
      <c r="A290" s="9"/>
      <c r="B290" s="26" t="s">
        <v>1</v>
      </c>
      <c r="C290" s="7"/>
      <c r="D290" s="118">
        <v>537.24142945000006</v>
      </c>
      <c r="E290" s="118">
        <v>391.81807599999996</v>
      </c>
      <c r="F290" s="118">
        <v>57.221900000000005</v>
      </c>
      <c r="G290" s="118">
        <v>315.41093299999994</v>
      </c>
      <c r="H290" s="118">
        <v>19.185243</v>
      </c>
      <c r="I290" s="118">
        <v>91.022834400000008</v>
      </c>
      <c r="J290" s="118">
        <v>28.026049999999994</v>
      </c>
      <c r="K290" s="118">
        <v>62.996784400000017</v>
      </c>
      <c r="L290" s="118">
        <v>54.400519049999986</v>
      </c>
    </row>
    <row r="291" spans="1:12" ht="15" customHeight="1">
      <c r="A291" s="9"/>
      <c r="B291" s="89"/>
      <c r="C291" s="87"/>
      <c r="D291" s="119">
        <v>0.14210108494310664</v>
      </c>
      <c r="E291" s="119">
        <v>0.72899999999999998</v>
      </c>
      <c r="F291" s="119">
        <v>0.107</v>
      </c>
      <c r="G291" s="119">
        <v>0.58699999999999997</v>
      </c>
      <c r="H291" s="119">
        <v>3.5999999999999997E-2</v>
      </c>
      <c r="I291" s="119">
        <v>0.16900000000000001</v>
      </c>
      <c r="J291" s="119">
        <v>5.1999999999999998E-2</v>
      </c>
      <c r="K291" s="119">
        <v>0.11700000000000001</v>
      </c>
      <c r="L291" s="119">
        <v>0.10100000000000001</v>
      </c>
    </row>
    <row r="292" spans="1:12" ht="15" customHeight="1">
      <c r="A292" s="9"/>
      <c r="B292" s="26" t="s">
        <v>6</v>
      </c>
      <c r="C292" s="7"/>
      <c r="D292" s="118">
        <v>3242.4845999999993</v>
      </c>
      <c r="E292" s="118">
        <v>2735.5655599999991</v>
      </c>
      <c r="F292" s="118">
        <v>396.52119999999996</v>
      </c>
      <c r="G292" s="118">
        <v>2224.336499999999</v>
      </c>
      <c r="H292" s="118">
        <v>114.70786</v>
      </c>
      <c r="I292" s="118">
        <v>237.83489999999995</v>
      </c>
      <c r="J292" s="118">
        <v>109.0154</v>
      </c>
      <c r="K292" s="118">
        <v>128.81949999999995</v>
      </c>
      <c r="L292" s="118">
        <v>269.08413999999993</v>
      </c>
    </row>
    <row r="293" spans="1:12" ht="15" customHeight="1">
      <c r="A293" s="11"/>
      <c r="B293" s="88"/>
      <c r="C293" s="87"/>
      <c r="D293" s="119">
        <v>0.85789891505689331</v>
      </c>
      <c r="E293" s="119">
        <v>0.84399999999999997</v>
      </c>
      <c r="F293" s="119">
        <v>0.122</v>
      </c>
      <c r="G293" s="119">
        <v>0.68600000000000005</v>
      </c>
      <c r="H293" s="119">
        <v>3.5000000000000003E-2</v>
      </c>
      <c r="I293" s="119">
        <v>7.2999999999999995E-2</v>
      </c>
      <c r="J293" s="119">
        <v>3.4000000000000002E-2</v>
      </c>
      <c r="K293" s="119">
        <v>0.04</v>
      </c>
      <c r="L293" s="119">
        <v>8.3000000000000004E-2</v>
      </c>
    </row>
    <row r="295" spans="1:12" ht="15" customHeight="1">
      <c r="A295" s="149" t="s">
        <v>0</v>
      </c>
      <c r="B295" s="150"/>
      <c r="C295" s="151"/>
      <c r="D295" s="144" t="s">
        <v>119</v>
      </c>
      <c r="E295" s="145"/>
      <c r="F295" s="145"/>
      <c r="G295" s="145"/>
      <c r="H295" s="145"/>
      <c r="I295" s="145"/>
      <c r="J295" s="145"/>
      <c r="K295" s="145"/>
      <c r="L295" s="146"/>
    </row>
    <row r="296" spans="1:12" ht="15" customHeight="1">
      <c r="A296" s="93"/>
      <c r="B296" s="41"/>
      <c r="C296" s="41"/>
      <c r="D296" s="95" t="s">
        <v>118</v>
      </c>
      <c r="E296" s="96"/>
      <c r="F296" s="94"/>
      <c r="G296" s="94"/>
      <c r="H296" s="28"/>
      <c r="I296" s="28"/>
      <c r="J296" s="94"/>
      <c r="K296" s="94"/>
      <c r="L296" s="8"/>
    </row>
    <row r="297" spans="1:12" ht="15" customHeight="1">
      <c r="A297" s="93"/>
      <c r="B297" s="41"/>
      <c r="C297" s="41"/>
      <c r="D297" s="93"/>
      <c r="E297" s="95" t="s">
        <v>117</v>
      </c>
      <c r="F297" s="94"/>
      <c r="G297" s="94"/>
      <c r="H297" s="29"/>
      <c r="I297" s="95" t="s">
        <v>116</v>
      </c>
      <c r="J297" s="94"/>
      <c r="K297" s="94"/>
      <c r="L297" s="147" t="s">
        <v>115</v>
      </c>
    </row>
    <row r="298" spans="1:12" ht="15" customHeight="1">
      <c r="A298" s="93"/>
      <c r="B298" s="41"/>
      <c r="C298" s="41"/>
      <c r="D298" s="91" t="s">
        <v>114</v>
      </c>
      <c r="E298" s="91" t="s">
        <v>110</v>
      </c>
      <c r="F298" s="3" t="s">
        <v>113</v>
      </c>
      <c r="G298" s="3" t="s">
        <v>112</v>
      </c>
      <c r="H298" s="92" t="s">
        <v>111</v>
      </c>
      <c r="I298" s="91" t="s">
        <v>110</v>
      </c>
      <c r="J298" s="3" t="s">
        <v>109</v>
      </c>
      <c r="K298" s="27" t="s">
        <v>108</v>
      </c>
      <c r="L298" s="148"/>
    </row>
    <row r="299" spans="1:12" ht="15" customHeight="1">
      <c r="A299" s="6"/>
      <c r="B299" s="7" t="s">
        <v>30</v>
      </c>
      <c r="C299" s="7"/>
      <c r="D299" s="118">
        <v>3779.7260294499993</v>
      </c>
      <c r="E299" s="118">
        <v>3127.3836359999991</v>
      </c>
      <c r="F299" s="118">
        <v>453.74309999999997</v>
      </c>
      <c r="G299" s="118">
        <v>2539.7474329999991</v>
      </c>
      <c r="H299" s="118">
        <v>133.893103</v>
      </c>
      <c r="I299" s="118">
        <v>328.85773439999997</v>
      </c>
      <c r="J299" s="118">
        <v>137.04145</v>
      </c>
      <c r="K299" s="118">
        <v>191.81628439999997</v>
      </c>
      <c r="L299" s="118">
        <v>323.48465904999995</v>
      </c>
    </row>
    <row r="300" spans="1:12" ht="15" customHeight="1">
      <c r="A300" s="90"/>
      <c r="B300" s="64"/>
      <c r="C300" s="64"/>
      <c r="D300" s="119" t="s">
        <v>73</v>
      </c>
      <c r="E300" s="119">
        <v>0.82741013809804498</v>
      </c>
      <c r="F300" s="119">
        <v>0.12004655799511101</v>
      </c>
      <c r="G300" s="119">
        <v>0.67193955678569817</v>
      </c>
      <c r="H300" s="119">
        <v>3.5424023317235834E-2</v>
      </c>
      <c r="I300" s="119">
        <v>8.7005706719926787E-2</v>
      </c>
      <c r="J300" s="119">
        <v>3.6256979720813619E-2</v>
      </c>
      <c r="K300" s="119">
        <v>5.0748726999113161E-2</v>
      </c>
      <c r="L300" s="119">
        <v>8.5584155182028179E-2</v>
      </c>
    </row>
    <row r="301" spans="1:12" ht="15" customHeight="1">
      <c r="A301" s="9"/>
      <c r="B301" s="26" t="s">
        <v>1</v>
      </c>
      <c r="C301" s="7"/>
      <c r="D301" s="118">
        <v>537.24142945000006</v>
      </c>
      <c r="E301" s="118">
        <v>391.81807599999996</v>
      </c>
      <c r="F301" s="118">
        <v>57.221900000000005</v>
      </c>
      <c r="G301" s="118">
        <v>315.41093299999994</v>
      </c>
      <c r="H301" s="118">
        <v>19.185243</v>
      </c>
      <c r="I301" s="118">
        <v>91.022834400000008</v>
      </c>
      <c r="J301" s="118">
        <v>28.026049999999994</v>
      </c>
      <c r="K301" s="118">
        <v>62.996784400000017</v>
      </c>
      <c r="L301" s="118">
        <v>54.400519049999986</v>
      </c>
    </row>
    <row r="302" spans="1:12" ht="15" customHeight="1">
      <c r="A302" s="9"/>
      <c r="B302" s="89"/>
      <c r="C302" s="87"/>
      <c r="D302" s="119">
        <v>0.1421376642814971</v>
      </c>
      <c r="E302" s="119">
        <v>0.72931470754428418</v>
      </c>
      <c r="F302" s="119">
        <v>0.10651058697870866</v>
      </c>
      <c r="G302" s="119">
        <v>0.58709346619619662</v>
      </c>
      <c r="H302" s="119">
        <v>3.5710654369378883E-2</v>
      </c>
      <c r="I302" s="119">
        <v>0.16942631266018421</v>
      </c>
      <c r="J302" s="119">
        <v>5.2166583706494143E-2</v>
      </c>
      <c r="K302" s="119">
        <v>0.11725972895369008</v>
      </c>
      <c r="L302" s="119">
        <v>0.10125897979553145</v>
      </c>
    </row>
    <row r="303" spans="1:12" ht="15" customHeight="1">
      <c r="A303" s="9"/>
      <c r="B303" s="26" t="s">
        <v>6</v>
      </c>
      <c r="C303" s="7"/>
      <c r="D303" s="118">
        <v>3242.4845999999993</v>
      </c>
      <c r="E303" s="118">
        <v>2735.5655599999991</v>
      </c>
      <c r="F303" s="118">
        <v>396.52119999999996</v>
      </c>
      <c r="G303" s="118">
        <v>2224.336499999999</v>
      </c>
      <c r="H303" s="118">
        <v>114.70786</v>
      </c>
      <c r="I303" s="118">
        <v>237.83489999999995</v>
      </c>
      <c r="J303" s="118">
        <v>109.0154</v>
      </c>
      <c r="K303" s="118">
        <v>128.81949999999995</v>
      </c>
      <c r="L303" s="118">
        <v>269.08413999999993</v>
      </c>
    </row>
    <row r="304" spans="1:12" ht="15" customHeight="1">
      <c r="A304" s="11"/>
      <c r="B304" s="88"/>
      <c r="C304" s="87"/>
      <c r="D304" s="119">
        <v>0.8578623357185029</v>
      </c>
      <c r="E304" s="119">
        <v>0.84366339318928441</v>
      </c>
      <c r="F304" s="119">
        <v>0.12228930863696316</v>
      </c>
      <c r="G304" s="119">
        <v>0.68599755261752038</v>
      </c>
      <c r="H304" s="119">
        <v>3.5376531934800871E-2</v>
      </c>
      <c r="I304" s="119">
        <v>7.3349585068191225E-2</v>
      </c>
      <c r="J304" s="119">
        <v>3.3620946110276058E-2</v>
      </c>
      <c r="K304" s="119">
        <v>3.9728638957915167E-2</v>
      </c>
      <c r="L304" s="119">
        <v>8.2987021742524231E-2</v>
      </c>
    </row>
    <row r="306" spans="1:12" ht="15" customHeight="1">
      <c r="A306" s="149" t="s">
        <v>0</v>
      </c>
      <c r="B306" s="150"/>
      <c r="C306" s="151"/>
      <c r="D306" s="144" t="s">
        <v>148</v>
      </c>
      <c r="E306" s="145"/>
      <c r="F306" s="145"/>
      <c r="G306" s="145"/>
      <c r="H306" s="145"/>
      <c r="I306" s="145"/>
      <c r="J306" s="145"/>
      <c r="K306" s="145"/>
      <c r="L306" s="146"/>
    </row>
    <row r="307" spans="1:12" ht="15" customHeight="1">
      <c r="A307" s="93"/>
      <c r="B307" s="41"/>
      <c r="C307" s="41"/>
      <c r="D307" s="105" t="s">
        <v>118</v>
      </c>
      <c r="E307" s="106"/>
      <c r="F307" s="94"/>
      <c r="G307" s="94"/>
      <c r="H307" s="102"/>
      <c r="I307" s="102"/>
      <c r="J307" s="94"/>
      <c r="K307" s="94"/>
      <c r="L307" s="8"/>
    </row>
    <row r="308" spans="1:12" ht="15" customHeight="1">
      <c r="A308" s="93"/>
      <c r="B308" s="41"/>
      <c r="C308" s="41"/>
      <c r="D308" s="93"/>
      <c r="E308" s="105" t="s">
        <v>117</v>
      </c>
      <c r="F308" s="94"/>
      <c r="G308" s="94"/>
      <c r="H308" s="103"/>
      <c r="I308" s="105" t="s">
        <v>116</v>
      </c>
      <c r="J308" s="94"/>
      <c r="K308" s="94"/>
      <c r="L308" s="147" t="s">
        <v>115</v>
      </c>
    </row>
    <row r="309" spans="1:12" ht="15" customHeight="1">
      <c r="A309" s="93"/>
      <c r="B309" s="41"/>
      <c r="C309" s="41"/>
      <c r="D309" s="91" t="s">
        <v>114</v>
      </c>
      <c r="E309" s="91" t="s">
        <v>110</v>
      </c>
      <c r="F309" s="3" t="s">
        <v>113</v>
      </c>
      <c r="G309" s="3" t="s">
        <v>112</v>
      </c>
      <c r="H309" s="92" t="s">
        <v>111</v>
      </c>
      <c r="I309" s="91" t="s">
        <v>110</v>
      </c>
      <c r="J309" s="3" t="s">
        <v>109</v>
      </c>
      <c r="K309" s="101" t="s">
        <v>108</v>
      </c>
      <c r="L309" s="148"/>
    </row>
    <row r="310" spans="1:12" ht="15" customHeight="1">
      <c r="A310" s="6"/>
      <c r="B310" s="7" t="s">
        <v>30</v>
      </c>
      <c r="C310" s="7"/>
      <c r="D310" s="118">
        <v>3779.66</v>
      </c>
      <c r="E310" s="118">
        <v>3123.63</v>
      </c>
      <c r="F310" s="118">
        <v>449.61</v>
      </c>
      <c r="G310" s="118">
        <v>2539.77</v>
      </c>
      <c r="H310" s="118">
        <v>134.24</v>
      </c>
      <c r="I310" s="118">
        <v>331.96</v>
      </c>
      <c r="J310" s="118">
        <v>138.65</v>
      </c>
      <c r="K310" s="118">
        <v>193.31</v>
      </c>
      <c r="L310" s="118">
        <v>324.07</v>
      </c>
    </row>
    <row r="311" spans="1:12" ht="15" customHeight="1">
      <c r="A311" s="90"/>
      <c r="B311" s="64"/>
      <c r="C311" s="64"/>
      <c r="D311" s="119" t="s">
        <v>151</v>
      </c>
      <c r="E311" s="119">
        <f>IF(E310=0,0,E310/D310)</f>
        <v>0.82643147796362637</v>
      </c>
      <c r="F311" s="119">
        <f>IF(F310=0,0,F310/D310)</f>
        <v>0.1189551441134917</v>
      </c>
      <c r="G311" s="119">
        <f>IF(G310=0,0,G310/D310)</f>
        <v>0.67195726599747074</v>
      </c>
      <c r="H311" s="119">
        <f>IF(H310=0,0,H310/D310)</f>
        <v>3.5516422112041826E-2</v>
      </c>
      <c r="I311" s="119">
        <f>IF(I310=0,0,I310/D310)</f>
        <v>8.7828005693633818E-2</v>
      </c>
      <c r="J311" s="119">
        <f>IF(J310=0,0,J310/D310)</f>
        <v>3.6683193726419837E-2</v>
      </c>
      <c r="K311" s="119">
        <f>IF(K310=0,0,K310/D310)</f>
        <v>5.1144811967213988E-2</v>
      </c>
      <c r="L311" s="119">
        <f>IF(L310=0,0,L310/D310)</f>
        <v>8.5740516342739825E-2</v>
      </c>
    </row>
    <row r="312" spans="1:12" ht="15" customHeight="1">
      <c r="A312" s="9"/>
      <c r="B312" s="104" t="s">
        <v>1</v>
      </c>
      <c r="C312" s="7"/>
      <c r="D312" s="118">
        <v>537.37</v>
      </c>
      <c r="E312" s="118">
        <v>391.01</v>
      </c>
      <c r="F312" s="118">
        <v>56.49</v>
      </c>
      <c r="G312" s="118">
        <v>315.35000000000002</v>
      </c>
      <c r="H312" s="118">
        <v>19.170000000000002</v>
      </c>
      <c r="I312" s="118">
        <v>91.61</v>
      </c>
      <c r="J312" s="118">
        <v>28.21</v>
      </c>
      <c r="K312" s="118">
        <v>63.39</v>
      </c>
      <c r="L312" s="118">
        <v>54.75</v>
      </c>
    </row>
    <row r="313" spans="1:12" ht="15" customHeight="1">
      <c r="A313" s="9"/>
      <c r="B313" s="89"/>
      <c r="C313" s="87"/>
      <c r="D313" s="119">
        <f>IF(D312=0,0,D312/D310)</f>
        <v>0.14217416381367637</v>
      </c>
      <c r="E313" s="119">
        <f>IF(E312=0,0,E312/D312)</f>
        <v>0.72763645160690027</v>
      </c>
      <c r="F313" s="119">
        <f>IF(F312=0,0,F312/D312)</f>
        <v>0.10512309954035395</v>
      </c>
      <c r="G313" s="119">
        <f>IF(G312=0,0,G312/D312)</f>
        <v>0.58683960771907628</v>
      </c>
      <c r="H313" s="119">
        <f>IF(H312=0,0,H312/D312)</f>
        <v>3.5673744347470088E-2</v>
      </c>
      <c r="I313" s="119">
        <f>IF(I312=0,0,I312/D312)</f>
        <v>0.17047844129743006</v>
      </c>
      <c r="J313" s="119">
        <f>IF(J312=0,0,J312/D312)</f>
        <v>5.2496417738243671E-2</v>
      </c>
      <c r="K313" s="119">
        <f>IF(K312=0,0,K312/D312)</f>
        <v>0.11796341440720547</v>
      </c>
      <c r="L313" s="119">
        <f>IF(L312=0,0,L312/D312)</f>
        <v>0.10188510709566966</v>
      </c>
    </row>
    <row r="314" spans="1:12" ht="15" customHeight="1">
      <c r="A314" s="9"/>
      <c r="B314" s="104" t="s">
        <v>6</v>
      </c>
      <c r="C314" s="7"/>
      <c r="D314" s="118">
        <v>3242.29</v>
      </c>
      <c r="E314" s="118">
        <v>2732.62</v>
      </c>
      <c r="F314" s="118">
        <v>393.12</v>
      </c>
      <c r="G314" s="118">
        <v>2224.4299999999998</v>
      </c>
      <c r="H314" s="118">
        <v>115.07</v>
      </c>
      <c r="I314" s="118">
        <v>240.35</v>
      </c>
      <c r="J314" s="118">
        <v>110.44</v>
      </c>
      <c r="K314" s="118">
        <v>129.91</v>
      </c>
      <c r="L314" s="118">
        <v>269.33</v>
      </c>
    </row>
    <row r="315" spans="1:12" ht="15" customHeight="1">
      <c r="A315" s="11"/>
      <c r="B315" s="88"/>
      <c r="C315" s="87"/>
      <c r="D315" s="119">
        <f>IF(D314=0,0,D314/D310)</f>
        <v>0.85782583618632369</v>
      </c>
      <c r="E315" s="119">
        <f>IF(E314=0,0,E314/D314)</f>
        <v>0.84280554793062923</v>
      </c>
      <c r="F315" s="119">
        <f>IF(F314=0,0,F314/D314)</f>
        <v>0.12124763670122043</v>
      </c>
      <c r="G315" s="119">
        <f>IF(G314=0,0,G314/D314)</f>
        <v>0.6860675633579969</v>
      </c>
      <c r="H315" s="119">
        <f>IF(H314=0,0,H314/D314)</f>
        <v>3.5490347871411872E-2</v>
      </c>
      <c r="I315" s="119">
        <f>IF(I314=0,0,I314/D314)</f>
        <v>7.4129704622350245E-2</v>
      </c>
      <c r="J315" s="119">
        <f>IF(J314=0,0,J314/D314)</f>
        <v>3.4062344824182911E-2</v>
      </c>
      <c r="K315" s="119">
        <f>IF(K314=0,0,K314/D314)</f>
        <v>4.0067359798167342E-2</v>
      </c>
      <c r="L315" s="119">
        <f>IF(L314=0,0,L314/D314)</f>
        <v>8.3067831686863297E-2</v>
      </c>
    </row>
    <row r="316" spans="1:12" ht="14.1" customHeight="1"/>
    <row r="317" spans="1:12" ht="14.1" customHeight="1">
      <c r="A317" s="13" t="s">
        <v>107</v>
      </c>
      <c r="J317" s="13"/>
      <c r="K317" s="13"/>
      <c r="L317" s="13"/>
    </row>
    <row r="318" spans="1:12" ht="14.1" customHeight="1">
      <c r="A318" s="13" t="s">
        <v>106</v>
      </c>
    </row>
    <row r="319" spans="1:12" ht="14.1" customHeight="1">
      <c r="A319" s="13" t="s">
        <v>105</v>
      </c>
    </row>
    <row r="320" spans="1:12" ht="14.1" customHeight="1">
      <c r="A320" s="13" t="s">
        <v>104</v>
      </c>
    </row>
    <row r="321" spans="1:1" ht="14.1" customHeight="1">
      <c r="A321" s="13" t="s">
        <v>103</v>
      </c>
    </row>
    <row r="322" spans="1:1" ht="14.1" customHeight="1">
      <c r="A322" s="13" t="s">
        <v>102</v>
      </c>
    </row>
    <row r="323" spans="1:1" ht="14.1" customHeight="1"/>
  </sheetData>
  <mergeCells count="84">
    <mergeCell ref="A306:C306"/>
    <mergeCell ref="D306:L306"/>
    <mergeCell ref="L308:L309"/>
    <mergeCell ref="A3:C3"/>
    <mergeCell ref="D3:L3"/>
    <mergeCell ref="L5:L6"/>
    <mergeCell ref="A14:C14"/>
    <mergeCell ref="D14:L14"/>
    <mergeCell ref="L38:L39"/>
    <mergeCell ref="A47:C47"/>
    <mergeCell ref="D47:L47"/>
    <mergeCell ref="L49:L50"/>
    <mergeCell ref="L16:L17"/>
    <mergeCell ref="A25:C25"/>
    <mergeCell ref="D25:L25"/>
    <mergeCell ref="L27:L28"/>
    <mergeCell ref="A36:C36"/>
    <mergeCell ref="D36:L36"/>
    <mergeCell ref="A59:C59"/>
    <mergeCell ref="D59:L59"/>
    <mergeCell ref="L105:L106"/>
    <mergeCell ref="A70:C70"/>
    <mergeCell ref="D70:L70"/>
    <mergeCell ref="L72:L73"/>
    <mergeCell ref="A81:C81"/>
    <mergeCell ref="D81:L81"/>
    <mergeCell ref="L83:L84"/>
    <mergeCell ref="A92:C92"/>
    <mergeCell ref="L61:L62"/>
    <mergeCell ref="D92:L92"/>
    <mergeCell ref="L94:L95"/>
    <mergeCell ref="A103:C103"/>
    <mergeCell ref="D103:L103"/>
    <mergeCell ref="A115:C115"/>
    <mergeCell ref="D115:L115"/>
    <mergeCell ref="L117:L118"/>
    <mergeCell ref="A126:C126"/>
    <mergeCell ref="D126:L126"/>
    <mergeCell ref="L173:L174"/>
    <mergeCell ref="A182:C182"/>
    <mergeCell ref="D182:L182"/>
    <mergeCell ref="L184:L185"/>
    <mergeCell ref="L128:L129"/>
    <mergeCell ref="A137:C137"/>
    <mergeCell ref="D137:L137"/>
    <mergeCell ref="L139:L140"/>
    <mergeCell ref="A148:C148"/>
    <mergeCell ref="D148:L148"/>
    <mergeCell ref="A159:C159"/>
    <mergeCell ref="D159:L159"/>
    <mergeCell ref="L161:L162"/>
    <mergeCell ref="A171:C171"/>
    <mergeCell ref="D171:L171"/>
    <mergeCell ref="L150:L151"/>
    <mergeCell ref="A193:C193"/>
    <mergeCell ref="D193:L193"/>
    <mergeCell ref="L241:L242"/>
    <mergeCell ref="A204:C204"/>
    <mergeCell ref="D204:L204"/>
    <mergeCell ref="L206:L207"/>
    <mergeCell ref="A215:C215"/>
    <mergeCell ref="D215:L215"/>
    <mergeCell ref="L217:L218"/>
    <mergeCell ref="A227:C227"/>
    <mergeCell ref="L195:L196"/>
    <mergeCell ref="D227:L227"/>
    <mergeCell ref="L229:L230"/>
    <mergeCell ref="A239:C239"/>
    <mergeCell ref="D239:L239"/>
    <mergeCell ref="L297:L298"/>
    <mergeCell ref="L286:L287"/>
    <mergeCell ref="A250:C250"/>
    <mergeCell ref="D250:L250"/>
    <mergeCell ref="L252:L253"/>
    <mergeCell ref="A261:C261"/>
    <mergeCell ref="D261:L261"/>
    <mergeCell ref="L263:L264"/>
    <mergeCell ref="A272:C272"/>
    <mergeCell ref="D272:L272"/>
    <mergeCell ref="A295:C295"/>
    <mergeCell ref="D295:L295"/>
    <mergeCell ref="L274:L275"/>
    <mergeCell ref="A284:C284"/>
    <mergeCell ref="D284:L284"/>
  </mergeCells>
  <phoneticPr fontId="3"/>
  <pageMargins left="0.59055118110236227" right="0.59055118110236227" top="0.78740157480314965" bottom="0.78740157480314965" header="0.51181102362204722" footer="0.51181102362204722"/>
  <pageSetup paperSize="9" scale="87" fitToHeight="0" orientation="portrait" horizontalDpi="300" verticalDpi="300" r:id="rId1"/>
  <headerFooter alignWithMargins="0"/>
  <rowBreaks count="5" manualBreakCount="5">
    <brk id="57" max="12" man="1"/>
    <brk id="113" max="12" man="1"/>
    <brk id="169" max="12" man="1"/>
    <brk id="225" max="12" man="1"/>
    <brk id="2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3-1-1</vt:lpstr>
      <vt:lpstr>3-1-2</vt:lpstr>
      <vt:lpstr>3-2-1</vt:lpstr>
      <vt:lpstr>3-2-2</vt:lpstr>
      <vt:lpstr>3-3-1</vt:lpstr>
      <vt:lpstr>3-3-2</vt:lpstr>
      <vt:lpstr>3-4-1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2022-03-22T01:22:35Z</dcterms:created>
  <dcterms:modified xsi:type="dcterms:W3CDTF">2022-03-22T01:22:48Z</dcterms:modified>
</cp:coreProperties>
</file>