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nanjoh-k2kh\Desktop\【MAP】\【作業用】\実態調査final\"/>
    </mc:Choice>
  </mc:AlternateContent>
  <bookViews>
    <workbookView xWindow="0" yWindow="0" windowWidth="20490" windowHeight="7530"/>
  </bookViews>
  <sheets>
    <sheet name="まとめ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2" i="1" l="1"/>
  <c r="Q112" i="1"/>
  <c r="P112" i="1"/>
  <c r="O112" i="1"/>
  <c r="G15" i="1"/>
</calcChain>
</file>

<file path=xl/sharedStrings.xml><?xml version="1.0" encoding="utf-8"?>
<sst xmlns="http://schemas.openxmlformats.org/spreadsheetml/2006/main" count="230" uniqueCount="142">
  <si>
    <t>令和4年度　不動産証券化の実態調査</t>
    <rPh sb="0" eb="2">
      <t>レイワ</t>
    </rPh>
    <rPh sb="3" eb="5">
      <t>ネンド</t>
    </rPh>
    <rPh sb="4" eb="5">
      <t>ド</t>
    </rPh>
    <rPh sb="6" eb="9">
      <t>フドウサン</t>
    </rPh>
    <rPh sb="9" eb="12">
      <t>ショウケンカ</t>
    </rPh>
    <rPh sb="13" eb="15">
      <t>ジッタイ</t>
    </rPh>
    <rPh sb="15" eb="17">
      <t>チョウサ</t>
    </rPh>
    <phoneticPr fontId="5"/>
  </si>
  <si>
    <t>図表1－1　スキーム別　証券化の対象となる不動産の取得・譲渡実績</t>
    <rPh sb="0" eb="2">
      <t>ズヒョウ</t>
    </rPh>
    <rPh sb="10" eb="11">
      <t>ベツ</t>
    </rPh>
    <rPh sb="12" eb="15">
      <t>ショウケンカ</t>
    </rPh>
    <rPh sb="16" eb="18">
      <t>タイショウ</t>
    </rPh>
    <rPh sb="21" eb="24">
      <t>フドウサン</t>
    </rPh>
    <rPh sb="25" eb="27">
      <t>シュトク</t>
    </rPh>
    <rPh sb="28" eb="30">
      <t>ジョウト</t>
    </rPh>
    <rPh sb="30" eb="32">
      <t>ジッセキ</t>
    </rPh>
    <phoneticPr fontId="8"/>
  </si>
  <si>
    <t>■取得</t>
    <rPh sb="1" eb="3">
      <t>シュトク</t>
    </rPh>
    <phoneticPr fontId="8"/>
  </si>
  <si>
    <t>（単位：10億円）</t>
    <rPh sb="1" eb="3">
      <t>タンイ</t>
    </rPh>
    <rPh sb="6" eb="8">
      <t>オクエン</t>
    </rPh>
    <phoneticPr fontId="8"/>
  </si>
  <si>
    <t>令和4年度</t>
    <rPh sb="0" eb="2">
      <t>レイワ</t>
    </rPh>
    <rPh sb="3" eb="5">
      <t>ネンド</t>
    </rPh>
    <rPh sb="4" eb="5">
      <t>ド</t>
    </rPh>
    <phoneticPr fontId="8"/>
  </si>
  <si>
    <t>実物</t>
  </si>
  <si>
    <t>信託受益権等</t>
    <rPh sb="5" eb="6">
      <t>トウ</t>
    </rPh>
    <phoneticPr fontId="5"/>
  </si>
  <si>
    <t>計</t>
  </si>
  <si>
    <r>
      <t>リート</t>
    </r>
    <r>
      <rPr>
        <sz val="9"/>
        <rFont val="Meiryo UI"/>
        <family val="3"/>
        <charset val="128"/>
      </rPr>
      <t>（私募リートを含む）</t>
    </r>
    <rPh sb="4" eb="6">
      <t>シボ</t>
    </rPh>
    <rPh sb="10" eb="11">
      <t>フク</t>
    </rPh>
    <phoneticPr fontId="8"/>
  </si>
  <si>
    <t>不動産特定共同事業</t>
  </si>
  <si>
    <t>－</t>
    <phoneticPr fontId="8"/>
  </si>
  <si>
    <t>リート等合計</t>
    <rPh sb="3" eb="4">
      <t>トウ</t>
    </rPh>
    <rPh sb="4" eb="6">
      <t>ゴウケイ</t>
    </rPh>
    <phoneticPr fontId="8"/>
  </si>
  <si>
    <t>総計</t>
    <rPh sb="0" eb="2">
      <t>ソウケイ</t>
    </rPh>
    <phoneticPr fontId="8"/>
  </si>
  <si>
    <t>（注1）四捨五入をしているため合計額が一致しないことがある。</t>
    <phoneticPr fontId="2"/>
  </si>
  <si>
    <t>■譲渡</t>
    <rPh sb="1" eb="3">
      <t>ジョウト</t>
    </rPh>
    <phoneticPr fontId="8"/>
  </si>
  <si>
    <t>図表1－2　スキーム別　証券化の対象となる不動産の取得・譲渡実績の推移</t>
    <rPh sb="0" eb="2">
      <t>ズヒョウ</t>
    </rPh>
    <rPh sb="10" eb="11">
      <t>ベツ</t>
    </rPh>
    <rPh sb="12" eb="15">
      <t>ショウケンカ</t>
    </rPh>
    <rPh sb="16" eb="18">
      <t>タイショウ</t>
    </rPh>
    <rPh sb="21" eb="24">
      <t>フドウサン</t>
    </rPh>
    <rPh sb="25" eb="27">
      <t>シュトク</t>
    </rPh>
    <rPh sb="28" eb="30">
      <t>ジョウト</t>
    </rPh>
    <rPh sb="30" eb="32">
      <t>ジッセキ</t>
    </rPh>
    <rPh sb="33" eb="35">
      <t>スイイ</t>
    </rPh>
    <phoneticPr fontId="8"/>
  </si>
  <si>
    <t>平成9</t>
    <rPh sb="0" eb="2">
      <t>ヘイセイ</t>
    </rPh>
    <phoneticPr fontId="2"/>
  </si>
  <si>
    <t>平成10</t>
    <rPh sb="0" eb="2">
      <t>ヘイセイ</t>
    </rPh>
    <phoneticPr fontId="2"/>
  </si>
  <si>
    <t>平成11</t>
    <rPh sb="0" eb="2">
      <t>ヘイセイ</t>
    </rPh>
    <phoneticPr fontId="2"/>
  </si>
  <si>
    <t>平成12</t>
    <rPh sb="0" eb="2">
      <t>ヘイセイ</t>
    </rPh>
    <phoneticPr fontId="2"/>
  </si>
  <si>
    <t>平成13</t>
    <rPh sb="0" eb="2">
      <t>ヘイセイ</t>
    </rPh>
    <phoneticPr fontId="2"/>
  </si>
  <si>
    <t>平成14</t>
    <rPh sb="0" eb="2">
      <t>ヘイセイ</t>
    </rPh>
    <phoneticPr fontId="2"/>
  </si>
  <si>
    <t>平成15</t>
    <rPh sb="0" eb="2">
      <t>ヘイセイ</t>
    </rPh>
    <phoneticPr fontId="2"/>
  </si>
  <si>
    <t>平成16</t>
    <rPh sb="0" eb="2">
      <t>ヘイセイ</t>
    </rPh>
    <phoneticPr fontId="2"/>
  </si>
  <si>
    <t>平成17</t>
    <rPh sb="0" eb="2">
      <t>ヘイセイ</t>
    </rPh>
    <phoneticPr fontId="2"/>
  </si>
  <si>
    <t>平成18</t>
    <rPh sb="0" eb="2">
      <t>ヘイセイ</t>
    </rPh>
    <phoneticPr fontId="2"/>
  </si>
  <si>
    <t>平成19</t>
    <rPh sb="0" eb="2">
      <t>ヘイセイ</t>
    </rPh>
    <phoneticPr fontId="2"/>
  </si>
  <si>
    <t>平成20</t>
    <rPh sb="0" eb="2">
      <t>ヘイセイ</t>
    </rPh>
    <phoneticPr fontId="2"/>
  </si>
  <si>
    <t>平成21</t>
    <rPh sb="0" eb="2">
      <t>ヘイセイ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</si>
  <si>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</si>
  <si>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</si>
  <si>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</si>
  <si>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</si>
  <si>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</si>
  <si>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</si>
  <si>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</si>
  <si>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</si>
  <si>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</si>
  <si>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令和1</t>
    <rPh sb="0" eb="2">
      <t>レイワ</t>
    </rPh>
    <phoneticPr fontId="5"/>
  </si>
  <si>
    <t>令和2</t>
    <rPh sb="0" eb="2">
      <t>レイワ</t>
    </rPh>
    <phoneticPr fontId="5"/>
  </si>
  <si>
    <t>令和3</t>
    <rPh sb="0" eb="2">
      <t>レイワ</t>
    </rPh>
    <phoneticPr fontId="2"/>
  </si>
  <si>
    <t>令和4</t>
    <rPh sb="0" eb="2">
      <t>レイワ</t>
    </rPh>
    <phoneticPr fontId="2"/>
  </si>
  <si>
    <t>リート</t>
    <phoneticPr fontId="5"/>
  </si>
  <si>
    <t>（実物）</t>
  </si>
  <si>
    <t>（信託受益権）</t>
  </si>
  <si>
    <t>不動産特定共同事業</t>
    <rPh sb="0" eb="3">
      <t>フドウサン</t>
    </rPh>
    <phoneticPr fontId="13"/>
  </si>
  <si>
    <t>合計</t>
    <phoneticPr fontId="5"/>
  </si>
  <si>
    <t>（注1）四捨五入をしているため合計額が一致しないことがある。</t>
    <rPh sb="1" eb="2">
      <t>チュウ</t>
    </rPh>
    <rPh sb="4" eb="8">
      <t>シシャゴニュウ</t>
    </rPh>
    <rPh sb="15" eb="18">
      <t>ゴウケイガク</t>
    </rPh>
    <rPh sb="19" eb="21">
      <t>イッチ</t>
    </rPh>
    <phoneticPr fontId="5"/>
  </si>
  <si>
    <t>令和1</t>
    <rPh sb="0" eb="2">
      <t>レイワ</t>
    </rPh>
    <phoneticPr fontId="2"/>
  </si>
  <si>
    <t>令和2</t>
    <rPh sb="0" eb="2">
      <t>レイワ</t>
    </rPh>
    <phoneticPr fontId="2"/>
  </si>
  <si>
    <t>合計</t>
  </si>
  <si>
    <t>図表2－1　用途別　証券化の対象となる不動産の取得実績の推移</t>
    <rPh sb="0" eb="2">
      <t>ズヒョウ</t>
    </rPh>
    <rPh sb="6" eb="9">
      <t>ヨウトベツ</t>
    </rPh>
    <rPh sb="10" eb="13">
      <t>ショウケンカ</t>
    </rPh>
    <rPh sb="14" eb="16">
      <t>タイショウ</t>
    </rPh>
    <rPh sb="19" eb="22">
      <t>フドウサン</t>
    </rPh>
    <rPh sb="23" eb="25">
      <t>シュトク</t>
    </rPh>
    <rPh sb="25" eb="27">
      <t>ジッセキ</t>
    </rPh>
    <rPh sb="28" eb="30">
      <t>スイイ</t>
    </rPh>
    <phoneticPr fontId="8"/>
  </si>
  <si>
    <t>（単位：10億円）</t>
    <rPh sb="1" eb="3">
      <t>タンイ</t>
    </rPh>
    <rPh sb="6" eb="8">
      <t>オクエン</t>
    </rPh>
    <phoneticPr fontId="5"/>
  </si>
  <si>
    <t>（年度）</t>
    <rPh sb="1" eb="3">
      <t>ネンド</t>
    </rPh>
    <phoneticPr fontId="1"/>
  </si>
  <si>
    <t>オフィス</t>
    <phoneticPr fontId="14"/>
  </si>
  <si>
    <t>住宅</t>
    <rPh sb="0" eb="2">
      <t>ジュウタク</t>
    </rPh>
    <phoneticPr fontId="14"/>
  </si>
  <si>
    <t>商業施設</t>
    <rPh sb="0" eb="2">
      <t>ショウギョウ</t>
    </rPh>
    <rPh sb="2" eb="4">
      <t>シセツ</t>
    </rPh>
    <phoneticPr fontId="14"/>
  </si>
  <si>
    <t>物流施設</t>
    <rPh sb="0" eb="2">
      <t>ブツリュウ</t>
    </rPh>
    <rPh sb="2" eb="4">
      <t>シセツ</t>
    </rPh>
    <phoneticPr fontId="14"/>
  </si>
  <si>
    <t>宿泊施設</t>
    <rPh sb="0" eb="2">
      <t>シュクハク</t>
    </rPh>
    <rPh sb="2" eb="4">
      <t>シセツ</t>
    </rPh>
    <phoneticPr fontId="3"/>
  </si>
  <si>
    <t>ヘルスケア施設</t>
    <rPh sb="5" eb="7">
      <t>シセツ</t>
    </rPh>
    <phoneticPr fontId="14"/>
  </si>
  <si>
    <t>複合施設</t>
    <rPh sb="0" eb="2">
      <t>フクゴウ</t>
    </rPh>
    <rPh sb="2" eb="4">
      <t>シセツ</t>
    </rPh>
    <phoneticPr fontId="14"/>
  </si>
  <si>
    <t>その他</t>
    <rPh sb="2" eb="3">
      <t>タ</t>
    </rPh>
    <phoneticPr fontId="14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</si>
  <si>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</si>
  <si>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</si>
  <si>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</si>
  <si>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</si>
  <si>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</si>
  <si>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</si>
  <si>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</si>
  <si>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</si>
  <si>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</si>
  <si>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</si>
  <si>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</si>
  <si>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</si>
  <si>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</si>
  <si>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</si>
  <si>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令和3</t>
    <rPh sb="0" eb="2">
      <t>レイワ</t>
    </rPh>
    <phoneticPr fontId="1"/>
  </si>
  <si>
    <t>令和4</t>
    <rPh sb="0" eb="2">
      <t>レイワ</t>
    </rPh>
    <phoneticPr fontId="1"/>
  </si>
  <si>
    <t>（注2）上記取得実績は、リート及び不動産特定共同事業における取得実績であり、その他私募ファンド（TMK及びGK-TK）は含まない。</t>
    <rPh sb="1" eb="2">
      <t>チュウ</t>
    </rPh>
    <rPh sb="4" eb="6">
      <t>ジョウキ</t>
    </rPh>
    <rPh sb="6" eb="8">
      <t>シュトク</t>
    </rPh>
    <rPh sb="8" eb="10">
      <t>ジッセキ</t>
    </rPh>
    <rPh sb="15" eb="16">
      <t>オヨ</t>
    </rPh>
    <rPh sb="17" eb="20">
      <t>フドウサン</t>
    </rPh>
    <rPh sb="20" eb="22">
      <t>トクテイ</t>
    </rPh>
    <rPh sb="22" eb="24">
      <t>キョウドウ</t>
    </rPh>
    <rPh sb="24" eb="26">
      <t>ジギョウ</t>
    </rPh>
    <rPh sb="30" eb="32">
      <t>シュトク</t>
    </rPh>
    <rPh sb="32" eb="34">
      <t>ジッセキ</t>
    </rPh>
    <rPh sb="40" eb="41">
      <t>タ</t>
    </rPh>
    <rPh sb="41" eb="43">
      <t>シボ</t>
    </rPh>
    <rPh sb="51" eb="52">
      <t>オヨ</t>
    </rPh>
    <rPh sb="60" eb="61">
      <t>フク</t>
    </rPh>
    <phoneticPr fontId="8"/>
  </si>
  <si>
    <t>図表2－2　用途別　証券化の対象となる不動産の取得実績の推移（用途別資産額の割合）</t>
    <rPh sb="0" eb="2">
      <t>ズヒョウ</t>
    </rPh>
    <rPh sb="6" eb="9">
      <t>ヨウトベツ</t>
    </rPh>
    <rPh sb="10" eb="13">
      <t>ショウケンカ</t>
    </rPh>
    <rPh sb="14" eb="16">
      <t>タイショウ</t>
    </rPh>
    <rPh sb="19" eb="22">
      <t>フドウサン</t>
    </rPh>
    <rPh sb="23" eb="25">
      <t>シュトク</t>
    </rPh>
    <rPh sb="25" eb="27">
      <t>ジッセキ</t>
    </rPh>
    <rPh sb="28" eb="30">
      <t>スイイ</t>
    </rPh>
    <rPh sb="31" eb="34">
      <t>ヨウトベツ</t>
    </rPh>
    <rPh sb="34" eb="37">
      <t>シサンガク</t>
    </rPh>
    <rPh sb="38" eb="40">
      <t>ワリアイ</t>
    </rPh>
    <phoneticPr fontId="8"/>
  </si>
  <si>
    <t>倉庫</t>
    <rPh sb="0" eb="2">
      <t>ソウコ</t>
    </rPh>
    <phoneticPr fontId="14"/>
  </si>
  <si>
    <t>ホテル・旅館</t>
    <rPh sb="4" eb="6">
      <t>リョカン</t>
    </rPh>
    <phoneticPr fontId="3"/>
  </si>
  <si>
    <t>ヘルスケア</t>
    <phoneticPr fontId="14"/>
  </si>
  <si>
    <t>（注）上記割合は、リート及び不動産特定共同事業における取得実績であり、その他私募ファンド（TMK及びGK-TK）は含まない。</t>
    <rPh sb="1" eb="2">
      <t>チュウ</t>
    </rPh>
    <rPh sb="3" eb="5">
      <t>ジョウキ</t>
    </rPh>
    <rPh sb="5" eb="7">
      <t>ワリアイ</t>
    </rPh>
    <rPh sb="12" eb="13">
      <t>オヨ</t>
    </rPh>
    <rPh sb="14" eb="17">
      <t>フドウサン</t>
    </rPh>
    <rPh sb="17" eb="19">
      <t>トクテイ</t>
    </rPh>
    <rPh sb="19" eb="21">
      <t>キョウドウ</t>
    </rPh>
    <rPh sb="21" eb="23">
      <t>ジギョウ</t>
    </rPh>
    <rPh sb="27" eb="29">
      <t>シュトク</t>
    </rPh>
    <rPh sb="29" eb="31">
      <t>ジッセキ</t>
    </rPh>
    <rPh sb="37" eb="38">
      <t>タ</t>
    </rPh>
    <rPh sb="38" eb="40">
      <t>シボ</t>
    </rPh>
    <rPh sb="48" eb="49">
      <t>オヨ</t>
    </rPh>
    <rPh sb="57" eb="58">
      <t>フク</t>
    </rPh>
    <phoneticPr fontId="8"/>
  </si>
  <si>
    <t>図表3－1　都道府県別　証券化の対象となる不動産の取得件数の推移</t>
    <rPh sb="0" eb="2">
      <t>ズヒョウ</t>
    </rPh>
    <rPh sb="6" eb="10">
      <t>トドウフケン</t>
    </rPh>
    <rPh sb="10" eb="11">
      <t>ベツ</t>
    </rPh>
    <rPh sb="12" eb="15">
      <t>ショウケンカ</t>
    </rPh>
    <rPh sb="16" eb="18">
      <t>タイショウ</t>
    </rPh>
    <rPh sb="21" eb="24">
      <t>フドウサン</t>
    </rPh>
    <rPh sb="25" eb="27">
      <t>シュトク</t>
    </rPh>
    <rPh sb="27" eb="29">
      <t>ケンスウ</t>
    </rPh>
    <rPh sb="30" eb="32">
      <t>スイイ</t>
    </rPh>
    <phoneticPr fontId="8"/>
  </si>
  <si>
    <t>■取得（件数）</t>
    <rPh sb="1" eb="3">
      <t>シュトク</t>
    </rPh>
    <rPh sb="4" eb="6">
      <t>ケンスウ</t>
    </rPh>
    <phoneticPr fontId="8"/>
  </si>
  <si>
    <t>（単位：件）</t>
    <rPh sb="1" eb="3">
      <t>タンイ</t>
    </rPh>
    <rPh sb="4" eb="5">
      <t>ケン</t>
    </rPh>
    <phoneticPr fontId="5"/>
  </si>
  <si>
    <t>平成20</t>
    <rPh sb="0" eb="2">
      <t>ヘイセイ</t>
    </rPh>
    <phoneticPr fontId="9"/>
  </si>
  <si>
    <t>平成21</t>
    <rPh sb="0" eb="2">
      <t>ヘイセイ</t>
    </rPh>
    <phoneticPr fontId="9"/>
  </si>
  <si>
    <t>平成22</t>
    <rPh sb="0" eb="2">
      <t>ヘイセイ</t>
    </rPh>
    <phoneticPr fontId="9"/>
  </si>
  <si>
    <t>平成23</t>
    <rPh sb="0" eb="2">
      <t>ヘイセイ</t>
    </rPh>
    <phoneticPr fontId="9"/>
  </si>
  <si>
    <t>平成24</t>
    <rPh sb="0" eb="2">
      <t>ヘイセイ</t>
    </rPh>
    <phoneticPr fontId="9"/>
  </si>
  <si>
    <t>平成25</t>
    <rPh sb="0" eb="2">
      <t>ヘイセイ</t>
    </rPh>
    <phoneticPr fontId="9"/>
  </si>
  <si>
    <t>平成26</t>
    <rPh sb="0" eb="2">
      <t>ヘイセイ</t>
    </rPh>
    <phoneticPr fontId="9"/>
  </si>
  <si>
    <t>平成27</t>
    <rPh sb="0" eb="2">
      <t>ヘイセイ</t>
    </rPh>
    <phoneticPr fontId="9"/>
  </si>
  <si>
    <t>平成28</t>
    <rPh sb="0" eb="2">
      <t>ヘイセイ</t>
    </rPh>
    <phoneticPr fontId="9"/>
  </si>
  <si>
    <t>平成29</t>
    <rPh sb="0" eb="2">
      <t>ヘイセイ</t>
    </rPh>
    <phoneticPr fontId="9"/>
  </si>
  <si>
    <t>平成30</t>
    <rPh sb="0" eb="2">
      <t>ヘイセイ</t>
    </rPh>
    <phoneticPr fontId="9"/>
  </si>
  <si>
    <t>令和1</t>
    <rPh sb="0" eb="2">
      <t>レイワ</t>
    </rPh>
    <phoneticPr fontId="9"/>
  </si>
  <si>
    <t>令和2</t>
    <rPh sb="0" eb="2">
      <t>レイワ</t>
    </rPh>
    <phoneticPr fontId="9"/>
  </si>
  <si>
    <t>令和3</t>
    <rPh sb="0" eb="2">
      <t>レイワ</t>
    </rPh>
    <phoneticPr fontId="9"/>
  </si>
  <si>
    <t>令和4</t>
    <rPh sb="0" eb="2">
      <t>レイワ</t>
    </rPh>
    <phoneticPr fontId="9"/>
  </si>
  <si>
    <t>東京都</t>
  </si>
  <si>
    <t>大阪府</t>
  </si>
  <si>
    <t>神奈川県</t>
  </si>
  <si>
    <t>愛知県</t>
  </si>
  <si>
    <t>千葉県</t>
  </si>
  <si>
    <t>埼玉県</t>
  </si>
  <si>
    <t>兵庫県</t>
  </si>
  <si>
    <t>北海道</t>
  </si>
  <si>
    <t>宮城県</t>
  </si>
  <si>
    <t>福岡県</t>
  </si>
  <si>
    <t>京都府</t>
  </si>
  <si>
    <t>広島県</t>
  </si>
  <si>
    <t>その他</t>
    <rPh sb="2" eb="3">
      <t>タ</t>
    </rPh>
    <phoneticPr fontId="17"/>
  </si>
  <si>
    <t>合計</t>
    <rPh sb="0" eb="2">
      <t>ゴウケイ</t>
    </rPh>
    <phoneticPr fontId="3"/>
  </si>
  <si>
    <t>（注）上記取得実績は、リート及び不動産特定共同事業における取得実績であり、その他私募ファンド（TMK及びGK-TK）は含まない。</t>
    <rPh sb="1" eb="2">
      <t>チュウ</t>
    </rPh>
    <rPh sb="3" eb="5">
      <t>ジョウキ</t>
    </rPh>
    <rPh sb="5" eb="7">
      <t>シュトク</t>
    </rPh>
    <rPh sb="7" eb="9">
      <t>ジッセキ</t>
    </rPh>
    <rPh sb="14" eb="15">
      <t>オヨ</t>
    </rPh>
    <rPh sb="16" eb="19">
      <t>フドウサン</t>
    </rPh>
    <rPh sb="19" eb="21">
      <t>トクテイ</t>
    </rPh>
    <rPh sb="21" eb="23">
      <t>キョウドウ</t>
    </rPh>
    <rPh sb="23" eb="25">
      <t>ジギョウ</t>
    </rPh>
    <rPh sb="29" eb="31">
      <t>シュトク</t>
    </rPh>
    <rPh sb="31" eb="33">
      <t>ジッセキ</t>
    </rPh>
    <rPh sb="39" eb="40">
      <t>タ</t>
    </rPh>
    <rPh sb="40" eb="42">
      <t>シボ</t>
    </rPh>
    <rPh sb="50" eb="51">
      <t>オヨ</t>
    </rPh>
    <rPh sb="59" eb="60">
      <t>フク</t>
    </rPh>
    <phoneticPr fontId="8"/>
  </si>
  <si>
    <t>図表3－2　都道府県別　証券化の対象となる不動産の取得実績の推移（都道府県別件数の割合）</t>
    <rPh sb="0" eb="2">
      <t>ズヒョウ</t>
    </rPh>
    <rPh sb="6" eb="10">
      <t>トドウフケン</t>
    </rPh>
    <rPh sb="10" eb="11">
      <t>ベツ</t>
    </rPh>
    <rPh sb="12" eb="15">
      <t>ショウケンカ</t>
    </rPh>
    <rPh sb="16" eb="18">
      <t>タイショウ</t>
    </rPh>
    <rPh sb="21" eb="24">
      <t>フドウサン</t>
    </rPh>
    <rPh sb="25" eb="27">
      <t>シュトク</t>
    </rPh>
    <rPh sb="27" eb="29">
      <t>ジッセキ</t>
    </rPh>
    <rPh sb="30" eb="32">
      <t>スイイ</t>
    </rPh>
    <rPh sb="33" eb="37">
      <t>トドウフケン</t>
    </rPh>
    <rPh sb="37" eb="38">
      <t>ベツ</t>
    </rPh>
    <rPh sb="38" eb="40">
      <t>ケンスウ</t>
    </rPh>
    <rPh sb="41" eb="43">
      <t>ワリアイ</t>
    </rPh>
    <phoneticPr fontId="8"/>
  </si>
  <si>
    <t>■取得（全体の物件数の割合）</t>
    <rPh sb="1" eb="3">
      <t>シュトク</t>
    </rPh>
    <rPh sb="4" eb="6">
      <t>ゼンタイ</t>
    </rPh>
    <rPh sb="7" eb="10">
      <t>ブッケンスウ</t>
    </rPh>
    <rPh sb="11" eb="13">
      <t>ワリアイ</t>
    </rPh>
    <phoneticPr fontId="8"/>
  </si>
  <si>
    <t>図表4　不動産特定共同事業における開発型証券化の実績</t>
    <rPh sb="0" eb="2">
      <t>ズヒョウ</t>
    </rPh>
    <rPh sb="4" eb="13">
      <t>フドウサントクテイキョウドウジギョウ</t>
    </rPh>
    <rPh sb="17" eb="20">
      <t>カイハツガタ</t>
    </rPh>
    <rPh sb="20" eb="23">
      <t>ショウケンカ</t>
    </rPh>
    <rPh sb="24" eb="26">
      <t>ジッセキ</t>
    </rPh>
    <phoneticPr fontId="8"/>
  </si>
  <si>
    <t>平成13</t>
    <rPh sb="0" eb="2">
      <t>ヘイセイ</t>
    </rPh>
    <phoneticPr fontId="8"/>
  </si>
  <si>
    <t>平成14</t>
    <rPh sb="0" eb="2">
      <t>ヘイセイ</t>
    </rPh>
    <phoneticPr fontId="8"/>
  </si>
  <si>
    <t>平成15</t>
    <rPh sb="0" eb="2">
      <t>ヘイセイ</t>
    </rPh>
    <phoneticPr fontId="8"/>
  </si>
  <si>
    <t>平成16</t>
    <rPh sb="0" eb="2">
      <t>ヘイセイ</t>
    </rPh>
    <phoneticPr fontId="8"/>
  </si>
  <si>
    <t>平成17</t>
    <rPh sb="0" eb="2">
      <t>ヘイセイ</t>
    </rPh>
    <phoneticPr fontId="8"/>
  </si>
  <si>
    <t>平成18</t>
    <rPh sb="0" eb="2">
      <t>ヘイセイ</t>
    </rPh>
    <phoneticPr fontId="8"/>
  </si>
  <si>
    <t>平成19</t>
    <rPh sb="0" eb="2">
      <t>ヘイセイ</t>
    </rPh>
    <phoneticPr fontId="8"/>
  </si>
  <si>
    <t>平成20</t>
    <rPh sb="0" eb="2">
      <t>ヘイセイ</t>
    </rPh>
    <phoneticPr fontId="8"/>
  </si>
  <si>
    <t>平成21</t>
    <rPh sb="0" eb="2">
      <t>ヘイセイ</t>
    </rPh>
    <phoneticPr fontId="8"/>
  </si>
  <si>
    <t>平成22</t>
    <rPh sb="0" eb="2">
      <t>ヘイセイ</t>
    </rPh>
    <phoneticPr fontId="8"/>
  </si>
  <si>
    <t>平成23</t>
    <rPh sb="0" eb="2">
      <t>ヘイセイ</t>
    </rPh>
    <phoneticPr fontId="8"/>
  </si>
  <si>
    <t>件数（件）</t>
    <rPh sb="3" eb="4">
      <t>ケン</t>
    </rPh>
    <phoneticPr fontId="5"/>
  </si>
  <si>
    <t>金額（10億円）</t>
    <phoneticPr fontId="5"/>
  </si>
  <si>
    <t>平成24</t>
    <rPh sb="0" eb="2">
      <t>ヘイセイ</t>
    </rPh>
    <phoneticPr fontId="8"/>
  </si>
  <si>
    <t>平成25</t>
    <rPh sb="0" eb="2">
      <t>ヘイセイ</t>
    </rPh>
    <phoneticPr fontId="8"/>
  </si>
  <si>
    <t>平成26</t>
    <rPh sb="0" eb="2">
      <t>ヘイセイ</t>
    </rPh>
    <phoneticPr fontId="8"/>
  </si>
  <si>
    <t>平成27</t>
    <rPh sb="0" eb="2">
      <t>ヘイセイ</t>
    </rPh>
    <phoneticPr fontId="8"/>
  </si>
  <si>
    <t>平成28</t>
    <rPh sb="0" eb="2">
      <t>ヘイセイ</t>
    </rPh>
    <phoneticPr fontId="8"/>
  </si>
  <si>
    <t>平成29</t>
    <rPh sb="0" eb="2">
      <t>ヘイセイ</t>
    </rPh>
    <phoneticPr fontId="8"/>
  </si>
  <si>
    <t>平成30</t>
    <rPh sb="0" eb="2">
      <t>ヘイセイ</t>
    </rPh>
    <phoneticPr fontId="8"/>
  </si>
  <si>
    <t>令和1</t>
    <rPh sb="0" eb="2">
      <t>レイワ</t>
    </rPh>
    <phoneticPr fontId="8"/>
  </si>
  <si>
    <t>（注）上記開発型証券化の実績は、不動産特定共同事業のみを対象としている。</t>
    <rPh sb="1" eb="2">
      <t>チュウ</t>
    </rPh>
    <rPh sb="3" eb="5">
      <t>ジョウキ</t>
    </rPh>
    <rPh sb="5" eb="8">
      <t>カイハツガタ</t>
    </rPh>
    <rPh sb="8" eb="11">
      <t>ショウケンカ</t>
    </rPh>
    <rPh sb="12" eb="14">
      <t>ジッセキ</t>
    </rPh>
    <rPh sb="16" eb="19">
      <t>フドウサン</t>
    </rPh>
    <rPh sb="19" eb="21">
      <t>トクテイ</t>
    </rPh>
    <rPh sb="21" eb="23">
      <t>キョウドウ</t>
    </rPh>
    <rPh sb="23" eb="25">
      <t>ジギョウ</t>
    </rPh>
    <rPh sb="28" eb="30">
      <t>タイショウ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</si>
</sst>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%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3F3F76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theme="0"/>
      <name val="Meiryo UI"/>
      <family val="3"/>
      <charset val="128"/>
    </font>
    <font>
      <sz val="11"/>
      <color theme="0" tint="-0.499984740745262"/>
      <name val="Meiryo UI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0" borderId="0"/>
  </cellStyleXfs>
  <cellXfs count="115">
    <xf numFmtId="0" fontId="0" fillId="0" borderId="0" xfId="0">
      <alignment vertical="center"/>
    </xf>
    <xf numFmtId="38" fontId="4" fillId="0" borderId="0" xfId="1" applyFont="1">
      <alignment vertical="center"/>
    </xf>
    <xf numFmtId="0" fontId="1" fillId="0" borderId="0" xfId="2">
      <alignment vertical="center"/>
    </xf>
    <xf numFmtId="38" fontId="6" fillId="0" borderId="0" xfId="1" applyFont="1">
      <alignment vertical="center"/>
    </xf>
    <xf numFmtId="38" fontId="7" fillId="0" borderId="0" xfId="1" applyFont="1" applyFill="1" applyBorder="1">
      <alignment vertical="center"/>
    </xf>
    <xf numFmtId="38" fontId="6" fillId="0" borderId="0" xfId="1" applyFont="1" applyFill="1">
      <alignment vertical="center"/>
    </xf>
    <xf numFmtId="38" fontId="6" fillId="0" borderId="0" xfId="1" applyFont="1" applyAlignment="1">
      <alignment horizontal="right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center" vertical="center"/>
    </xf>
    <xf numFmtId="0" fontId="10" fillId="2" borderId="7" xfId="3" applyFont="1" applyFill="1" applyBorder="1" applyAlignment="1">
      <alignment horizontal="center" vertical="center"/>
    </xf>
    <xf numFmtId="0" fontId="10" fillId="2" borderId="8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10" fillId="2" borderId="10" xfId="3" applyFont="1" applyFill="1" applyBorder="1" applyAlignment="1">
      <alignment horizontal="center" vertical="center"/>
    </xf>
    <xf numFmtId="0" fontId="10" fillId="3" borderId="11" xfId="3" applyFont="1" applyFill="1" applyBorder="1" applyAlignment="1">
      <alignment vertical="center" wrapText="1"/>
    </xf>
    <xf numFmtId="0" fontId="10" fillId="3" borderId="4" xfId="3" applyFont="1" applyFill="1" applyBorder="1" applyAlignment="1">
      <alignment horizontal="left" vertical="center" wrapText="1"/>
    </xf>
    <xf numFmtId="0" fontId="10" fillId="3" borderId="6" xfId="3" applyFont="1" applyFill="1" applyBorder="1" applyAlignment="1">
      <alignment horizontal="left" vertical="center" wrapText="1"/>
    </xf>
    <xf numFmtId="176" fontId="10" fillId="0" borderId="10" xfId="3" applyNumberFormat="1" applyFont="1" applyFill="1" applyBorder="1" applyAlignment="1">
      <alignment vertical="center"/>
    </xf>
    <xf numFmtId="0" fontId="10" fillId="3" borderId="12" xfId="3" applyFont="1" applyFill="1" applyBorder="1" applyAlignment="1">
      <alignment vertical="center" wrapText="1"/>
    </xf>
    <xf numFmtId="176" fontId="10" fillId="0" borderId="10" xfId="3" applyNumberFormat="1" applyFont="1" applyFill="1" applyBorder="1" applyAlignment="1">
      <alignment horizontal="right" vertical="center"/>
    </xf>
    <xf numFmtId="0" fontId="10" fillId="3" borderId="7" xfId="3" applyFont="1" applyFill="1" applyBorder="1" applyAlignment="1">
      <alignment horizontal="left" vertical="center" wrapText="1"/>
    </xf>
    <xf numFmtId="0" fontId="10" fillId="3" borderId="8" xfId="3" applyFont="1" applyFill="1" applyBorder="1" applyAlignment="1">
      <alignment horizontal="left" vertical="center" wrapText="1"/>
    </xf>
    <xf numFmtId="0" fontId="10" fillId="3" borderId="9" xfId="3" applyFont="1" applyFill="1" applyBorder="1" applyAlignment="1">
      <alignment horizontal="left" vertical="center" wrapText="1"/>
    </xf>
    <xf numFmtId="0" fontId="10" fillId="3" borderId="7" xfId="3" applyFont="1" applyFill="1" applyBorder="1" applyAlignment="1">
      <alignment horizontal="left" vertical="center"/>
    </xf>
    <xf numFmtId="0" fontId="10" fillId="3" borderId="8" xfId="3" applyFont="1" applyFill="1" applyBorder="1" applyAlignment="1">
      <alignment horizontal="left" vertical="center"/>
    </xf>
    <xf numFmtId="0" fontId="10" fillId="3" borderId="9" xfId="3" applyFont="1" applyFill="1" applyBorder="1" applyAlignment="1">
      <alignment horizontal="left" vertical="center"/>
    </xf>
    <xf numFmtId="0" fontId="10" fillId="0" borderId="0" xfId="3" applyFont="1" applyFill="1" applyBorder="1">
      <alignment vertical="center"/>
    </xf>
    <xf numFmtId="0" fontId="10" fillId="0" borderId="0" xfId="3" applyFont="1" applyAlignment="1">
      <alignment vertical="center"/>
    </xf>
    <xf numFmtId="38" fontId="12" fillId="0" borderId="0" xfId="1" applyFont="1" applyFill="1" applyAlignment="1">
      <alignment vertical="center"/>
    </xf>
    <xf numFmtId="0" fontId="1" fillId="0" borderId="0" xfId="2" applyFill="1">
      <alignment vertical="center"/>
    </xf>
    <xf numFmtId="0" fontId="10" fillId="3" borderId="5" xfId="3" applyFont="1" applyFill="1" applyBorder="1" applyAlignment="1">
      <alignment horizontal="left" vertical="center" wrapText="1"/>
    </xf>
    <xf numFmtId="0" fontId="10" fillId="0" borderId="0" xfId="3" applyFont="1" applyFill="1" applyAlignment="1">
      <alignment vertical="center"/>
    </xf>
    <xf numFmtId="38" fontId="6" fillId="2" borderId="4" xfId="1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/>
    </xf>
    <xf numFmtId="38" fontId="6" fillId="2" borderId="10" xfId="1" applyFont="1" applyFill="1" applyBorder="1" applyAlignment="1">
      <alignment horizontal="center" vertical="center"/>
    </xf>
    <xf numFmtId="38" fontId="6" fillId="4" borderId="11" xfId="1" applyFont="1" applyFill="1" applyBorder="1" applyAlignment="1">
      <alignment horizontal="center" vertical="center"/>
    </xf>
    <xf numFmtId="38" fontId="6" fillId="4" borderId="1" xfId="1" applyFont="1" applyFill="1" applyBorder="1" applyAlignment="1">
      <alignment horizontal="left" vertical="center"/>
    </xf>
    <xf numFmtId="38" fontId="6" fillId="4" borderId="5" xfId="1" applyFont="1" applyFill="1" applyBorder="1" applyAlignment="1">
      <alignment horizontal="left" vertical="center"/>
    </xf>
    <xf numFmtId="38" fontId="6" fillId="4" borderId="6" xfId="1" applyFont="1" applyFill="1" applyBorder="1" applyAlignment="1">
      <alignment horizontal="left" vertical="center"/>
    </xf>
    <xf numFmtId="38" fontId="6" fillId="0" borderId="10" xfId="1" applyFont="1" applyBorder="1">
      <alignment vertical="center"/>
    </xf>
    <xf numFmtId="38" fontId="6" fillId="5" borderId="10" xfId="1" applyFont="1" applyFill="1" applyBorder="1">
      <alignment vertical="center"/>
    </xf>
    <xf numFmtId="38" fontId="6" fillId="4" borderId="12" xfId="1" applyFont="1" applyFill="1" applyBorder="1" applyAlignment="1">
      <alignment horizontal="center" vertical="center"/>
    </xf>
    <xf numFmtId="38" fontId="6" fillId="4" borderId="13" xfId="1" applyFont="1" applyFill="1" applyBorder="1" applyAlignment="1">
      <alignment horizontal="center" vertical="center"/>
    </xf>
    <xf numFmtId="38" fontId="6" fillId="4" borderId="4" xfId="1" applyFont="1" applyFill="1" applyBorder="1" applyAlignment="1">
      <alignment horizontal="left" vertical="center"/>
    </xf>
    <xf numFmtId="38" fontId="6" fillId="0" borderId="6" xfId="1" applyFont="1" applyFill="1" applyBorder="1" applyAlignment="1">
      <alignment horizontal="right" vertical="center"/>
    </xf>
    <xf numFmtId="38" fontId="6" fillId="4" borderId="7" xfId="1" applyFont="1" applyFill="1" applyBorder="1" applyAlignment="1">
      <alignment horizontal="left" vertical="center"/>
    </xf>
    <xf numFmtId="38" fontId="6" fillId="0" borderId="10" xfId="1" applyFont="1" applyFill="1" applyBorder="1">
      <alignment vertical="center"/>
    </xf>
    <xf numFmtId="38" fontId="4" fillId="0" borderId="0" xfId="1" applyFont="1" applyFill="1">
      <alignment vertical="center"/>
    </xf>
    <xf numFmtId="38" fontId="10" fillId="0" borderId="0" xfId="1" applyFont="1" applyFill="1" applyBorder="1">
      <alignment vertical="center"/>
    </xf>
    <xf numFmtId="0" fontId="10" fillId="2" borderId="10" xfId="3" applyFont="1" applyFill="1" applyBorder="1">
      <alignment vertical="center"/>
    </xf>
    <xf numFmtId="0" fontId="10" fillId="4" borderId="10" xfId="3" applyFont="1" applyFill="1" applyBorder="1" applyAlignment="1">
      <alignment horizontal="left" vertical="center"/>
    </xf>
    <xf numFmtId="38" fontId="6" fillId="0" borderId="10" xfId="1" applyNumberFormat="1" applyFont="1" applyBorder="1">
      <alignment vertical="center"/>
    </xf>
    <xf numFmtId="38" fontId="10" fillId="0" borderId="10" xfId="1" applyNumberFormat="1" applyFont="1" applyFill="1" applyBorder="1" applyAlignment="1">
      <alignment horizontal="right" vertical="center"/>
    </xf>
    <xf numFmtId="38" fontId="15" fillId="0" borderId="0" xfId="1" applyFont="1">
      <alignment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10" xfId="4" applyNumberFormat="1" applyFont="1" applyFill="1" applyBorder="1">
      <alignment vertical="center"/>
    </xf>
    <xf numFmtId="0" fontId="1" fillId="0" borderId="0" xfId="2" applyBorder="1">
      <alignment vertical="center"/>
    </xf>
    <xf numFmtId="38" fontId="10" fillId="0" borderId="0" xfId="4" applyNumberFormat="1" applyFont="1" applyFill="1" applyBorder="1">
      <alignment vertical="center"/>
    </xf>
    <xf numFmtId="38" fontId="16" fillId="0" borderId="0" xfId="1" applyFont="1">
      <alignment vertical="center"/>
    </xf>
    <xf numFmtId="38" fontId="10" fillId="0" borderId="0" xfId="1" applyFont="1">
      <alignment vertical="center"/>
    </xf>
    <xf numFmtId="177" fontId="10" fillId="0" borderId="10" xfId="5" applyNumberFormat="1" applyFont="1" applyFill="1" applyBorder="1">
      <alignment vertical="center"/>
    </xf>
    <xf numFmtId="9" fontId="15" fillId="0" borderId="0" xfId="5" applyFont="1">
      <alignment vertical="center"/>
    </xf>
    <xf numFmtId="176" fontId="10" fillId="2" borderId="4" xfId="6" applyNumberFormat="1" applyFont="1" applyFill="1" applyBorder="1" applyAlignment="1">
      <alignment vertical="center"/>
    </xf>
    <xf numFmtId="0" fontId="10" fillId="2" borderId="10" xfId="6" applyFont="1" applyFill="1" applyBorder="1" applyAlignment="1">
      <alignment horizontal="center"/>
    </xf>
    <xf numFmtId="176" fontId="10" fillId="4" borderId="4" xfId="6" applyNumberFormat="1" applyFont="1" applyFill="1" applyBorder="1" applyAlignment="1"/>
    <xf numFmtId="176" fontId="10" fillId="0" borderId="10" xfId="6" applyNumberFormat="1" applyFont="1" applyFill="1" applyBorder="1"/>
    <xf numFmtId="38" fontId="6" fillId="0" borderId="14" xfId="1" applyFont="1" applyFill="1" applyBorder="1">
      <alignment vertical="center"/>
    </xf>
    <xf numFmtId="176" fontId="10" fillId="4" borderId="15" xfId="6" applyNumberFormat="1" applyFont="1" applyFill="1" applyBorder="1" applyAlignment="1"/>
    <xf numFmtId="176" fontId="10" fillId="0" borderId="16" xfId="6" applyNumberFormat="1" applyFont="1" applyFill="1" applyBorder="1"/>
    <xf numFmtId="176" fontId="10" fillId="0" borderId="15" xfId="6" applyNumberFormat="1" applyFont="1" applyFill="1" applyBorder="1"/>
    <xf numFmtId="176" fontId="10" fillId="4" borderId="17" xfId="6" applyNumberFormat="1" applyFont="1" applyFill="1" applyBorder="1" applyAlignment="1"/>
    <xf numFmtId="176" fontId="10" fillId="0" borderId="18" xfId="6" applyNumberFormat="1" applyFont="1" applyFill="1" applyBorder="1"/>
    <xf numFmtId="38" fontId="12" fillId="0" borderId="0" xfId="1" applyFont="1">
      <alignment vertical="center"/>
    </xf>
    <xf numFmtId="177" fontId="10" fillId="0" borderId="10" xfId="5" applyNumberFormat="1" applyFont="1" applyFill="1" applyBorder="1" applyAlignment="1"/>
    <xf numFmtId="177" fontId="10" fillId="0" borderId="16" xfId="5" applyNumberFormat="1" applyFont="1" applyFill="1" applyBorder="1" applyAlignment="1"/>
    <xf numFmtId="177" fontId="6" fillId="0" borderId="18" xfId="5" applyNumberFormat="1" applyFont="1" applyBorder="1">
      <alignment vertical="center"/>
    </xf>
    <xf numFmtId="177" fontId="6" fillId="0" borderId="18" xfId="5" applyNumberFormat="1" applyFont="1" applyFill="1" applyBorder="1">
      <alignment vertical="center"/>
    </xf>
    <xf numFmtId="0" fontId="11" fillId="2" borderId="4" xfId="3" applyFont="1" applyFill="1" applyBorder="1" applyAlignment="1">
      <alignment horizontal="center" vertical="top" wrapText="1"/>
    </xf>
    <xf numFmtId="0" fontId="10" fillId="2" borderId="4" xfId="3" applyFont="1" applyFill="1" applyBorder="1" applyAlignment="1">
      <alignment horizontal="center" vertical="center"/>
    </xf>
    <xf numFmtId="0" fontId="10" fillId="4" borderId="4" xfId="3" applyFont="1" applyFill="1" applyBorder="1" applyAlignment="1">
      <alignment horizontal="left" vertical="top" wrapText="1"/>
    </xf>
    <xf numFmtId="38" fontId="10" fillId="0" borderId="4" xfId="1" applyFont="1" applyFill="1" applyBorder="1" applyAlignment="1">
      <alignment vertical="top" wrapText="1"/>
    </xf>
    <xf numFmtId="38" fontId="10" fillId="0" borderId="10" xfId="1" applyFont="1" applyFill="1" applyBorder="1" applyAlignment="1">
      <alignment vertical="top" wrapText="1"/>
    </xf>
    <xf numFmtId="38" fontId="10" fillId="0" borderId="6" xfId="1" applyFont="1" applyFill="1" applyBorder="1" applyAlignment="1">
      <alignment vertical="top" wrapText="1"/>
    </xf>
    <xf numFmtId="38" fontId="10" fillId="0" borderId="14" xfId="1" applyFont="1" applyFill="1" applyBorder="1" applyAlignment="1">
      <alignment horizontal="right" vertical="top" wrapText="1"/>
    </xf>
    <xf numFmtId="38" fontId="10" fillId="0" borderId="10" xfId="1" applyFont="1" applyFill="1" applyBorder="1" applyAlignment="1">
      <alignment horizontal="right" vertical="top" wrapText="1"/>
    </xf>
    <xf numFmtId="38" fontId="10" fillId="0" borderId="10" xfId="1" applyFont="1" applyFill="1" applyBorder="1" applyAlignment="1">
      <alignment vertical="center" wrapText="1"/>
    </xf>
    <xf numFmtId="0" fontId="11" fillId="0" borderId="19" xfId="3" applyFont="1" applyFill="1" applyBorder="1" applyAlignment="1">
      <alignment horizontal="center" vertical="top" wrapText="1"/>
    </xf>
    <xf numFmtId="0" fontId="10" fillId="0" borderId="20" xfId="3" applyFont="1" applyFill="1" applyBorder="1" applyAlignment="1">
      <alignment horizontal="left" vertical="top" wrapText="1"/>
    </xf>
    <xf numFmtId="38" fontId="10" fillId="0" borderId="10" xfId="1" applyFont="1" applyFill="1" applyBorder="1" applyAlignment="1"/>
    <xf numFmtId="38" fontId="6" fillId="0" borderId="10" xfId="2" applyNumberFormat="1" applyFont="1" applyBorder="1">
      <alignment vertical="center"/>
    </xf>
    <xf numFmtId="38" fontId="6" fillId="0" borderId="10" xfId="2" applyNumberFormat="1" applyFont="1" applyFill="1" applyBorder="1">
      <alignment vertical="center"/>
    </xf>
    <xf numFmtId="0" fontId="1" fillId="3" borderId="0" xfId="2" applyFill="1">
      <alignment vertical="center"/>
    </xf>
    <xf numFmtId="38" fontId="10" fillId="0" borderId="0" xfId="1" applyFont="1" applyFill="1" applyBorder="1" applyAlignment="1">
      <alignment horizontal="right" vertical="top" wrapText="1"/>
    </xf>
    <xf numFmtId="38" fontId="10" fillId="0" borderId="0" xfId="1" applyFont="1" applyFill="1" applyBorder="1" applyAlignment="1"/>
    <xf numFmtId="38" fontId="6" fillId="0" borderId="0" xfId="1" applyFont="1" applyFill="1" applyBorder="1">
      <alignment vertical="center"/>
    </xf>
    <xf numFmtId="38" fontId="6" fillId="0" borderId="0" xfId="2" applyNumberFormat="1" applyFont="1" applyFill="1" applyBorder="1">
      <alignment vertical="center"/>
    </xf>
    <xf numFmtId="38" fontId="10" fillId="0" borderId="0" xfId="1" applyFont="1" applyFill="1" applyBorder="1" applyAlignment="1">
      <alignment vertical="center" wrapText="1"/>
    </xf>
    <xf numFmtId="0" fontId="10" fillId="0" borderId="21" xfId="3" applyFont="1" applyFill="1" applyBorder="1" applyAlignment="1">
      <alignment horizontal="left" vertical="top" wrapText="1"/>
    </xf>
    <xf numFmtId="0" fontId="1" fillId="0" borderId="0" xfId="2" applyFill="1" applyBorder="1">
      <alignment vertical="center"/>
    </xf>
    <xf numFmtId="38" fontId="4" fillId="0" borderId="0" xfId="1" applyFont="1" applyFill="1" applyBorder="1">
      <alignment vertical="center"/>
    </xf>
    <xf numFmtId="0" fontId="11" fillId="0" borderId="0" xfId="3" applyFont="1" applyFill="1" applyBorder="1" applyAlignment="1">
      <alignment horizontal="left" vertical="center" shrinkToFit="1"/>
    </xf>
    <xf numFmtId="0" fontId="10" fillId="0" borderId="0" xfId="3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center" vertical="center" shrinkToFit="1"/>
    </xf>
    <xf numFmtId="0" fontId="10" fillId="0" borderId="0" xfId="3" applyFont="1" applyFill="1" applyBorder="1" applyAlignment="1">
      <alignment horizontal="left" vertical="center" shrinkToFit="1"/>
    </xf>
    <xf numFmtId="38" fontId="10" fillId="0" borderId="0" xfId="1" applyFont="1" applyFill="1" applyBorder="1" applyAlignment="1">
      <alignment horizontal="right" vertical="center" shrinkToFit="1"/>
    </xf>
    <xf numFmtId="38" fontId="6" fillId="0" borderId="0" xfId="1" applyFont="1" applyFill="1" applyBorder="1" applyAlignment="1">
      <alignment horizontal="right" vertical="center" shrinkToFit="1"/>
    </xf>
    <xf numFmtId="38" fontId="6" fillId="0" borderId="0" xfId="2" applyNumberFormat="1" applyFont="1" applyFill="1" applyBorder="1" applyAlignment="1">
      <alignment horizontal="right" vertical="center" shrinkToFit="1"/>
    </xf>
    <xf numFmtId="0" fontId="11" fillId="0" borderId="0" xfId="3" applyFont="1" applyFill="1" applyBorder="1" applyAlignment="1">
      <alignment horizontal="center" vertical="top" wrapText="1"/>
    </xf>
    <xf numFmtId="0" fontId="10" fillId="0" borderId="0" xfId="3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top" wrapText="1"/>
    </xf>
  </cellXfs>
  <cellStyles count="7">
    <cellStyle name="パーセント 2" xfId="5"/>
    <cellStyle name="桁区切り 2 2" xfId="4"/>
    <cellStyle name="桁区切り 3" xfId="1"/>
    <cellStyle name="標準" xfId="0" builtinId="0"/>
    <cellStyle name="標準 2 2" xfId="3"/>
    <cellStyle name="標準 4" xfId="2"/>
    <cellStyle name="標準_不動産特定共同事業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Q146"/>
  <sheetViews>
    <sheetView tabSelected="1" zoomScale="70" zoomScaleNormal="70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L3" sqref="L3"/>
    </sheetView>
  </sheetViews>
  <sheetFormatPr defaultRowHeight="18.75" x14ac:dyDescent="0.4"/>
  <cols>
    <col min="1" max="1" width="9" style="2"/>
    <col min="2" max="2" width="9" style="2" customWidth="1"/>
    <col min="3" max="3" width="21" style="2" customWidth="1"/>
    <col min="4" max="18" width="8.125" style="2" customWidth="1"/>
    <col min="19" max="27" width="9" style="2"/>
    <col min="28" max="28" width="10.125" style="2" bestFit="1" customWidth="1"/>
    <col min="29" max="30" width="10.125" style="2" customWidth="1"/>
    <col min="31" max="16384" width="9" style="2"/>
  </cols>
  <sheetData>
    <row r="1" spans="2:43" x14ac:dyDescent="0.4">
      <c r="B1" s="1" t="s">
        <v>0</v>
      </c>
    </row>
    <row r="2" spans="2:43" x14ac:dyDescent="0.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  <c r="Q2" s="5"/>
      <c r="R2" s="5"/>
      <c r="S2" s="4"/>
      <c r="T2" s="3"/>
      <c r="U2" s="3"/>
      <c r="V2" s="3"/>
      <c r="W2" s="4"/>
      <c r="X2" s="5"/>
      <c r="Y2" s="5"/>
      <c r="Z2" s="5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2:43" x14ac:dyDescent="0.4">
      <c r="B3" s="1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5"/>
      <c r="Q3" s="5"/>
      <c r="R3" s="5"/>
      <c r="S3" s="4"/>
      <c r="T3" s="3"/>
      <c r="U3" s="3"/>
      <c r="V3" s="3"/>
      <c r="W3" s="4"/>
      <c r="X3" s="5"/>
      <c r="Y3" s="5"/>
      <c r="Z3" s="5"/>
    </row>
    <row r="4" spans="2:43" x14ac:dyDescent="0.4">
      <c r="C4" s="3" t="s">
        <v>2</v>
      </c>
      <c r="D4" s="3"/>
      <c r="E4" s="3"/>
      <c r="F4" s="3"/>
      <c r="G4" s="3"/>
      <c r="H4" s="3"/>
      <c r="I4" s="6" t="s">
        <v>3</v>
      </c>
      <c r="K4" s="3"/>
      <c r="L4" s="3"/>
      <c r="M4" s="3"/>
      <c r="N4" s="3"/>
      <c r="O4" s="3"/>
      <c r="P4" s="4"/>
      <c r="Q4" s="5"/>
      <c r="R4" s="5"/>
      <c r="S4" s="5"/>
      <c r="T4" s="4"/>
      <c r="U4" s="3"/>
      <c r="V4" s="3"/>
      <c r="W4" s="3"/>
      <c r="X4" s="4"/>
      <c r="Y4" s="5"/>
      <c r="Z4" s="5"/>
    </row>
    <row r="5" spans="2:43" x14ac:dyDescent="0.4">
      <c r="C5" s="7"/>
      <c r="D5" s="8"/>
      <c r="E5" s="8"/>
      <c r="F5" s="9"/>
      <c r="G5" s="10" t="s">
        <v>4</v>
      </c>
      <c r="H5" s="11"/>
      <c r="I5" s="12"/>
      <c r="K5" s="3"/>
      <c r="L5" s="3"/>
      <c r="M5" s="3"/>
      <c r="N5" s="3"/>
      <c r="O5" s="3"/>
      <c r="P5" s="4"/>
      <c r="Q5" s="5"/>
      <c r="R5" s="5"/>
      <c r="S5" s="5"/>
      <c r="T5" s="4"/>
      <c r="U5" s="3"/>
      <c r="V5" s="3"/>
      <c r="W5" s="3"/>
      <c r="X5" s="4"/>
      <c r="Y5" s="5"/>
      <c r="Z5" s="5"/>
    </row>
    <row r="6" spans="2:43" x14ac:dyDescent="0.4">
      <c r="C6" s="13"/>
      <c r="D6" s="14"/>
      <c r="E6" s="14"/>
      <c r="F6" s="15"/>
      <c r="G6" s="16" t="s">
        <v>5</v>
      </c>
      <c r="H6" s="16" t="s">
        <v>6</v>
      </c>
      <c r="I6" s="16" t="s">
        <v>7</v>
      </c>
      <c r="K6" s="3"/>
      <c r="L6" s="3"/>
      <c r="M6" s="3"/>
      <c r="N6" s="3"/>
      <c r="O6" s="3"/>
      <c r="P6" s="4"/>
      <c r="Q6" s="5"/>
      <c r="R6" s="5"/>
      <c r="S6" s="5"/>
      <c r="T6" s="4"/>
      <c r="U6" s="3"/>
      <c r="V6" s="3"/>
      <c r="W6" s="3"/>
      <c r="X6" s="4"/>
      <c r="Y6" s="5"/>
      <c r="Z6" s="5"/>
    </row>
    <row r="7" spans="2:43" x14ac:dyDescent="0.4">
      <c r="C7" s="17"/>
      <c r="D7" s="17"/>
      <c r="E7" s="18" t="s">
        <v>8</v>
      </c>
      <c r="F7" s="19"/>
      <c r="G7" s="20">
        <v>190.4</v>
      </c>
      <c r="H7" s="20">
        <v>1503.5</v>
      </c>
      <c r="I7" s="20">
        <v>1693.9</v>
      </c>
      <c r="K7" s="3"/>
      <c r="L7" s="3"/>
      <c r="M7" s="3"/>
      <c r="N7" s="3"/>
      <c r="O7" s="3"/>
      <c r="P7" s="4"/>
      <c r="Q7" s="5"/>
      <c r="R7" s="5"/>
      <c r="S7" s="5"/>
      <c r="T7" s="4"/>
      <c r="U7" s="3"/>
      <c r="V7" s="3"/>
      <c r="W7" s="3"/>
      <c r="X7" s="4"/>
      <c r="Y7" s="5"/>
      <c r="Z7" s="5"/>
    </row>
    <row r="8" spans="2:43" ht="16.5" customHeight="1" x14ac:dyDescent="0.4">
      <c r="C8" s="21"/>
      <c r="D8" s="21"/>
      <c r="E8" s="18" t="s">
        <v>9</v>
      </c>
      <c r="F8" s="19"/>
      <c r="G8" s="20">
        <v>310.10000000000002</v>
      </c>
      <c r="H8" s="22" t="s">
        <v>10</v>
      </c>
      <c r="I8" s="20">
        <v>310.10000000000002</v>
      </c>
      <c r="K8" s="3"/>
      <c r="L8" s="3"/>
      <c r="M8" s="3"/>
      <c r="N8" s="3"/>
      <c r="O8" s="3"/>
      <c r="P8" s="4"/>
      <c r="Q8" s="5"/>
      <c r="R8" s="5"/>
      <c r="S8" s="5"/>
      <c r="T8" s="4"/>
      <c r="U8" s="3"/>
      <c r="V8" s="3"/>
      <c r="W8" s="3"/>
      <c r="X8" s="4"/>
      <c r="Y8" s="5"/>
      <c r="Z8" s="5"/>
    </row>
    <row r="9" spans="2:43" x14ac:dyDescent="0.4">
      <c r="C9" s="21"/>
      <c r="D9" s="23" t="s">
        <v>11</v>
      </c>
      <c r="E9" s="24"/>
      <c r="F9" s="25"/>
      <c r="G9" s="20">
        <v>500.5</v>
      </c>
      <c r="H9" s="20">
        <v>1503.5</v>
      </c>
      <c r="I9" s="20">
        <v>2004</v>
      </c>
      <c r="K9" s="3"/>
      <c r="L9" s="3"/>
      <c r="M9" s="3"/>
      <c r="N9" s="3"/>
      <c r="O9" s="3"/>
      <c r="P9" s="4"/>
      <c r="Q9" s="5"/>
      <c r="R9" s="5"/>
      <c r="S9" s="5"/>
      <c r="T9" s="4"/>
      <c r="U9" s="3"/>
      <c r="V9" s="3"/>
      <c r="W9" s="3"/>
      <c r="X9" s="4"/>
      <c r="Y9" s="5"/>
      <c r="Z9" s="5"/>
    </row>
    <row r="10" spans="2:43" x14ac:dyDescent="0.4">
      <c r="C10" s="26" t="s">
        <v>12</v>
      </c>
      <c r="D10" s="27"/>
      <c r="E10" s="27"/>
      <c r="F10" s="28"/>
      <c r="G10" s="20">
        <v>500.5</v>
      </c>
      <c r="H10" s="20">
        <v>1503.5</v>
      </c>
      <c r="I10" s="20">
        <v>2004</v>
      </c>
      <c r="K10" s="3"/>
      <c r="L10" s="3"/>
      <c r="M10" s="3"/>
      <c r="N10" s="3"/>
      <c r="O10" s="3"/>
      <c r="P10" s="4"/>
      <c r="Q10" s="5"/>
      <c r="R10" s="5"/>
      <c r="S10" s="5"/>
      <c r="T10" s="4"/>
      <c r="U10" s="3"/>
      <c r="V10" s="3"/>
      <c r="W10" s="3"/>
      <c r="X10" s="4"/>
      <c r="Y10" s="5"/>
      <c r="Z10" s="5"/>
    </row>
    <row r="11" spans="2:43" x14ac:dyDescent="0.4">
      <c r="C11" s="3" t="s">
        <v>13</v>
      </c>
      <c r="D11" s="3"/>
      <c r="E11" s="3"/>
      <c r="F11" s="29"/>
      <c r="G11" s="29"/>
      <c r="H11" s="30"/>
      <c r="I11" s="30"/>
      <c r="J11" s="30"/>
      <c r="K11" s="3"/>
      <c r="L11" s="3"/>
      <c r="M11" s="3"/>
      <c r="N11" s="3"/>
      <c r="O11" s="3"/>
      <c r="P11" s="4"/>
      <c r="Q11" s="5"/>
      <c r="R11" s="5"/>
      <c r="S11" s="5"/>
      <c r="T11" s="4"/>
      <c r="U11" s="3"/>
      <c r="V11" s="3"/>
      <c r="W11" s="3"/>
      <c r="X11" s="4"/>
      <c r="Y11" s="5"/>
      <c r="Z11" s="5"/>
    </row>
    <row r="12" spans="2:43" x14ac:dyDescent="0.4">
      <c r="B12" s="3"/>
      <c r="C12" s="31"/>
      <c r="D12" s="5"/>
      <c r="E12" s="5"/>
      <c r="F12" s="5"/>
      <c r="G12" s="5"/>
      <c r="H12" s="5"/>
      <c r="I12" s="32"/>
      <c r="J12" s="5"/>
      <c r="K12" s="5"/>
      <c r="L12" s="3"/>
      <c r="M12" s="3"/>
      <c r="N12" s="3"/>
      <c r="O12" s="3"/>
      <c r="P12" s="4"/>
      <c r="Q12" s="5"/>
      <c r="R12" s="5"/>
      <c r="S12" s="5"/>
      <c r="T12" s="4"/>
      <c r="U12" s="3"/>
      <c r="V12" s="3"/>
      <c r="W12" s="3"/>
      <c r="X12" s="4"/>
      <c r="Y12" s="5"/>
      <c r="Z12" s="5"/>
      <c r="AA12" s="5"/>
      <c r="AB12" s="4"/>
      <c r="AC12" s="4"/>
      <c r="AD12" s="4"/>
    </row>
    <row r="13" spans="2:43" x14ac:dyDescent="0.4">
      <c r="B13" s="1"/>
      <c r="C13" s="31"/>
      <c r="D13" s="5"/>
      <c r="E13" s="5"/>
      <c r="F13" s="5"/>
      <c r="G13" s="5"/>
      <c r="H13" s="5"/>
      <c r="I13" s="32"/>
      <c r="J13" s="5"/>
      <c r="K13" s="5"/>
      <c r="L13" s="3"/>
      <c r="M13" s="3"/>
      <c r="N13" s="3"/>
      <c r="O13" s="3"/>
      <c r="P13" s="4"/>
      <c r="Q13" s="5"/>
      <c r="R13" s="5"/>
      <c r="S13" s="5"/>
      <c r="T13" s="4"/>
      <c r="U13" s="3"/>
      <c r="V13" s="3"/>
      <c r="W13" s="3"/>
      <c r="X13" s="4"/>
      <c r="Y13" s="5"/>
      <c r="Z13" s="5"/>
      <c r="AA13" s="5"/>
      <c r="AB13" s="4"/>
      <c r="AC13" s="4"/>
      <c r="AD13" s="4"/>
    </row>
    <row r="14" spans="2:43" x14ac:dyDescent="0.4">
      <c r="B14" s="1"/>
      <c r="C14" s="3" t="s">
        <v>14</v>
      </c>
      <c r="D14" s="3"/>
      <c r="E14" s="3"/>
      <c r="F14" s="3"/>
      <c r="G14" s="3"/>
      <c r="H14" s="3"/>
      <c r="I14" s="6" t="s">
        <v>3</v>
      </c>
      <c r="K14" s="3"/>
      <c r="L14" s="3"/>
      <c r="M14" s="3"/>
      <c r="N14" s="3"/>
      <c r="O14" s="3"/>
      <c r="P14" s="4"/>
      <c r="Q14" s="5"/>
      <c r="R14" s="5"/>
      <c r="S14" s="5"/>
      <c r="T14" s="4"/>
      <c r="U14" s="3"/>
      <c r="V14" s="3"/>
      <c r="W14" s="3"/>
      <c r="X14" s="4"/>
      <c r="Y14" s="5"/>
      <c r="Z14" s="5"/>
      <c r="AA14" s="5"/>
      <c r="AB14" s="4"/>
      <c r="AC14" s="4"/>
      <c r="AD14" s="4"/>
    </row>
    <row r="15" spans="2:43" x14ac:dyDescent="0.4">
      <c r="B15" s="3"/>
      <c r="C15" s="7"/>
      <c r="D15" s="8"/>
      <c r="E15" s="8"/>
      <c r="F15" s="9"/>
      <c r="G15" s="10" t="str">
        <f>+G5</f>
        <v>令和4年度</v>
      </c>
      <c r="H15" s="11"/>
      <c r="I15" s="12"/>
      <c r="K15" s="3"/>
      <c r="L15" s="3"/>
      <c r="M15" s="3"/>
      <c r="N15" s="3"/>
      <c r="O15" s="3"/>
      <c r="P15" s="4"/>
      <c r="Q15" s="5"/>
      <c r="R15" s="5"/>
      <c r="S15" s="5"/>
      <c r="T15" s="4"/>
      <c r="U15" s="3"/>
      <c r="V15" s="3"/>
      <c r="W15" s="3"/>
      <c r="X15" s="4"/>
      <c r="Y15" s="5"/>
      <c r="Z15" s="5"/>
      <c r="AA15" s="5"/>
      <c r="AB15" s="4"/>
      <c r="AC15" s="4"/>
      <c r="AD15" s="4"/>
    </row>
    <row r="16" spans="2:43" x14ac:dyDescent="0.4">
      <c r="B16" s="3"/>
      <c r="C16" s="13"/>
      <c r="D16" s="14"/>
      <c r="E16" s="14"/>
      <c r="F16" s="15"/>
      <c r="G16" s="16" t="s">
        <v>5</v>
      </c>
      <c r="H16" s="16" t="s">
        <v>6</v>
      </c>
      <c r="I16" s="16" t="s">
        <v>7</v>
      </c>
      <c r="K16" s="3"/>
      <c r="L16" s="3"/>
      <c r="M16" s="3"/>
      <c r="N16" s="3"/>
      <c r="O16" s="3"/>
      <c r="P16" s="4"/>
      <c r="Q16" s="5"/>
      <c r="R16" s="5"/>
      <c r="S16" s="5"/>
      <c r="T16" s="4"/>
      <c r="U16" s="3"/>
      <c r="V16" s="3"/>
      <c r="W16" s="3"/>
      <c r="X16" s="4"/>
      <c r="Y16" s="5"/>
      <c r="Z16" s="5"/>
      <c r="AA16" s="5"/>
      <c r="AB16" s="4"/>
      <c r="AC16" s="4"/>
      <c r="AD16" s="4"/>
    </row>
    <row r="17" spans="2:32" x14ac:dyDescent="0.4">
      <c r="B17" s="3"/>
      <c r="C17" s="17"/>
      <c r="D17" s="17"/>
      <c r="E17" s="18" t="s">
        <v>8</v>
      </c>
      <c r="F17" s="19"/>
      <c r="G17" s="20">
        <v>25.6</v>
      </c>
      <c r="H17" s="20">
        <v>357.2</v>
      </c>
      <c r="I17" s="20">
        <v>382.8</v>
      </c>
      <c r="K17" s="3"/>
      <c r="L17" s="3"/>
      <c r="M17" s="3"/>
      <c r="N17" s="3"/>
      <c r="O17" s="3"/>
      <c r="P17" s="4"/>
      <c r="Q17" s="5"/>
      <c r="R17" s="5"/>
      <c r="S17" s="5"/>
      <c r="T17" s="4"/>
      <c r="U17" s="3"/>
      <c r="V17" s="3"/>
      <c r="W17" s="3"/>
      <c r="X17" s="4"/>
      <c r="Y17" s="5"/>
      <c r="Z17" s="5"/>
      <c r="AA17" s="5"/>
      <c r="AB17" s="4"/>
      <c r="AC17" s="4"/>
      <c r="AD17" s="4"/>
    </row>
    <row r="18" spans="2:32" ht="16.5" customHeight="1" x14ac:dyDescent="0.4">
      <c r="B18" s="3"/>
      <c r="C18" s="21"/>
      <c r="D18" s="21"/>
      <c r="E18" s="18" t="s">
        <v>9</v>
      </c>
      <c r="F18" s="19"/>
      <c r="G18" s="20">
        <v>113.2</v>
      </c>
      <c r="H18" s="22" t="s">
        <v>10</v>
      </c>
      <c r="I18" s="20">
        <v>113.2</v>
      </c>
      <c r="K18" s="3"/>
      <c r="L18" s="3"/>
      <c r="M18" s="3"/>
      <c r="N18" s="3"/>
      <c r="O18" s="3"/>
      <c r="P18" s="4"/>
      <c r="Q18" s="5"/>
      <c r="R18" s="5"/>
      <c r="S18" s="5"/>
      <c r="T18" s="4"/>
      <c r="U18" s="3"/>
      <c r="V18" s="3"/>
      <c r="W18" s="3"/>
      <c r="X18" s="4"/>
      <c r="Y18" s="5"/>
      <c r="Z18" s="5"/>
      <c r="AA18" s="5"/>
      <c r="AB18" s="4"/>
      <c r="AC18" s="4"/>
      <c r="AD18" s="4"/>
    </row>
    <row r="19" spans="2:32" ht="15.75" customHeight="1" x14ac:dyDescent="0.4">
      <c r="B19" s="3"/>
      <c r="C19" s="21"/>
      <c r="D19" s="23" t="s">
        <v>11</v>
      </c>
      <c r="E19" s="33"/>
      <c r="F19" s="19"/>
      <c r="G19" s="20">
        <v>138.80000000000001</v>
      </c>
      <c r="H19" s="20">
        <v>357.2</v>
      </c>
      <c r="I19" s="20">
        <v>496</v>
      </c>
      <c r="K19" s="3"/>
      <c r="L19" s="3"/>
      <c r="M19" s="3"/>
      <c r="N19" s="3"/>
      <c r="O19" s="3"/>
      <c r="P19" s="4"/>
      <c r="Q19" s="5"/>
      <c r="R19" s="5"/>
      <c r="S19" s="5"/>
      <c r="T19" s="4"/>
      <c r="U19" s="3"/>
      <c r="V19" s="3"/>
      <c r="W19" s="3"/>
      <c r="X19" s="4"/>
      <c r="Y19" s="5"/>
      <c r="Z19" s="5"/>
      <c r="AA19" s="5"/>
      <c r="AB19" s="4"/>
      <c r="AC19" s="4"/>
      <c r="AD19" s="4"/>
    </row>
    <row r="20" spans="2:32" ht="15.75" customHeight="1" x14ac:dyDescent="0.4">
      <c r="B20" s="3"/>
      <c r="C20" s="26" t="s">
        <v>12</v>
      </c>
      <c r="D20" s="27"/>
      <c r="E20" s="27"/>
      <c r="F20" s="28"/>
      <c r="G20" s="20">
        <v>138.80000000000001</v>
      </c>
      <c r="H20" s="20">
        <v>357.2</v>
      </c>
      <c r="I20" s="20">
        <v>496</v>
      </c>
      <c r="K20" s="3"/>
      <c r="L20" s="3"/>
      <c r="M20" s="3"/>
      <c r="N20" s="3"/>
      <c r="O20" s="3"/>
      <c r="P20" s="4"/>
      <c r="Q20" s="5"/>
      <c r="R20" s="5"/>
      <c r="S20" s="5"/>
      <c r="T20" s="4"/>
      <c r="U20" s="3"/>
      <c r="V20" s="3"/>
      <c r="W20" s="3"/>
      <c r="X20" s="4"/>
      <c r="Y20" s="5"/>
      <c r="Z20" s="5"/>
      <c r="AA20" s="5"/>
      <c r="AB20" s="4"/>
      <c r="AC20" s="4"/>
      <c r="AD20" s="4"/>
    </row>
    <row r="21" spans="2:32" x14ac:dyDescent="0.4">
      <c r="B21" s="3"/>
      <c r="C21" s="5" t="s">
        <v>13</v>
      </c>
      <c r="D21" s="5"/>
      <c r="E21" s="5"/>
      <c r="F21" s="29"/>
      <c r="G21" s="29"/>
      <c r="H21" s="30"/>
      <c r="I21" s="30"/>
      <c r="J21" s="3"/>
      <c r="K21" s="3"/>
      <c r="L21" s="3"/>
      <c r="M21" s="3"/>
      <c r="N21" s="3"/>
      <c r="O21" s="3"/>
      <c r="P21" s="4"/>
      <c r="Q21" s="5"/>
      <c r="R21" s="5"/>
      <c r="S21" s="5"/>
      <c r="T21" s="4"/>
      <c r="U21" s="3"/>
      <c r="V21" s="3"/>
      <c r="W21" s="3"/>
      <c r="X21" s="4"/>
      <c r="Y21" s="5"/>
      <c r="Z21" s="5"/>
      <c r="AA21" s="5"/>
      <c r="AB21" s="4"/>
      <c r="AC21" s="4"/>
      <c r="AD21" s="4"/>
    </row>
    <row r="22" spans="2:32" x14ac:dyDescent="0.4">
      <c r="B22" s="3"/>
      <c r="C22" s="31"/>
      <c r="D22" s="5"/>
      <c r="E22" s="5"/>
      <c r="F22" s="29"/>
      <c r="G22" s="29"/>
      <c r="H22" s="34"/>
      <c r="I22" s="34"/>
      <c r="J22" s="3"/>
      <c r="K22" s="3"/>
      <c r="L22" s="3"/>
      <c r="M22" s="3"/>
      <c r="N22" s="3"/>
      <c r="O22" s="3"/>
      <c r="P22" s="4"/>
      <c r="Q22" s="5"/>
      <c r="R22" s="5"/>
      <c r="S22" s="5"/>
      <c r="T22" s="4"/>
      <c r="U22" s="3"/>
      <c r="V22" s="3"/>
      <c r="W22" s="3"/>
      <c r="X22" s="4"/>
      <c r="Y22" s="5"/>
      <c r="Z22" s="5"/>
      <c r="AA22" s="5"/>
      <c r="AB22" s="4"/>
      <c r="AC22" s="4"/>
      <c r="AD22" s="4"/>
    </row>
    <row r="23" spans="2:32" x14ac:dyDescent="0.4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  <c r="P23" s="5"/>
      <c r="Q23" s="5"/>
      <c r="R23" s="5"/>
      <c r="S23" s="4"/>
      <c r="T23" s="3"/>
      <c r="U23" s="3"/>
      <c r="V23" s="3"/>
      <c r="W23" s="4"/>
      <c r="X23" s="5"/>
      <c r="Y23" s="5"/>
      <c r="Z23" s="5"/>
      <c r="AA23" s="5"/>
      <c r="AB23" s="4"/>
      <c r="AC23" s="4"/>
      <c r="AD23" s="4"/>
    </row>
    <row r="24" spans="2:32" x14ac:dyDescent="0.4">
      <c r="B24" s="1" t="s">
        <v>15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  <c r="P24" s="5"/>
      <c r="Q24" s="5"/>
      <c r="R24" s="5"/>
      <c r="S24" s="4"/>
      <c r="T24" s="3"/>
      <c r="U24" s="3"/>
      <c r="V24" s="3"/>
      <c r="W24" s="4"/>
      <c r="X24" s="5"/>
      <c r="Y24" s="5"/>
      <c r="Z24" s="5"/>
      <c r="AA24" s="5"/>
      <c r="AB24" s="4"/>
      <c r="AC24" s="4"/>
      <c r="AD24" s="4"/>
    </row>
    <row r="25" spans="2:32" x14ac:dyDescent="0.4">
      <c r="B25" s="3"/>
      <c r="C25" s="3" t="s">
        <v>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5"/>
      <c r="T25" s="3"/>
      <c r="U25" s="3"/>
      <c r="V25" s="3"/>
      <c r="W25" s="3"/>
      <c r="X25" s="3"/>
      <c r="Y25" s="3"/>
      <c r="Z25" s="3"/>
      <c r="AF25" s="6" t="s">
        <v>3</v>
      </c>
    </row>
    <row r="26" spans="2:32" x14ac:dyDescent="0.4">
      <c r="B26" s="3"/>
      <c r="C26" s="35"/>
      <c r="D26" s="36"/>
      <c r="E26" s="36"/>
      <c r="F26" s="37"/>
      <c r="G26" s="38" t="s">
        <v>16</v>
      </c>
      <c r="H26" s="38" t="s">
        <v>17</v>
      </c>
      <c r="I26" s="38" t="s">
        <v>18</v>
      </c>
      <c r="J26" s="38" t="s">
        <v>19</v>
      </c>
      <c r="K26" s="38" t="s">
        <v>20</v>
      </c>
      <c r="L26" s="38" t="s">
        <v>21</v>
      </c>
      <c r="M26" s="38" t="s">
        <v>22</v>
      </c>
      <c r="N26" s="38" t="s">
        <v>23</v>
      </c>
      <c r="O26" s="38" t="s">
        <v>24</v>
      </c>
      <c r="P26" s="38" t="s">
        <v>25</v>
      </c>
      <c r="Q26" s="38" t="s">
        <v>26</v>
      </c>
      <c r="R26" s="38" t="s">
        <v>27</v>
      </c>
      <c r="S26" s="38" t="s">
        <v>28</v>
      </c>
      <c r="T26" s="38" t="s">
        <v>29</v>
      </c>
      <c r="U26" s="38" t="s">
        <v>30</v>
      </c>
      <c r="V26" s="38" t="s">
        <v>31</v>
      </c>
      <c r="W26" s="38" t="s">
        <v>32</v>
      </c>
      <c r="X26" s="38" t="s">
        <v>33</v>
      </c>
      <c r="Y26" s="38" t="s">
        <v>34</v>
      </c>
      <c r="Z26" s="38" t="s">
        <v>35</v>
      </c>
      <c r="AA26" s="38" t="s">
        <v>36</v>
      </c>
      <c r="AB26" s="38" t="s">
        <v>37</v>
      </c>
      <c r="AC26" s="38" t="s">
        <v>38</v>
      </c>
      <c r="AD26" s="38" t="s">
        <v>39</v>
      </c>
      <c r="AE26" s="38" t="s">
        <v>40</v>
      </c>
      <c r="AF26" s="38" t="s">
        <v>41</v>
      </c>
    </row>
    <row r="27" spans="2:32" x14ac:dyDescent="0.4">
      <c r="B27" s="3"/>
      <c r="C27" s="39"/>
      <c r="D27" s="40" t="s">
        <v>42</v>
      </c>
      <c r="E27" s="41"/>
      <c r="F27" s="42"/>
      <c r="G27" s="43">
        <v>0</v>
      </c>
      <c r="H27" s="43">
        <v>0</v>
      </c>
      <c r="I27" s="43">
        <v>0</v>
      </c>
      <c r="J27" s="43">
        <v>0</v>
      </c>
      <c r="K27" s="43">
        <v>611.11</v>
      </c>
      <c r="L27" s="43">
        <v>304.95999999999998</v>
      </c>
      <c r="M27" s="43">
        <v>676.31</v>
      </c>
      <c r="N27" s="43">
        <v>895.41</v>
      </c>
      <c r="O27" s="43">
        <v>1771.91</v>
      </c>
      <c r="P27" s="43">
        <v>2031.2036000000001</v>
      </c>
      <c r="Q27" s="43">
        <v>1679.32</v>
      </c>
      <c r="R27" s="43">
        <v>627.69000000000005</v>
      </c>
      <c r="S27" s="43">
        <v>439.24</v>
      </c>
      <c r="T27" s="43">
        <v>604.04999999999995</v>
      </c>
      <c r="U27" s="43">
        <v>791.56</v>
      </c>
      <c r="V27" s="43">
        <v>1554.8300000000002</v>
      </c>
      <c r="W27" s="43">
        <v>2237.4900000000002</v>
      </c>
      <c r="X27" s="43">
        <v>2079.69</v>
      </c>
      <c r="Y27" s="43">
        <v>2065.77</v>
      </c>
      <c r="Z27" s="43">
        <v>2319.3399999999997</v>
      </c>
      <c r="AA27" s="43">
        <v>1833.27</v>
      </c>
      <c r="AB27" s="43">
        <v>2009</v>
      </c>
      <c r="AC27" s="43">
        <v>1718</v>
      </c>
      <c r="AD27" s="43">
        <v>1699</v>
      </c>
      <c r="AE27" s="44">
        <v>2161</v>
      </c>
      <c r="AF27" s="43">
        <v>1693.9</v>
      </c>
    </row>
    <row r="28" spans="2:32" x14ac:dyDescent="0.4">
      <c r="B28" s="3"/>
      <c r="C28" s="45"/>
      <c r="D28" s="46"/>
      <c r="E28" s="47" t="s">
        <v>43</v>
      </c>
      <c r="F28" s="42"/>
      <c r="G28" s="48">
        <v>0</v>
      </c>
      <c r="H28" s="48">
        <v>0</v>
      </c>
      <c r="I28" s="48">
        <v>0</v>
      </c>
      <c r="J28" s="48">
        <v>0</v>
      </c>
      <c r="K28" s="48">
        <v>172.72</v>
      </c>
      <c r="L28" s="48">
        <v>153.13999999999999</v>
      </c>
      <c r="M28" s="48">
        <v>133.57</v>
      </c>
      <c r="N28" s="48">
        <v>173.66</v>
      </c>
      <c r="O28" s="48">
        <v>258.94</v>
      </c>
      <c r="P28" s="48">
        <v>460.81700000000001</v>
      </c>
      <c r="Q28" s="48">
        <v>611.95000000000005</v>
      </c>
      <c r="R28" s="48">
        <v>243.77</v>
      </c>
      <c r="S28" s="48">
        <v>260.32</v>
      </c>
      <c r="T28" s="48">
        <v>301.66000000000003</v>
      </c>
      <c r="U28" s="48">
        <v>171.19</v>
      </c>
      <c r="V28" s="48">
        <v>207.68</v>
      </c>
      <c r="W28" s="48">
        <v>251.55</v>
      </c>
      <c r="X28" s="48">
        <v>112.68</v>
      </c>
      <c r="Y28" s="48">
        <v>159.93</v>
      </c>
      <c r="Z28" s="48">
        <v>191.89</v>
      </c>
      <c r="AA28" s="48">
        <v>205.21</v>
      </c>
      <c r="AB28" s="48">
        <v>245</v>
      </c>
      <c r="AC28" s="48">
        <v>218</v>
      </c>
      <c r="AD28" s="48">
        <v>416</v>
      </c>
      <c r="AE28" s="44">
        <v>314</v>
      </c>
      <c r="AF28" s="43">
        <v>190.4</v>
      </c>
    </row>
    <row r="29" spans="2:32" x14ac:dyDescent="0.4">
      <c r="B29" s="3"/>
      <c r="C29" s="45"/>
      <c r="D29" s="46"/>
      <c r="E29" s="47" t="s">
        <v>44</v>
      </c>
      <c r="F29" s="42"/>
      <c r="G29" s="48">
        <v>0</v>
      </c>
      <c r="H29" s="48">
        <v>0</v>
      </c>
      <c r="I29" s="48">
        <v>0</v>
      </c>
      <c r="J29" s="48">
        <v>0</v>
      </c>
      <c r="K29" s="48">
        <v>438.39</v>
      </c>
      <c r="L29" s="48">
        <v>151.82</v>
      </c>
      <c r="M29" s="48">
        <v>542.74</v>
      </c>
      <c r="N29" s="48">
        <v>721.75</v>
      </c>
      <c r="O29" s="48">
        <v>1512.97</v>
      </c>
      <c r="P29" s="48">
        <v>1570.3866</v>
      </c>
      <c r="Q29" s="48">
        <v>1067.3699999999999</v>
      </c>
      <c r="R29" s="48">
        <v>383.92</v>
      </c>
      <c r="S29" s="48">
        <v>178.92</v>
      </c>
      <c r="T29" s="48">
        <v>302.39</v>
      </c>
      <c r="U29" s="48">
        <v>620.37</v>
      </c>
      <c r="V29" s="48">
        <v>1347.15</v>
      </c>
      <c r="W29" s="48">
        <v>1985.94</v>
      </c>
      <c r="X29" s="48">
        <v>1967.01</v>
      </c>
      <c r="Y29" s="48">
        <v>1905.84</v>
      </c>
      <c r="Z29" s="48">
        <v>2127.4499999999998</v>
      </c>
      <c r="AA29" s="48">
        <v>1628.06</v>
      </c>
      <c r="AB29" s="48">
        <v>1764</v>
      </c>
      <c r="AC29" s="48">
        <v>1499</v>
      </c>
      <c r="AD29" s="48">
        <v>1283</v>
      </c>
      <c r="AE29" s="44">
        <v>1847</v>
      </c>
      <c r="AF29" s="43">
        <v>1503.5</v>
      </c>
    </row>
    <row r="30" spans="2:32" x14ac:dyDescent="0.4">
      <c r="B30" s="3"/>
      <c r="C30" s="45"/>
      <c r="D30" s="47" t="s">
        <v>45</v>
      </c>
      <c r="E30" s="41"/>
      <c r="F30" s="42"/>
      <c r="G30" s="48">
        <v>20.86</v>
      </c>
      <c r="H30" s="48">
        <v>27.37</v>
      </c>
      <c r="I30" s="48">
        <v>93.54</v>
      </c>
      <c r="J30" s="48">
        <v>98.91</v>
      </c>
      <c r="K30" s="48">
        <v>195.53</v>
      </c>
      <c r="L30" s="48">
        <v>157.11000000000001</v>
      </c>
      <c r="M30" s="48">
        <v>224.22</v>
      </c>
      <c r="N30" s="48">
        <v>250.27</v>
      </c>
      <c r="O30" s="48">
        <v>154.1</v>
      </c>
      <c r="P30" s="48">
        <v>163.9</v>
      </c>
      <c r="Q30" s="48">
        <v>256.01</v>
      </c>
      <c r="R30" s="48">
        <v>167.48</v>
      </c>
      <c r="S30" s="48">
        <v>81.209999999999994</v>
      </c>
      <c r="T30" s="48">
        <v>153.86000000000001</v>
      </c>
      <c r="U30" s="48">
        <v>182.91</v>
      </c>
      <c r="V30" s="48">
        <v>158.5</v>
      </c>
      <c r="W30" s="48">
        <v>79.290000000000006</v>
      </c>
      <c r="X30" s="48">
        <v>134.12</v>
      </c>
      <c r="Y30" s="48">
        <v>137.07</v>
      </c>
      <c r="Z30" s="48">
        <v>159.63999999999999</v>
      </c>
      <c r="AA30" s="48">
        <v>202.33</v>
      </c>
      <c r="AB30" s="48">
        <v>92</v>
      </c>
      <c r="AC30" s="48">
        <v>181</v>
      </c>
      <c r="AD30" s="48">
        <v>291</v>
      </c>
      <c r="AE30" s="44">
        <v>220</v>
      </c>
      <c r="AF30" s="43">
        <v>310.10000000000002</v>
      </c>
    </row>
    <row r="31" spans="2:32" x14ac:dyDescent="0.4">
      <c r="B31" s="3"/>
      <c r="C31" s="49" t="s">
        <v>46</v>
      </c>
      <c r="D31" s="41"/>
      <c r="E31" s="41"/>
      <c r="F31" s="42"/>
      <c r="G31" s="43">
        <v>20.86</v>
      </c>
      <c r="H31" s="43">
        <v>27.37</v>
      </c>
      <c r="I31" s="43">
        <v>93.54</v>
      </c>
      <c r="J31" s="43">
        <v>98.91</v>
      </c>
      <c r="K31" s="43">
        <v>806.64</v>
      </c>
      <c r="L31" s="43">
        <v>462.07</v>
      </c>
      <c r="M31" s="43">
        <v>900.53</v>
      </c>
      <c r="N31" s="43">
        <v>1145.68</v>
      </c>
      <c r="O31" s="43">
        <v>1926.01</v>
      </c>
      <c r="P31" s="43">
        <v>2195.1035999999999</v>
      </c>
      <c r="Q31" s="43">
        <v>1935.33</v>
      </c>
      <c r="R31" s="43">
        <v>795.17000000000007</v>
      </c>
      <c r="S31" s="43">
        <v>520.45000000000005</v>
      </c>
      <c r="T31" s="43">
        <v>757.91</v>
      </c>
      <c r="U31" s="43">
        <v>974.46999999999991</v>
      </c>
      <c r="V31" s="43">
        <v>1713.3300000000002</v>
      </c>
      <c r="W31" s="43">
        <v>2316.7800000000002</v>
      </c>
      <c r="X31" s="43">
        <v>2213.81</v>
      </c>
      <c r="Y31" s="43">
        <v>2202.84</v>
      </c>
      <c r="Z31" s="43">
        <v>2478.9799999999996</v>
      </c>
      <c r="AA31" s="43">
        <v>2035.6</v>
      </c>
      <c r="AB31" s="43">
        <v>2101</v>
      </c>
      <c r="AC31" s="43">
        <v>1899</v>
      </c>
      <c r="AD31" s="43">
        <v>1990</v>
      </c>
      <c r="AE31" s="44">
        <v>2381</v>
      </c>
      <c r="AF31" s="43">
        <v>2004</v>
      </c>
    </row>
    <row r="32" spans="2:32" x14ac:dyDescent="0.4">
      <c r="B32" s="3"/>
      <c r="C32" s="3"/>
      <c r="D32" s="3"/>
      <c r="E32" s="3"/>
      <c r="F32" s="3"/>
      <c r="G32" s="29" t="s">
        <v>47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4"/>
      <c r="AC32" s="4"/>
      <c r="AD32" s="4"/>
      <c r="AE32" s="5"/>
    </row>
    <row r="33" spans="2:32" x14ac:dyDescent="0.4">
      <c r="B33" s="3"/>
      <c r="C33" s="3"/>
      <c r="D33" s="3"/>
      <c r="E33" s="3"/>
      <c r="F33" s="3"/>
      <c r="G33" s="31"/>
      <c r="H33" s="5"/>
      <c r="I33" s="5"/>
      <c r="J33" s="5"/>
      <c r="K33" s="5"/>
      <c r="L33" s="5"/>
      <c r="M33" s="5"/>
      <c r="N33" s="5"/>
      <c r="O33" s="5"/>
      <c r="P33" s="5"/>
      <c r="Q33" s="5"/>
      <c r="R33" s="3"/>
      <c r="T33" s="3"/>
      <c r="U33" s="3"/>
      <c r="V33" s="3"/>
      <c r="W33" s="3"/>
      <c r="X33" s="3"/>
      <c r="Y33" s="3"/>
      <c r="Z33" s="3"/>
      <c r="AA33" s="3"/>
      <c r="AB33" s="4"/>
      <c r="AC33" s="4"/>
      <c r="AD33" s="4"/>
      <c r="AE33" s="5"/>
    </row>
    <row r="34" spans="2:32" x14ac:dyDescent="0.4">
      <c r="B34" s="1"/>
      <c r="C34" s="3" t="s">
        <v>14</v>
      </c>
      <c r="D34" s="3"/>
      <c r="E34" s="3"/>
      <c r="F34" s="3"/>
      <c r="G34" s="31"/>
      <c r="H34" s="3"/>
      <c r="I34" s="3"/>
      <c r="J34" s="3"/>
      <c r="K34" s="3"/>
      <c r="L34" s="3"/>
      <c r="M34" s="3"/>
      <c r="N34" s="3"/>
      <c r="Q34" s="5"/>
      <c r="S34" s="6" t="s">
        <v>3</v>
      </c>
      <c r="T34" s="3"/>
      <c r="U34" s="3"/>
      <c r="V34" s="3"/>
      <c r="W34" s="3"/>
      <c r="X34" s="3"/>
      <c r="Y34" s="3"/>
      <c r="Z34" s="3"/>
      <c r="AA34" s="3"/>
      <c r="AB34" s="4"/>
      <c r="AC34" s="4"/>
      <c r="AD34" s="4"/>
      <c r="AE34" s="5"/>
    </row>
    <row r="35" spans="2:32" x14ac:dyDescent="0.4">
      <c r="B35" s="3"/>
      <c r="C35" s="35"/>
      <c r="D35" s="36"/>
      <c r="E35" s="36"/>
      <c r="F35" s="37"/>
      <c r="G35" s="38" t="s">
        <v>29</v>
      </c>
      <c r="H35" s="38" t="s">
        <v>30</v>
      </c>
      <c r="I35" s="38" t="s">
        <v>31</v>
      </c>
      <c r="J35" s="38" t="s">
        <v>32</v>
      </c>
      <c r="K35" s="38" t="s">
        <v>33</v>
      </c>
      <c r="L35" s="38" t="s">
        <v>34</v>
      </c>
      <c r="M35" s="38" t="s">
        <v>35</v>
      </c>
      <c r="N35" s="38" t="s">
        <v>36</v>
      </c>
      <c r="O35" s="38" t="s">
        <v>37</v>
      </c>
      <c r="P35" s="38" t="s">
        <v>48</v>
      </c>
      <c r="Q35" s="38" t="s">
        <v>49</v>
      </c>
      <c r="R35" s="38" t="s">
        <v>40</v>
      </c>
      <c r="S35" s="38" t="s">
        <v>41</v>
      </c>
      <c r="T35" s="5"/>
      <c r="U35" s="3"/>
      <c r="V35" s="3"/>
      <c r="W35" s="3"/>
      <c r="X35" s="3"/>
      <c r="Y35" s="3"/>
      <c r="Z35" s="3"/>
      <c r="AA35" s="3"/>
      <c r="AB35" s="4"/>
      <c r="AC35" s="4"/>
      <c r="AD35" s="4"/>
      <c r="AE35" s="5"/>
      <c r="AF35" s="5"/>
    </row>
    <row r="36" spans="2:32" x14ac:dyDescent="0.4">
      <c r="B36" s="3"/>
      <c r="C36" s="39"/>
      <c r="D36" s="40" t="s">
        <v>42</v>
      </c>
      <c r="E36" s="41"/>
      <c r="F36" s="42"/>
      <c r="G36" s="43">
        <v>224.71</v>
      </c>
      <c r="H36" s="43">
        <v>111.39</v>
      </c>
      <c r="I36" s="43">
        <v>57.96</v>
      </c>
      <c r="J36" s="43">
        <v>141.62</v>
      </c>
      <c r="K36" s="43">
        <v>181.17000000000002</v>
      </c>
      <c r="L36" s="43">
        <v>223.36</v>
      </c>
      <c r="M36" s="43">
        <v>213.81</v>
      </c>
      <c r="N36" s="43">
        <v>462.99</v>
      </c>
      <c r="O36" s="43">
        <v>287</v>
      </c>
      <c r="P36" s="43">
        <v>262</v>
      </c>
      <c r="Q36" s="43">
        <v>295</v>
      </c>
      <c r="R36" s="50">
        <v>820</v>
      </c>
      <c r="S36" s="50">
        <v>382.8</v>
      </c>
      <c r="T36" s="5"/>
      <c r="U36" s="3"/>
      <c r="V36" s="3"/>
      <c r="W36" s="3"/>
      <c r="X36" s="3"/>
      <c r="Y36" s="3"/>
      <c r="Z36" s="3"/>
      <c r="AA36" s="3"/>
      <c r="AB36" s="3"/>
      <c r="AC36" s="4"/>
      <c r="AD36" s="4"/>
      <c r="AE36" s="4"/>
      <c r="AF36" s="5"/>
    </row>
    <row r="37" spans="2:32" x14ac:dyDescent="0.4">
      <c r="B37" s="3"/>
      <c r="C37" s="45"/>
      <c r="D37" s="45"/>
      <c r="E37" s="47" t="s">
        <v>43</v>
      </c>
      <c r="F37" s="42"/>
      <c r="G37" s="48">
        <v>78.59</v>
      </c>
      <c r="H37" s="48">
        <v>12.95</v>
      </c>
      <c r="I37" s="48">
        <v>1.97</v>
      </c>
      <c r="J37" s="48">
        <v>2.6</v>
      </c>
      <c r="K37" s="48">
        <v>40.36</v>
      </c>
      <c r="L37" s="48">
        <v>33.96</v>
      </c>
      <c r="M37" s="48">
        <v>29.95</v>
      </c>
      <c r="N37" s="48">
        <v>46.61</v>
      </c>
      <c r="O37" s="48">
        <v>11</v>
      </c>
      <c r="P37" s="43">
        <v>28</v>
      </c>
      <c r="Q37" s="43">
        <v>70</v>
      </c>
      <c r="R37" s="50">
        <v>26</v>
      </c>
      <c r="S37" s="50">
        <v>25.6</v>
      </c>
      <c r="T37" s="5"/>
      <c r="U37" s="3"/>
      <c r="V37" s="3"/>
      <c r="W37" s="3"/>
      <c r="X37" s="3"/>
      <c r="Y37" s="3"/>
      <c r="Z37" s="3"/>
      <c r="AA37" s="3"/>
      <c r="AB37" s="3"/>
      <c r="AC37" s="4"/>
      <c r="AD37" s="4"/>
      <c r="AE37" s="4"/>
      <c r="AF37" s="5"/>
    </row>
    <row r="38" spans="2:32" x14ac:dyDescent="0.4">
      <c r="B38" s="3"/>
      <c r="C38" s="45"/>
      <c r="D38" s="45"/>
      <c r="E38" s="47" t="s">
        <v>44</v>
      </c>
      <c r="F38" s="42"/>
      <c r="G38" s="48">
        <v>146.12</v>
      </c>
      <c r="H38" s="48">
        <v>98.44</v>
      </c>
      <c r="I38" s="48">
        <v>55.99</v>
      </c>
      <c r="J38" s="48">
        <v>139.02000000000001</v>
      </c>
      <c r="K38" s="48">
        <v>140.81</v>
      </c>
      <c r="L38" s="48">
        <v>189.4</v>
      </c>
      <c r="M38" s="48">
        <v>183.86</v>
      </c>
      <c r="N38" s="48">
        <v>416.38</v>
      </c>
      <c r="O38" s="48">
        <v>276</v>
      </c>
      <c r="P38" s="43">
        <v>235</v>
      </c>
      <c r="Q38" s="43">
        <v>225</v>
      </c>
      <c r="R38" s="50">
        <v>794</v>
      </c>
      <c r="S38" s="50">
        <v>357.2</v>
      </c>
      <c r="T38" s="5"/>
      <c r="U38" s="3"/>
      <c r="V38" s="3"/>
      <c r="W38" s="3"/>
      <c r="X38" s="3"/>
      <c r="Y38" s="3"/>
      <c r="Z38" s="3"/>
      <c r="AA38" s="3"/>
      <c r="AB38" s="3"/>
      <c r="AC38" s="4"/>
      <c r="AD38" s="4"/>
      <c r="AE38" s="4"/>
      <c r="AF38" s="5"/>
    </row>
    <row r="39" spans="2:32" x14ac:dyDescent="0.4">
      <c r="B39" s="3"/>
      <c r="C39" s="45"/>
      <c r="D39" s="47" t="s">
        <v>45</v>
      </c>
      <c r="E39" s="41"/>
      <c r="F39" s="42"/>
      <c r="G39" s="48">
        <v>158.16999999999999</v>
      </c>
      <c r="H39" s="48">
        <v>142.06</v>
      </c>
      <c r="I39" s="48">
        <v>133.56</v>
      </c>
      <c r="J39" s="48">
        <v>207.21</v>
      </c>
      <c r="K39" s="48">
        <v>154.32</v>
      </c>
      <c r="L39" s="48">
        <v>77.680000000000007</v>
      </c>
      <c r="M39" s="48">
        <v>118.88</v>
      </c>
      <c r="N39" s="48">
        <v>94.08</v>
      </c>
      <c r="O39" s="48">
        <v>113</v>
      </c>
      <c r="P39" s="43">
        <v>72</v>
      </c>
      <c r="Q39" s="43">
        <v>89</v>
      </c>
      <c r="R39" s="50">
        <v>109</v>
      </c>
      <c r="S39" s="50">
        <v>113.2</v>
      </c>
      <c r="T39" s="5"/>
      <c r="U39" s="3"/>
      <c r="V39" s="3"/>
      <c r="W39" s="3"/>
      <c r="X39" s="3"/>
      <c r="Y39" s="3"/>
      <c r="Z39" s="3"/>
      <c r="AA39" s="3"/>
      <c r="AB39" s="3"/>
      <c r="AC39" s="4"/>
      <c r="AD39" s="4"/>
      <c r="AE39" s="4"/>
      <c r="AF39" s="5"/>
    </row>
    <row r="40" spans="2:32" x14ac:dyDescent="0.4">
      <c r="B40" s="3"/>
      <c r="C40" s="49" t="s">
        <v>50</v>
      </c>
      <c r="D40" s="41"/>
      <c r="E40" s="41"/>
      <c r="F40" s="42"/>
      <c r="G40" s="43">
        <v>382.88</v>
      </c>
      <c r="H40" s="43">
        <v>253.45</v>
      </c>
      <c r="I40" s="43">
        <v>191.52</v>
      </c>
      <c r="J40" s="43">
        <v>348.83000000000004</v>
      </c>
      <c r="K40" s="43">
        <v>335.49</v>
      </c>
      <c r="L40" s="43">
        <v>301.04000000000002</v>
      </c>
      <c r="M40" s="43">
        <v>332.69</v>
      </c>
      <c r="N40" s="43">
        <v>557.07000000000005</v>
      </c>
      <c r="O40" s="43">
        <v>400</v>
      </c>
      <c r="P40" s="43">
        <v>334</v>
      </c>
      <c r="Q40" s="43">
        <v>384</v>
      </c>
      <c r="R40" s="50">
        <v>929</v>
      </c>
      <c r="S40" s="43">
        <v>496</v>
      </c>
      <c r="T40" s="5"/>
      <c r="U40" s="3"/>
      <c r="V40" s="3"/>
      <c r="W40" s="3"/>
      <c r="X40" s="3"/>
      <c r="Y40" s="3"/>
      <c r="Z40" s="3"/>
      <c r="AA40" s="3"/>
      <c r="AB40" s="3"/>
      <c r="AC40" s="4"/>
      <c r="AD40" s="4"/>
      <c r="AE40" s="4"/>
      <c r="AF40" s="4"/>
    </row>
    <row r="41" spans="2:32" x14ac:dyDescent="0.4">
      <c r="B41" s="3"/>
      <c r="G41" s="29" t="s">
        <v>47</v>
      </c>
      <c r="AA41" s="3"/>
      <c r="AB41" s="3"/>
      <c r="AC41" s="5"/>
      <c r="AD41" s="5"/>
      <c r="AE41" s="5"/>
    </row>
    <row r="42" spans="2:32" x14ac:dyDescent="0.4">
      <c r="B42" s="3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2:32" x14ac:dyDescent="0.4">
      <c r="B43" s="3"/>
      <c r="G43" s="31"/>
    </row>
    <row r="44" spans="2:32" x14ac:dyDescent="0.4">
      <c r="B44" s="51" t="s">
        <v>51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32" x14ac:dyDescent="0.4">
      <c r="B45" s="3"/>
      <c r="C45" s="52" t="s">
        <v>2</v>
      </c>
      <c r="D45" s="3"/>
      <c r="E45" s="3"/>
      <c r="F45" s="3"/>
      <c r="G45" s="3"/>
      <c r="H45" s="3"/>
      <c r="I45" s="3"/>
      <c r="J45" s="3"/>
      <c r="K45" s="6" t="s">
        <v>52</v>
      </c>
      <c r="L45" s="3"/>
      <c r="M45" s="3"/>
      <c r="N45" s="3"/>
    </row>
    <row r="46" spans="2:32" x14ac:dyDescent="0.4">
      <c r="B46" s="3"/>
      <c r="C46" s="53" t="s">
        <v>53</v>
      </c>
      <c r="D46" s="16" t="s">
        <v>54</v>
      </c>
      <c r="E46" s="16" t="s">
        <v>55</v>
      </c>
      <c r="F46" s="16" t="s">
        <v>56</v>
      </c>
      <c r="G46" s="16" t="s">
        <v>57</v>
      </c>
      <c r="H46" s="16" t="s">
        <v>58</v>
      </c>
      <c r="I46" s="16" t="s">
        <v>59</v>
      </c>
      <c r="J46" s="16" t="s">
        <v>60</v>
      </c>
      <c r="K46" s="16" t="s">
        <v>61</v>
      </c>
      <c r="L46" s="3"/>
      <c r="M46" s="3"/>
      <c r="N46" s="3"/>
    </row>
    <row r="47" spans="2:32" x14ac:dyDescent="0.4">
      <c r="B47" s="3"/>
      <c r="C47" s="54" t="s">
        <v>62</v>
      </c>
      <c r="D47" s="55">
        <v>701.01</v>
      </c>
      <c r="E47" s="55">
        <v>644.97799999999995</v>
      </c>
      <c r="F47" s="55">
        <v>256.08699999999999</v>
      </c>
      <c r="G47" s="56">
        <v>19.75</v>
      </c>
      <c r="H47" s="56">
        <v>84.421000000000006</v>
      </c>
      <c r="I47" s="56">
        <v>0</v>
      </c>
      <c r="J47" s="56">
        <v>0</v>
      </c>
      <c r="K47" s="56">
        <v>219.79299999999998</v>
      </c>
      <c r="L47" s="57"/>
      <c r="M47" s="3"/>
      <c r="N47" s="3"/>
      <c r="P47" s="58"/>
      <c r="Q47" s="58"/>
      <c r="R47" s="58"/>
    </row>
    <row r="48" spans="2:32" x14ac:dyDescent="0.4">
      <c r="B48" s="3"/>
      <c r="C48" s="54" t="s">
        <v>63</v>
      </c>
      <c r="D48" s="55">
        <v>784.28550000000007</v>
      </c>
      <c r="E48" s="55">
        <v>635.88252</v>
      </c>
      <c r="F48" s="55">
        <v>375.86199999999997</v>
      </c>
      <c r="G48" s="56">
        <v>12.734999999999999</v>
      </c>
      <c r="H48" s="56">
        <v>61.326999999999998</v>
      </c>
      <c r="I48" s="56">
        <v>0</v>
      </c>
      <c r="J48" s="56">
        <v>0</v>
      </c>
      <c r="K48" s="56">
        <v>325.01409999999998</v>
      </c>
      <c r="L48" s="57"/>
      <c r="M48" s="3"/>
      <c r="N48" s="3"/>
      <c r="P48" s="58"/>
      <c r="Q48" s="58"/>
      <c r="R48" s="58"/>
    </row>
    <row r="49" spans="2:18" x14ac:dyDescent="0.4">
      <c r="B49" s="3"/>
      <c r="C49" s="54" t="s">
        <v>64</v>
      </c>
      <c r="D49" s="55">
        <v>627.63200000000006</v>
      </c>
      <c r="E49" s="55">
        <v>516.47676000000001</v>
      </c>
      <c r="F49" s="55">
        <v>208.387</v>
      </c>
      <c r="G49" s="56">
        <v>102.02200000000001</v>
      </c>
      <c r="H49" s="56">
        <v>15.018000000000001</v>
      </c>
      <c r="I49" s="56">
        <v>0</v>
      </c>
      <c r="J49" s="56">
        <v>0</v>
      </c>
      <c r="K49" s="56">
        <v>465.80600000000004</v>
      </c>
      <c r="L49" s="57"/>
      <c r="M49" s="3"/>
      <c r="N49" s="3"/>
      <c r="P49" s="58"/>
      <c r="Q49" s="58"/>
      <c r="R49" s="58"/>
    </row>
    <row r="50" spans="2:18" x14ac:dyDescent="0.4">
      <c r="B50" s="3"/>
      <c r="C50" s="54" t="s">
        <v>65</v>
      </c>
      <c r="D50" s="55">
        <v>335.09000000000003</v>
      </c>
      <c r="E50" s="55">
        <v>121.73899999999999</v>
      </c>
      <c r="F50" s="55">
        <v>147.274</v>
      </c>
      <c r="G50" s="56">
        <v>12.09</v>
      </c>
      <c r="H50" s="56">
        <v>11.02</v>
      </c>
      <c r="I50" s="56">
        <v>0</v>
      </c>
      <c r="J50" s="56">
        <v>0</v>
      </c>
      <c r="K50" s="56">
        <v>167.96525</v>
      </c>
      <c r="L50" s="57"/>
      <c r="M50" s="3"/>
      <c r="N50" s="3"/>
      <c r="P50" s="58"/>
      <c r="Q50" s="58"/>
      <c r="R50" s="58"/>
    </row>
    <row r="51" spans="2:18" x14ac:dyDescent="0.4">
      <c r="B51" s="3"/>
      <c r="C51" s="54" t="s">
        <v>66</v>
      </c>
      <c r="D51" s="55">
        <v>234.18699999999998</v>
      </c>
      <c r="E51" s="55">
        <v>88.972000000000008</v>
      </c>
      <c r="F51" s="55">
        <v>112.739</v>
      </c>
      <c r="G51" s="56">
        <v>19.265000000000001</v>
      </c>
      <c r="H51" s="56">
        <v>0</v>
      </c>
      <c r="I51" s="56">
        <v>0</v>
      </c>
      <c r="J51" s="56">
        <v>0</v>
      </c>
      <c r="K51" s="56">
        <v>65.301000000000016</v>
      </c>
      <c r="L51" s="57"/>
      <c r="M51" s="3"/>
      <c r="N51" s="3"/>
      <c r="P51" s="58"/>
      <c r="Q51" s="58"/>
      <c r="R51" s="58"/>
    </row>
    <row r="52" spans="2:18" x14ac:dyDescent="0.4">
      <c r="B52" s="3"/>
      <c r="C52" s="54" t="s">
        <v>67</v>
      </c>
      <c r="D52" s="55">
        <v>299.77100000000002</v>
      </c>
      <c r="E52" s="55">
        <v>218.198137</v>
      </c>
      <c r="F52" s="55">
        <v>101.8115</v>
      </c>
      <c r="G52" s="56">
        <v>4.0999999999999996</v>
      </c>
      <c r="H52" s="56">
        <v>4.0990000000000002</v>
      </c>
      <c r="I52" s="56">
        <v>0</v>
      </c>
      <c r="J52" s="56">
        <v>0</v>
      </c>
      <c r="K52" s="56">
        <v>110.495</v>
      </c>
      <c r="L52" s="57"/>
      <c r="M52" s="3"/>
      <c r="N52" s="3"/>
      <c r="P52" s="58"/>
      <c r="Q52" s="58"/>
      <c r="R52" s="58"/>
    </row>
    <row r="53" spans="2:18" x14ac:dyDescent="0.4">
      <c r="C53" s="54" t="s">
        <v>68</v>
      </c>
      <c r="D53" s="55">
        <v>203.91400000000002</v>
      </c>
      <c r="E53" s="55">
        <v>220.37926499999998</v>
      </c>
      <c r="F53" s="55">
        <v>98.914199999999994</v>
      </c>
      <c r="G53" s="56">
        <v>26.564</v>
      </c>
      <c r="H53" s="56">
        <v>22.43</v>
      </c>
      <c r="I53" s="56">
        <v>0</v>
      </c>
      <c r="J53" s="56">
        <v>0</v>
      </c>
      <c r="K53" s="56">
        <v>405.94400000000002</v>
      </c>
      <c r="L53" s="57"/>
      <c r="M53" s="3"/>
      <c r="N53" s="3"/>
      <c r="P53" s="58"/>
      <c r="Q53" s="58"/>
      <c r="R53" s="58"/>
    </row>
    <row r="54" spans="2:18" x14ac:dyDescent="0.4">
      <c r="C54" s="54" t="s">
        <v>69</v>
      </c>
      <c r="D54" s="59">
        <v>485.948624172</v>
      </c>
      <c r="E54" s="59">
        <v>332.44063306500004</v>
      </c>
      <c r="F54" s="59">
        <v>262.08299999999997</v>
      </c>
      <c r="G54" s="59">
        <v>522.36699999999996</v>
      </c>
      <c r="H54" s="59">
        <v>19.350000000000001</v>
      </c>
      <c r="I54" s="56">
        <v>0</v>
      </c>
      <c r="J54" s="59">
        <v>44.95</v>
      </c>
      <c r="K54" s="59">
        <v>46.2</v>
      </c>
      <c r="L54" s="57"/>
      <c r="M54" s="3"/>
      <c r="N54" s="3"/>
      <c r="P54" s="60"/>
      <c r="Q54" s="60"/>
      <c r="R54" s="60"/>
    </row>
    <row r="55" spans="2:18" x14ac:dyDescent="0.4">
      <c r="B55" s="51"/>
      <c r="C55" s="54" t="s">
        <v>70</v>
      </c>
      <c r="D55" s="59">
        <v>705.07104000000004</v>
      </c>
      <c r="E55" s="59">
        <v>355.41300000000001</v>
      </c>
      <c r="F55" s="59">
        <v>496.12999999999994</v>
      </c>
      <c r="G55" s="59">
        <v>482.02658000000002</v>
      </c>
      <c r="H55" s="59">
        <v>54.340119999999999</v>
      </c>
      <c r="I55" s="56">
        <v>0</v>
      </c>
      <c r="J55" s="59">
        <v>129.21099999999998</v>
      </c>
      <c r="K55" s="59">
        <v>94.597000000000008</v>
      </c>
      <c r="L55" s="57"/>
      <c r="M55" s="3"/>
      <c r="N55" s="3"/>
    </row>
    <row r="56" spans="2:18" x14ac:dyDescent="0.4">
      <c r="B56" s="3"/>
      <c r="C56" s="54" t="s">
        <v>71</v>
      </c>
      <c r="D56" s="59">
        <v>978.75714500000015</v>
      </c>
      <c r="E56" s="59">
        <v>350.98064500000004</v>
      </c>
      <c r="F56" s="59">
        <v>360.92579353200006</v>
      </c>
      <c r="G56" s="59">
        <v>266.96500000000003</v>
      </c>
      <c r="H56" s="59">
        <v>140.43658000000002</v>
      </c>
      <c r="I56" s="59">
        <v>29.698</v>
      </c>
      <c r="J56" s="59">
        <v>25.4</v>
      </c>
      <c r="K56" s="59">
        <v>60.64</v>
      </c>
      <c r="L56" s="57"/>
      <c r="M56" s="3"/>
      <c r="N56" s="3"/>
    </row>
    <row r="57" spans="2:18" x14ac:dyDescent="0.4">
      <c r="B57" s="4"/>
      <c r="C57" s="54" t="s">
        <v>72</v>
      </c>
      <c r="D57" s="59">
        <v>757.99369999999988</v>
      </c>
      <c r="E57" s="59">
        <v>319.90275144500004</v>
      </c>
      <c r="F57" s="59">
        <v>263.65500000000003</v>
      </c>
      <c r="G57" s="59">
        <v>401.178</v>
      </c>
      <c r="H57" s="59">
        <v>278.80339214499998</v>
      </c>
      <c r="I57" s="59">
        <v>36.347000000000001</v>
      </c>
      <c r="J57" s="59">
        <v>41.058</v>
      </c>
      <c r="K57" s="59">
        <v>103.89700000000001</v>
      </c>
      <c r="L57" s="57"/>
      <c r="M57" s="3"/>
      <c r="N57" s="3"/>
    </row>
    <row r="58" spans="2:18" x14ac:dyDescent="0.4">
      <c r="B58" s="4"/>
      <c r="C58" s="54" t="s">
        <v>73</v>
      </c>
      <c r="D58" s="59">
        <v>872.82500000000005</v>
      </c>
      <c r="E58" s="59">
        <v>353.11667772999999</v>
      </c>
      <c r="F58" s="59">
        <v>378.93430000000001</v>
      </c>
      <c r="G58" s="59">
        <v>427.25</v>
      </c>
      <c r="H58" s="59">
        <v>310.54499999999996</v>
      </c>
      <c r="I58" s="59">
        <v>21.883000000000003</v>
      </c>
      <c r="J58" s="59">
        <v>25.779000000000003</v>
      </c>
      <c r="K58" s="59">
        <v>88.649000000000001</v>
      </c>
      <c r="L58" s="57"/>
      <c r="M58" s="3"/>
      <c r="N58" s="3"/>
    </row>
    <row r="59" spans="2:18" x14ac:dyDescent="0.4">
      <c r="B59" s="4"/>
      <c r="C59" s="54" t="s">
        <v>74</v>
      </c>
      <c r="D59" s="59">
        <v>745.99070999999992</v>
      </c>
      <c r="E59" s="59">
        <v>236.98580817999999</v>
      </c>
      <c r="F59" s="59">
        <v>196.102</v>
      </c>
      <c r="G59" s="59">
        <v>523.86598884599994</v>
      </c>
      <c r="H59" s="59">
        <v>210.70946413200005</v>
      </c>
      <c r="I59" s="59">
        <v>6.274</v>
      </c>
      <c r="J59" s="59">
        <v>20.9</v>
      </c>
      <c r="K59" s="59">
        <v>94.768718000000007</v>
      </c>
      <c r="L59" s="57"/>
      <c r="M59" s="3"/>
      <c r="N59" s="3"/>
    </row>
    <row r="60" spans="2:18" x14ac:dyDescent="0.4">
      <c r="B60" s="4"/>
      <c r="C60" s="54" t="s">
        <v>75</v>
      </c>
      <c r="D60" s="59">
        <v>726.03915731300003</v>
      </c>
      <c r="E60" s="59">
        <v>201.18331649999996</v>
      </c>
      <c r="F60" s="59">
        <v>217.93493700000002</v>
      </c>
      <c r="G60" s="59">
        <v>401.72699999999998</v>
      </c>
      <c r="H60" s="59">
        <v>309.47559200000001</v>
      </c>
      <c r="I60" s="59">
        <v>57.203499999999998</v>
      </c>
      <c r="J60" s="59">
        <v>12.1</v>
      </c>
      <c r="K60" s="59">
        <v>174.87212338500001</v>
      </c>
      <c r="L60" s="57"/>
      <c r="M60" s="3"/>
      <c r="N60" s="3"/>
    </row>
    <row r="61" spans="2:18" x14ac:dyDescent="0.4">
      <c r="B61" s="4"/>
      <c r="C61" s="54" t="s">
        <v>48</v>
      </c>
      <c r="D61" s="59">
        <v>400</v>
      </c>
      <c r="E61" s="59">
        <v>238</v>
      </c>
      <c r="F61" s="59">
        <v>203</v>
      </c>
      <c r="G61" s="59">
        <v>549</v>
      </c>
      <c r="H61" s="59">
        <v>367</v>
      </c>
      <c r="I61" s="59">
        <v>10</v>
      </c>
      <c r="J61" s="59">
        <v>0</v>
      </c>
      <c r="K61" s="59">
        <v>131</v>
      </c>
      <c r="L61" s="57"/>
      <c r="M61" s="3"/>
      <c r="N61" s="3"/>
    </row>
    <row r="62" spans="2:18" x14ac:dyDescent="0.4">
      <c r="B62" s="4"/>
      <c r="C62" s="54" t="s">
        <v>49</v>
      </c>
      <c r="D62" s="59">
        <v>662</v>
      </c>
      <c r="E62" s="59">
        <v>265</v>
      </c>
      <c r="F62" s="59">
        <v>84</v>
      </c>
      <c r="G62" s="59">
        <v>662</v>
      </c>
      <c r="H62" s="59">
        <v>32</v>
      </c>
      <c r="I62" s="59">
        <v>82</v>
      </c>
      <c r="J62" s="59">
        <v>4</v>
      </c>
      <c r="K62" s="59">
        <v>200</v>
      </c>
      <c r="L62" s="57"/>
      <c r="M62" s="3"/>
      <c r="N62" s="3"/>
    </row>
    <row r="63" spans="2:18" x14ac:dyDescent="0.4">
      <c r="B63" s="4"/>
      <c r="C63" s="54" t="s">
        <v>76</v>
      </c>
      <c r="D63" s="59">
        <v>777</v>
      </c>
      <c r="E63" s="59">
        <v>461</v>
      </c>
      <c r="F63" s="59">
        <v>222</v>
      </c>
      <c r="G63" s="59">
        <v>531</v>
      </c>
      <c r="H63" s="59">
        <v>30</v>
      </c>
      <c r="I63" s="59">
        <v>58</v>
      </c>
      <c r="J63" s="59">
        <v>44</v>
      </c>
      <c r="K63" s="59">
        <v>257</v>
      </c>
      <c r="L63" s="57"/>
      <c r="M63" s="3"/>
      <c r="N63" s="3"/>
    </row>
    <row r="64" spans="2:18" x14ac:dyDescent="0.4">
      <c r="B64" s="4"/>
      <c r="C64" s="54" t="s">
        <v>77</v>
      </c>
      <c r="D64" s="59">
        <v>522.1</v>
      </c>
      <c r="E64" s="59">
        <v>404.1</v>
      </c>
      <c r="F64" s="59">
        <v>207.1</v>
      </c>
      <c r="G64" s="59">
        <v>421.1</v>
      </c>
      <c r="H64" s="59">
        <v>69.3</v>
      </c>
      <c r="I64" s="59">
        <v>39.799999999999997</v>
      </c>
      <c r="J64" s="59">
        <v>90.1</v>
      </c>
      <c r="K64" s="59">
        <v>250.3</v>
      </c>
      <c r="L64" s="57"/>
      <c r="M64" s="3"/>
      <c r="N64" s="3"/>
    </row>
    <row r="65" spans="2:14" x14ac:dyDescent="0.4">
      <c r="B65" s="4"/>
      <c r="C65" s="3"/>
      <c r="D65" s="29" t="s">
        <v>47</v>
      </c>
      <c r="E65" s="61"/>
      <c r="F65" s="61"/>
      <c r="G65" s="61"/>
      <c r="H65" s="61"/>
      <c r="I65" s="61"/>
      <c r="J65" s="61"/>
      <c r="K65" s="61"/>
      <c r="L65" s="62"/>
      <c r="M65" s="3"/>
      <c r="N65" s="3"/>
    </row>
    <row r="66" spans="2:14" x14ac:dyDescent="0.4">
      <c r="B66" s="4"/>
      <c r="C66" s="3"/>
      <c r="D66" s="63" t="s">
        <v>78</v>
      </c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4"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x14ac:dyDescent="0.4">
      <c r="B68" s="51" t="s">
        <v>79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x14ac:dyDescent="0.4">
      <c r="B69" s="4"/>
      <c r="C69" s="52" t="s">
        <v>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x14ac:dyDescent="0.4">
      <c r="B70" s="4"/>
      <c r="C70" s="53" t="s">
        <v>53</v>
      </c>
      <c r="D70" s="16" t="s">
        <v>54</v>
      </c>
      <c r="E70" s="16" t="s">
        <v>55</v>
      </c>
      <c r="F70" s="16" t="s">
        <v>56</v>
      </c>
      <c r="G70" s="16" t="s">
        <v>80</v>
      </c>
      <c r="H70" s="16" t="s">
        <v>81</v>
      </c>
      <c r="I70" s="16" t="s">
        <v>82</v>
      </c>
      <c r="J70" s="16" t="s">
        <v>60</v>
      </c>
      <c r="K70" s="16" t="s">
        <v>61</v>
      </c>
      <c r="L70" s="3"/>
      <c r="M70" s="3"/>
      <c r="N70" s="3"/>
    </row>
    <row r="71" spans="2:14" x14ac:dyDescent="0.4">
      <c r="B71" s="4"/>
      <c r="C71" s="54" t="s">
        <v>62</v>
      </c>
      <c r="D71" s="64">
        <v>0.36396459261728348</v>
      </c>
      <c r="E71" s="64">
        <v>0.33487276218186651</v>
      </c>
      <c r="F71" s="64">
        <v>0.13296044368779658</v>
      </c>
      <c r="G71" s="64">
        <v>1.0254205652118157E-2</v>
      </c>
      <c r="H71" s="64">
        <v>4.3831407359871746E-2</v>
      </c>
      <c r="I71" s="64">
        <v>0</v>
      </c>
      <c r="J71" s="64">
        <v>0</v>
      </c>
      <c r="K71" s="64">
        <v>0.11411658850106358</v>
      </c>
      <c r="L71" s="65"/>
      <c r="M71" s="3"/>
      <c r="N71" s="3"/>
    </row>
    <row r="72" spans="2:14" x14ac:dyDescent="0.4">
      <c r="B72" s="4"/>
      <c r="C72" s="54" t="s">
        <v>63</v>
      </c>
      <c r="D72" s="64">
        <v>0.35728819342911772</v>
      </c>
      <c r="E72" s="64">
        <v>0.28968190385255727</v>
      </c>
      <c r="F72" s="64">
        <v>0.17122725711320053</v>
      </c>
      <c r="G72" s="64">
        <v>5.8015418407197554E-3</v>
      </c>
      <c r="H72" s="64">
        <v>2.7938057044822964E-2</v>
      </c>
      <c r="I72" s="64">
        <v>0</v>
      </c>
      <c r="J72" s="64">
        <v>0</v>
      </c>
      <c r="K72" s="64">
        <v>0.14806304671958184</v>
      </c>
      <c r="L72" s="65"/>
      <c r="M72" s="3"/>
      <c r="N72" s="3"/>
    </row>
    <row r="73" spans="2:14" x14ac:dyDescent="0.4">
      <c r="B73" s="4"/>
      <c r="C73" s="54" t="s">
        <v>64</v>
      </c>
      <c r="D73" s="64">
        <v>0.32430034476184716</v>
      </c>
      <c r="E73" s="64">
        <v>0.26686592036333678</v>
      </c>
      <c r="F73" s="64">
        <v>0.10767452256081117</v>
      </c>
      <c r="G73" s="64">
        <v>5.2715237230245064E-2</v>
      </c>
      <c r="H73" s="64">
        <v>7.7598697606773084E-3</v>
      </c>
      <c r="I73" s="64">
        <v>0</v>
      </c>
      <c r="J73" s="64">
        <v>0</v>
      </c>
      <c r="K73" s="64">
        <v>0.2406841053230826</v>
      </c>
      <c r="L73" s="65"/>
      <c r="M73" s="3"/>
      <c r="N73" s="3"/>
    </row>
    <row r="74" spans="2:14" x14ac:dyDescent="0.4">
      <c r="B74" s="4"/>
      <c r="C74" s="54" t="s">
        <v>65</v>
      </c>
      <c r="D74" s="64">
        <v>0.42140237110358592</v>
      </c>
      <c r="E74" s="64">
        <v>0.15309649125840649</v>
      </c>
      <c r="F74" s="64">
        <v>0.18520878809248115</v>
      </c>
      <c r="G74" s="64">
        <v>1.5204138191657026E-2</v>
      </c>
      <c r="H74" s="64">
        <v>1.3858527946406983E-2</v>
      </c>
      <c r="I74" s="64">
        <v>0</v>
      </c>
      <c r="J74" s="64">
        <v>0</v>
      </c>
      <c r="K74" s="64">
        <v>0.2112296834074624</v>
      </c>
      <c r="L74" s="65"/>
      <c r="M74" s="3"/>
      <c r="N74" s="3"/>
    </row>
    <row r="75" spans="2:14" x14ac:dyDescent="0.4">
      <c r="B75" s="4"/>
      <c r="C75" s="54" t="s">
        <v>66</v>
      </c>
      <c r="D75" s="64">
        <v>0.44995811429801091</v>
      </c>
      <c r="E75" s="64">
        <v>0.17094746226444096</v>
      </c>
      <c r="F75" s="64">
        <v>0.21661248424482768</v>
      </c>
      <c r="G75" s="64">
        <v>3.701504811091641E-2</v>
      </c>
      <c r="H75" s="64">
        <v>0</v>
      </c>
      <c r="I75" s="64">
        <v>0</v>
      </c>
      <c r="J75" s="64">
        <v>0</v>
      </c>
      <c r="K75" s="64">
        <v>0.12546689108180395</v>
      </c>
      <c r="L75" s="65"/>
      <c r="M75" s="3"/>
      <c r="N75" s="3"/>
    </row>
    <row r="76" spans="2:14" x14ac:dyDescent="0.4">
      <c r="B76" s="4"/>
      <c r="C76" s="54" t="s">
        <v>67</v>
      </c>
      <c r="D76" s="64">
        <v>0.40593269555986111</v>
      </c>
      <c r="E76" s="64">
        <v>0.2954714028993794</v>
      </c>
      <c r="F76" s="64">
        <v>0.13786729414784218</v>
      </c>
      <c r="G76" s="64">
        <v>5.5519848544236449E-3</v>
      </c>
      <c r="H76" s="64">
        <v>5.5506307117762247E-3</v>
      </c>
      <c r="I76" s="64">
        <v>0</v>
      </c>
      <c r="J76" s="64">
        <v>0</v>
      </c>
      <c r="K76" s="64">
        <v>0.14962599182671724</v>
      </c>
      <c r="L76" s="65"/>
      <c r="M76" s="3"/>
      <c r="N76" s="3"/>
    </row>
    <row r="77" spans="2:14" x14ac:dyDescent="0.4">
      <c r="B77" s="4"/>
      <c r="C77" s="54" t="s">
        <v>68</v>
      </c>
      <c r="D77" s="64">
        <v>0.208470015244614</v>
      </c>
      <c r="E77" s="64">
        <v>0.22530316081361171</v>
      </c>
      <c r="F77" s="64">
        <v>0.10112422286801688</v>
      </c>
      <c r="G77" s="64">
        <v>2.7157514858999018E-2</v>
      </c>
      <c r="H77" s="64">
        <v>2.2931149611780905E-2</v>
      </c>
      <c r="I77" s="64">
        <v>0</v>
      </c>
      <c r="J77" s="64">
        <v>0</v>
      </c>
      <c r="K77" s="64">
        <v>0.41501393660297764</v>
      </c>
      <c r="L77" s="65"/>
      <c r="M77" s="3"/>
      <c r="N77" s="3"/>
    </row>
    <row r="78" spans="2:14" x14ac:dyDescent="0.4">
      <c r="B78" s="4"/>
      <c r="C78" s="54" t="s">
        <v>69</v>
      </c>
      <c r="D78" s="64">
        <v>0.28362662100888314</v>
      </c>
      <c r="E78" s="64">
        <v>0.19403082703019786</v>
      </c>
      <c r="F78" s="64">
        <v>0.15296620263207275</v>
      </c>
      <c r="G78" s="64">
        <v>0.30488240889454082</v>
      </c>
      <c r="H78" s="64">
        <v>1.1293735270622697E-2</v>
      </c>
      <c r="I78" s="64">
        <v>0</v>
      </c>
      <c r="J78" s="64">
        <v>2.6235317850878046E-2</v>
      </c>
      <c r="K78" s="64">
        <v>2.6964887312804577E-2</v>
      </c>
      <c r="L78" s="65"/>
      <c r="M78" s="3"/>
      <c r="N78" s="3"/>
    </row>
    <row r="79" spans="2:14" x14ac:dyDescent="0.4">
      <c r="B79" s="51"/>
      <c r="C79" s="54" t="s">
        <v>70</v>
      </c>
      <c r="D79" s="64">
        <v>0.30433117522834646</v>
      </c>
      <c r="E79" s="64">
        <v>0.1534075998660111</v>
      </c>
      <c r="F79" s="64">
        <v>0.21414555044841938</v>
      </c>
      <c r="G79" s="64">
        <v>0.20805806402529392</v>
      </c>
      <c r="H79" s="64">
        <v>2.345493098347845E-2</v>
      </c>
      <c r="I79" s="64">
        <v>0</v>
      </c>
      <c r="J79" s="64">
        <v>5.5771593572230493E-2</v>
      </c>
      <c r="K79" s="64">
        <v>4.0831085876220211E-2</v>
      </c>
      <c r="L79" s="65"/>
      <c r="M79" s="3"/>
      <c r="N79" s="3"/>
    </row>
    <row r="80" spans="2:14" x14ac:dyDescent="0.4">
      <c r="B80" s="3"/>
      <c r="C80" s="54" t="s">
        <v>71</v>
      </c>
      <c r="D80" s="64">
        <v>0.44211570437836367</v>
      </c>
      <c r="E80" s="64">
        <v>0.15854193849828541</v>
      </c>
      <c r="F80" s="64">
        <v>0.16303427489739555</v>
      </c>
      <c r="G80" s="64">
        <v>0.1205911186675116</v>
      </c>
      <c r="H80" s="64">
        <v>6.3436796149455868E-2</v>
      </c>
      <c r="I80" s="64">
        <v>1.3414923462580334E-2</v>
      </c>
      <c r="J80" s="64">
        <v>1.1473468110631707E-2</v>
      </c>
      <c r="K80" s="64">
        <v>2.7391775835775858E-2</v>
      </c>
      <c r="L80" s="65"/>
      <c r="M80" s="3"/>
      <c r="N80" s="3"/>
    </row>
    <row r="81" spans="2:18" x14ac:dyDescent="0.4">
      <c r="B81" s="4"/>
      <c r="C81" s="54" t="s">
        <v>72</v>
      </c>
      <c r="D81" s="64">
        <v>0.34409919663549704</v>
      </c>
      <c r="E81" s="64">
        <v>0.14522321197881938</v>
      </c>
      <c r="F81" s="64">
        <v>0.11968895478805694</v>
      </c>
      <c r="G81" s="64">
        <v>0.18211896419170168</v>
      </c>
      <c r="H81" s="64">
        <v>0.12656572641216668</v>
      </c>
      <c r="I81" s="64">
        <v>1.6500102177775901E-2</v>
      </c>
      <c r="J81" s="64">
        <v>1.8638710078276693E-2</v>
      </c>
      <c r="K81" s="64">
        <v>4.7165133737705534E-2</v>
      </c>
      <c r="L81" s="65"/>
      <c r="M81" s="3"/>
      <c r="N81" s="3"/>
    </row>
    <row r="82" spans="2:18" x14ac:dyDescent="0.4">
      <c r="B82" s="4"/>
      <c r="C82" s="54" t="s">
        <v>73</v>
      </c>
      <c r="D82" s="64">
        <v>0.35209009498295935</v>
      </c>
      <c r="E82" s="64">
        <v>0.14244422948703661</v>
      </c>
      <c r="F82" s="64">
        <v>0.15285883616910745</v>
      </c>
      <c r="G82" s="64">
        <v>0.17234897382805187</v>
      </c>
      <c r="H82" s="64">
        <v>0.12527118098872406</v>
      </c>
      <c r="I82" s="64">
        <v>8.8274139128829941E-3</v>
      </c>
      <c r="J82" s="64">
        <v>1.0399026790669045E-2</v>
      </c>
      <c r="K82" s="64">
        <v>3.5760243840568681E-2</v>
      </c>
      <c r="L82" s="65"/>
      <c r="M82" s="3"/>
      <c r="N82" s="3"/>
    </row>
    <row r="83" spans="2:18" x14ac:dyDescent="0.4">
      <c r="B83" s="4"/>
      <c r="C83" s="54" t="s">
        <v>74</v>
      </c>
      <c r="D83" s="64">
        <v>0.36647274677410191</v>
      </c>
      <c r="E83" s="64">
        <v>0.11642080646045182</v>
      </c>
      <c r="F83" s="64">
        <v>9.6336372054680069E-2</v>
      </c>
      <c r="G83" s="64">
        <v>0.25735254514620515</v>
      </c>
      <c r="H83" s="64">
        <v>0.10351238300508216</v>
      </c>
      <c r="I83" s="64">
        <v>3.0821429575989163E-3</v>
      </c>
      <c r="J83" s="64">
        <v>1.0267259772683671E-2</v>
      </c>
      <c r="K83" s="64">
        <v>4.6555743829196319E-2</v>
      </c>
      <c r="L83" s="65"/>
      <c r="M83" s="3"/>
      <c r="N83" s="3"/>
    </row>
    <row r="84" spans="2:18" x14ac:dyDescent="0.4">
      <c r="B84" s="4"/>
      <c r="C84" s="54" t="s">
        <v>75</v>
      </c>
      <c r="D84" s="64">
        <v>0.34564477186570808</v>
      </c>
      <c r="E84" s="64">
        <v>9.5777150356713858E-2</v>
      </c>
      <c r="F84" s="64">
        <v>0.1037520784136689</v>
      </c>
      <c r="G84" s="64">
        <v>0.19124979123878594</v>
      </c>
      <c r="H84" s="64">
        <v>0.14733175107348945</v>
      </c>
      <c r="I84" s="64">
        <v>2.7232815900170741E-2</v>
      </c>
      <c r="J84" s="64">
        <v>5.7604355046818106E-3</v>
      </c>
      <c r="K84" s="64">
        <v>8.3251205646781193E-2</v>
      </c>
      <c r="L84" s="65"/>
      <c r="M84" s="3"/>
      <c r="N84" s="3"/>
    </row>
    <row r="85" spans="2:18" x14ac:dyDescent="0.4">
      <c r="B85" s="4"/>
      <c r="C85" s="54" t="s">
        <v>48</v>
      </c>
      <c r="D85" s="64">
        <v>0.21074815595363541</v>
      </c>
      <c r="E85" s="64">
        <v>0.12539515279241306</v>
      </c>
      <c r="F85" s="64">
        <v>0.10695468914646997</v>
      </c>
      <c r="G85" s="64">
        <v>0.28925184404636461</v>
      </c>
      <c r="H85" s="64">
        <v>0.19336143308746048</v>
      </c>
      <c r="I85" s="64">
        <v>5.268703898840885E-3</v>
      </c>
      <c r="J85" s="64">
        <v>0</v>
      </c>
      <c r="K85" s="64">
        <v>6.9020021074815599E-2</v>
      </c>
      <c r="L85" s="65"/>
      <c r="M85" s="3"/>
      <c r="N85" s="3"/>
    </row>
    <row r="86" spans="2:18" x14ac:dyDescent="0.4">
      <c r="B86" s="4"/>
      <c r="C86" s="54" t="s">
        <v>49</v>
      </c>
      <c r="D86" s="64">
        <v>0.33249623304871923</v>
      </c>
      <c r="E86" s="64">
        <v>0.13309894525364138</v>
      </c>
      <c r="F86" s="64">
        <v>4.2189854344550477E-2</v>
      </c>
      <c r="G86" s="64">
        <v>0.33249623304871923</v>
      </c>
      <c r="H86" s="64">
        <v>1.6072325464590659E-2</v>
      </c>
      <c r="I86" s="64">
        <v>4.1185334003013559E-2</v>
      </c>
      <c r="J86" s="64">
        <v>2.0090406830738324E-3</v>
      </c>
      <c r="K86" s="64">
        <v>0.10045203415369161</v>
      </c>
      <c r="L86" s="65"/>
      <c r="M86" s="3"/>
      <c r="N86" s="3"/>
    </row>
    <row r="87" spans="2:18" x14ac:dyDescent="0.4">
      <c r="B87" s="4"/>
      <c r="C87" s="54" t="s">
        <v>76</v>
      </c>
      <c r="D87" s="64">
        <v>0.32647058823529412</v>
      </c>
      <c r="E87" s="64">
        <v>0.19369747899159664</v>
      </c>
      <c r="F87" s="64">
        <v>9.327731092436975E-2</v>
      </c>
      <c r="G87" s="64">
        <v>0.223109243697479</v>
      </c>
      <c r="H87" s="64">
        <v>1.2605042016806723E-2</v>
      </c>
      <c r="I87" s="64">
        <v>2.4369747899159664E-2</v>
      </c>
      <c r="J87" s="64">
        <v>1.8487394957983194E-2</v>
      </c>
      <c r="K87" s="64">
        <v>0.10798319327731093</v>
      </c>
      <c r="L87" s="65"/>
      <c r="M87" s="3"/>
      <c r="N87" s="3"/>
    </row>
    <row r="88" spans="2:18" x14ac:dyDescent="0.4">
      <c r="B88" s="4"/>
      <c r="C88" s="54" t="s">
        <v>77</v>
      </c>
      <c r="D88" s="64">
        <v>0.26054194321073909</v>
      </c>
      <c r="E88" s="64">
        <v>0.20165676929986528</v>
      </c>
      <c r="F88" s="64">
        <v>0.10334847048255902</v>
      </c>
      <c r="G88" s="64">
        <v>0.21014022655821152</v>
      </c>
      <c r="H88" s="64">
        <v>3.4582564000199614E-2</v>
      </c>
      <c r="I88" s="64">
        <v>1.9861270522481163E-2</v>
      </c>
      <c r="J88" s="64">
        <v>4.496232346923499E-2</v>
      </c>
      <c r="K88" s="64">
        <v>0.12490643245670943</v>
      </c>
      <c r="L88" s="65"/>
      <c r="M88" s="3"/>
      <c r="N88" s="3"/>
    </row>
    <row r="89" spans="2:18" x14ac:dyDescent="0.4">
      <c r="B89" s="4"/>
      <c r="C89" s="3"/>
      <c r="D89" s="63" t="s">
        <v>83</v>
      </c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8" x14ac:dyDescent="0.4">
      <c r="B90" s="4"/>
    </row>
    <row r="91" spans="2:18" x14ac:dyDescent="0.4">
      <c r="B91" s="51" t="s">
        <v>84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8" x14ac:dyDescent="0.4">
      <c r="B92" s="4"/>
      <c r="C92" s="52" t="s">
        <v>85</v>
      </c>
      <c r="D92" s="3"/>
      <c r="E92" s="3"/>
      <c r="F92" s="3"/>
      <c r="G92" s="3"/>
      <c r="H92" s="3"/>
      <c r="I92" s="3"/>
      <c r="J92" s="3"/>
      <c r="K92" s="3"/>
      <c r="L92" s="3"/>
      <c r="M92" s="3"/>
      <c r="R92" s="6" t="s">
        <v>86</v>
      </c>
    </row>
    <row r="93" spans="2:18" x14ac:dyDescent="0.25">
      <c r="B93" s="4"/>
      <c r="C93" s="66"/>
      <c r="D93" s="67" t="s">
        <v>87</v>
      </c>
      <c r="E93" s="67" t="s">
        <v>88</v>
      </c>
      <c r="F93" s="67" t="s">
        <v>89</v>
      </c>
      <c r="G93" s="67" t="s">
        <v>90</v>
      </c>
      <c r="H93" s="67" t="s">
        <v>91</v>
      </c>
      <c r="I93" s="67" t="s">
        <v>92</v>
      </c>
      <c r="J93" s="67" t="s">
        <v>93</v>
      </c>
      <c r="K93" s="67" t="s">
        <v>94</v>
      </c>
      <c r="L93" s="67" t="s">
        <v>95</v>
      </c>
      <c r="M93" s="67" t="s">
        <v>96</v>
      </c>
      <c r="N93" s="67" t="s">
        <v>97</v>
      </c>
      <c r="O93" s="67" t="s">
        <v>98</v>
      </c>
      <c r="P93" s="67" t="s">
        <v>99</v>
      </c>
      <c r="Q93" s="67" t="s">
        <v>100</v>
      </c>
      <c r="R93" s="67" t="s">
        <v>101</v>
      </c>
    </row>
    <row r="94" spans="2:18" x14ac:dyDescent="0.25">
      <c r="B94" s="4"/>
      <c r="C94" s="68" t="s">
        <v>102</v>
      </c>
      <c r="D94" s="69">
        <v>88</v>
      </c>
      <c r="E94" s="69">
        <v>66</v>
      </c>
      <c r="F94" s="69">
        <v>124</v>
      </c>
      <c r="G94" s="69">
        <v>172</v>
      </c>
      <c r="H94" s="69">
        <v>159</v>
      </c>
      <c r="I94" s="69">
        <v>306</v>
      </c>
      <c r="J94" s="69">
        <v>276</v>
      </c>
      <c r="K94" s="69">
        <v>185</v>
      </c>
      <c r="L94" s="69">
        <v>235</v>
      </c>
      <c r="M94" s="69">
        <v>212</v>
      </c>
      <c r="N94" s="70">
        <v>247</v>
      </c>
      <c r="O94" s="69">
        <v>292</v>
      </c>
      <c r="P94" s="69">
        <v>305</v>
      </c>
      <c r="Q94" s="69">
        <v>404</v>
      </c>
      <c r="R94" s="69">
        <v>426</v>
      </c>
    </row>
    <row r="95" spans="2:18" x14ac:dyDescent="0.25">
      <c r="B95" s="4"/>
      <c r="C95" s="68" t="s">
        <v>103</v>
      </c>
      <c r="D95" s="69">
        <v>14</v>
      </c>
      <c r="E95" s="69">
        <v>8</v>
      </c>
      <c r="F95" s="69">
        <v>10</v>
      </c>
      <c r="G95" s="69">
        <v>16</v>
      </c>
      <c r="H95" s="69">
        <v>36</v>
      </c>
      <c r="I95" s="69">
        <v>46</v>
      </c>
      <c r="J95" s="69">
        <v>36</v>
      </c>
      <c r="K95" s="69">
        <v>52</v>
      </c>
      <c r="L95" s="69">
        <v>70</v>
      </c>
      <c r="M95" s="69">
        <v>46</v>
      </c>
      <c r="N95" s="70">
        <v>65</v>
      </c>
      <c r="O95" s="69">
        <v>52</v>
      </c>
      <c r="P95" s="69">
        <v>63</v>
      </c>
      <c r="Q95" s="69">
        <v>54</v>
      </c>
      <c r="R95" s="69">
        <v>99</v>
      </c>
    </row>
    <row r="96" spans="2:18" x14ac:dyDescent="0.25">
      <c r="B96" s="4"/>
      <c r="C96" s="68" t="s">
        <v>104</v>
      </c>
      <c r="D96" s="69">
        <v>8</v>
      </c>
      <c r="E96" s="69">
        <v>4</v>
      </c>
      <c r="F96" s="69">
        <v>11</v>
      </c>
      <c r="G96" s="69">
        <v>12</v>
      </c>
      <c r="H96" s="69">
        <v>22</v>
      </c>
      <c r="I96" s="69">
        <v>46</v>
      </c>
      <c r="J96" s="69">
        <v>46</v>
      </c>
      <c r="K96" s="69">
        <v>50</v>
      </c>
      <c r="L96" s="69">
        <v>41</v>
      </c>
      <c r="M96" s="69">
        <v>40</v>
      </c>
      <c r="N96" s="70">
        <v>46</v>
      </c>
      <c r="O96" s="69">
        <v>57</v>
      </c>
      <c r="P96" s="69">
        <v>77</v>
      </c>
      <c r="Q96" s="69">
        <v>79</v>
      </c>
      <c r="R96" s="69">
        <v>89</v>
      </c>
    </row>
    <row r="97" spans="2:18" x14ac:dyDescent="0.25">
      <c r="B97" s="4"/>
      <c r="C97" s="68" t="s">
        <v>105</v>
      </c>
      <c r="D97" s="69">
        <v>13</v>
      </c>
      <c r="E97" s="69">
        <v>3</v>
      </c>
      <c r="F97" s="69">
        <v>6</v>
      </c>
      <c r="G97" s="69">
        <v>9</v>
      </c>
      <c r="H97" s="69">
        <v>23</v>
      </c>
      <c r="I97" s="69">
        <v>27</v>
      </c>
      <c r="J97" s="69">
        <v>29</v>
      </c>
      <c r="K97" s="69">
        <v>25</v>
      </c>
      <c r="L97" s="69">
        <v>40</v>
      </c>
      <c r="M97" s="69">
        <v>30</v>
      </c>
      <c r="N97" s="70">
        <v>30</v>
      </c>
      <c r="O97" s="69">
        <v>39</v>
      </c>
      <c r="P97" s="69">
        <v>50</v>
      </c>
      <c r="Q97" s="69">
        <v>74</v>
      </c>
      <c r="R97" s="69">
        <v>75</v>
      </c>
    </row>
    <row r="98" spans="2:18" x14ac:dyDescent="0.25">
      <c r="B98" s="4"/>
      <c r="C98" s="68" t="s">
        <v>106</v>
      </c>
      <c r="D98" s="69">
        <v>2</v>
      </c>
      <c r="E98" s="69">
        <v>4</v>
      </c>
      <c r="F98" s="69">
        <v>7</v>
      </c>
      <c r="G98" s="69">
        <v>11</v>
      </c>
      <c r="H98" s="69">
        <v>15</v>
      </c>
      <c r="I98" s="69">
        <v>26</v>
      </c>
      <c r="J98" s="69">
        <v>22</v>
      </c>
      <c r="K98" s="69">
        <v>28</v>
      </c>
      <c r="L98" s="69">
        <v>29</v>
      </c>
      <c r="M98" s="69">
        <v>35</v>
      </c>
      <c r="N98" s="70">
        <v>35</v>
      </c>
      <c r="O98" s="69">
        <v>33</v>
      </c>
      <c r="P98" s="69">
        <v>38</v>
      </c>
      <c r="Q98" s="69">
        <v>46</v>
      </c>
      <c r="R98" s="69">
        <v>49</v>
      </c>
    </row>
    <row r="99" spans="2:18" x14ac:dyDescent="0.25">
      <c r="B99" s="4"/>
      <c r="C99" s="68" t="s">
        <v>107</v>
      </c>
      <c r="D99" s="69">
        <v>10</v>
      </c>
      <c r="E99" s="69">
        <v>1</v>
      </c>
      <c r="F99" s="69">
        <v>5</v>
      </c>
      <c r="G99" s="69">
        <v>3</v>
      </c>
      <c r="H99" s="69">
        <v>20</v>
      </c>
      <c r="I99" s="69">
        <v>15</v>
      </c>
      <c r="J99" s="69">
        <v>18</v>
      </c>
      <c r="K99" s="69">
        <v>24</v>
      </c>
      <c r="L99" s="69">
        <v>17</v>
      </c>
      <c r="M99" s="69">
        <v>26</v>
      </c>
      <c r="N99" s="70">
        <v>18</v>
      </c>
      <c r="O99" s="69">
        <v>27</v>
      </c>
      <c r="P99" s="69">
        <v>32</v>
      </c>
      <c r="Q99" s="69">
        <v>47</v>
      </c>
      <c r="R99" s="69">
        <v>59</v>
      </c>
    </row>
    <row r="100" spans="2:18" x14ac:dyDescent="0.25">
      <c r="B100" s="3"/>
      <c r="C100" s="68" t="s">
        <v>108</v>
      </c>
      <c r="D100" s="69">
        <v>2</v>
      </c>
      <c r="E100" s="69">
        <v>4</v>
      </c>
      <c r="F100" s="69">
        <v>3</v>
      </c>
      <c r="G100" s="69">
        <v>7</v>
      </c>
      <c r="H100" s="69">
        <v>15</v>
      </c>
      <c r="I100" s="69">
        <v>13</v>
      </c>
      <c r="J100" s="69">
        <v>16</v>
      </c>
      <c r="K100" s="69">
        <v>18</v>
      </c>
      <c r="L100" s="69">
        <v>22</v>
      </c>
      <c r="M100" s="69">
        <v>16</v>
      </c>
      <c r="N100" s="70">
        <v>21</v>
      </c>
      <c r="O100" s="69">
        <v>12</v>
      </c>
      <c r="P100" s="69">
        <v>20</v>
      </c>
      <c r="Q100" s="69">
        <v>25</v>
      </c>
      <c r="R100" s="69">
        <v>27</v>
      </c>
    </row>
    <row r="101" spans="2:18" x14ac:dyDescent="0.25">
      <c r="C101" s="68" t="s">
        <v>109</v>
      </c>
      <c r="D101" s="69">
        <v>5</v>
      </c>
      <c r="E101" s="69">
        <v>2</v>
      </c>
      <c r="F101" s="69">
        <v>5</v>
      </c>
      <c r="G101" s="69">
        <v>4</v>
      </c>
      <c r="H101" s="69">
        <v>9</v>
      </c>
      <c r="I101" s="69">
        <v>9</v>
      </c>
      <c r="J101" s="69">
        <v>18</v>
      </c>
      <c r="K101" s="69">
        <v>25</v>
      </c>
      <c r="L101" s="69">
        <v>20</v>
      </c>
      <c r="M101" s="69">
        <v>16</v>
      </c>
      <c r="N101" s="70">
        <v>20</v>
      </c>
      <c r="O101" s="69">
        <v>18</v>
      </c>
      <c r="P101" s="69">
        <v>9</v>
      </c>
      <c r="Q101" s="69">
        <v>25</v>
      </c>
      <c r="R101" s="69">
        <v>31</v>
      </c>
    </row>
    <row r="102" spans="2:18" x14ac:dyDescent="0.25">
      <c r="B102" s="51"/>
      <c r="C102" s="68" t="s">
        <v>110</v>
      </c>
      <c r="D102" s="69">
        <v>3</v>
      </c>
      <c r="E102" s="69">
        <v>1</v>
      </c>
      <c r="F102" s="69">
        <v>2</v>
      </c>
      <c r="G102" s="69">
        <v>5</v>
      </c>
      <c r="H102" s="69">
        <v>10</v>
      </c>
      <c r="I102" s="69">
        <v>18</v>
      </c>
      <c r="J102" s="69">
        <v>12</v>
      </c>
      <c r="K102" s="69">
        <v>16</v>
      </c>
      <c r="L102" s="69">
        <v>15</v>
      </c>
      <c r="M102" s="69">
        <v>11</v>
      </c>
      <c r="N102" s="70">
        <v>9</v>
      </c>
      <c r="O102" s="69">
        <v>8</v>
      </c>
      <c r="P102" s="69">
        <v>13</v>
      </c>
      <c r="Q102" s="69">
        <v>6</v>
      </c>
      <c r="R102" s="69">
        <v>7</v>
      </c>
    </row>
    <row r="103" spans="2:18" x14ac:dyDescent="0.25">
      <c r="C103" s="68" t="s">
        <v>111</v>
      </c>
      <c r="D103" s="69">
        <v>6</v>
      </c>
      <c r="E103" s="69">
        <v>4</v>
      </c>
      <c r="F103" s="69">
        <v>2</v>
      </c>
      <c r="G103" s="69">
        <v>7</v>
      </c>
      <c r="H103" s="69">
        <v>12</v>
      </c>
      <c r="I103" s="69">
        <v>18</v>
      </c>
      <c r="J103" s="69">
        <v>23</v>
      </c>
      <c r="K103" s="69">
        <v>18</v>
      </c>
      <c r="L103" s="69">
        <v>21</v>
      </c>
      <c r="M103" s="69">
        <v>34</v>
      </c>
      <c r="N103" s="70">
        <v>39</v>
      </c>
      <c r="O103" s="69">
        <v>19</v>
      </c>
      <c r="P103" s="69">
        <v>25</v>
      </c>
      <c r="Q103" s="69">
        <v>45</v>
      </c>
      <c r="R103" s="69">
        <v>44</v>
      </c>
    </row>
    <row r="104" spans="2:18" x14ac:dyDescent="0.25">
      <c r="C104" s="68" t="s">
        <v>112</v>
      </c>
      <c r="D104" s="69">
        <v>1</v>
      </c>
      <c r="E104" s="69">
        <v>0</v>
      </c>
      <c r="F104" s="69">
        <v>3</v>
      </c>
      <c r="G104" s="69">
        <v>3</v>
      </c>
      <c r="H104" s="69">
        <v>5</v>
      </c>
      <c r="I104" s="69">
        <v>7</v>
      </c>
      <c r="J104" s="69">
        <v>9</v>
      </c>
      <c r="K104" s="69">
        <v>8</v>
      </c>
      <c r="L104" s="69">
        <v>9</v>
      </c>
      <c r="M104" s="69">
        <v>9</v>
      </c>
      <c r="N104" s="70">
        <v>11</v>
      </c>
      <c r="O104" s="69">
        <v>16</v>
      </c>
      <c r="P104" s="69">
        <v>6</v>
      </c>
      <c r="Q104" s="69">
        <v>12</v>
      </c>
      <c r="R104" s="69">
        <v>22</v>
      </c>
    </row>
    <row r="105" spans="2:18" x14ac:dyDescent="0.25">
      <c r="B105" s="3"/>
      <c r="C105" s="68" t="s">
        <v>113</v>
      </c>
      <c r="D105" s="69">
        <v>0</v>
      </c>
      <c r="E105" s="69">
        <v>0</v>
      </c>
      <c r="F105" s="69">
        <v>1</v>
      </c>
      <c r="G105" s="69">
        <v>0</v>
      </c>
      <c r="H105" s="69">
        <v>6</v>
      </c>
      <c r="I105" s="69">
        <v>6</v>
      </c>
      <c r="J105" s="69">
        <v>5</v>
      </c>
      <c r="K105" s="69">
        <v>7</v>
      </c>
      <c r="L105" s="69">
        <v>4</v>
      </c>
      <c r="M105" s="69">
        <v>8</v>
      </c>
      <c r="N105" s="70">
        <v>5</v>
      </c>
      <c r="O105" s="69">
        <v>8</v>
      </c>
      <c r="P105" s="69">
        <v>5</v>
      </c>
      <c r="Q105" s="69">
        <v>6</v>
      </c>
      <c r="R105" s="69">
        <v>3</v>
      </c>
    </row>
    <row r="106" spans="2:18" ht="19.5" thickBot="1" x14ac:dyDescent="0.3">
      <c r="B106" s="3"/>
      <c r="C106" s="71" t="s">
        <v>114</v>
      </c>
      <c r="D106" s="72">
        <v>10</v>
      </c>
      <c r="E106" s="72">
        <v>4</v>
      </c>
      <c r="F106" s="72">
        <v>5</v>
      </c>
      <c r="G106" s="72">
        <v>9</v>
      </c>
      <c r="H106" s="73">
        <v>22</v>
      </c>
      <c r="I106" s="73">
        <v>41</v>
      </c>
      <c r="J106" s="69">
        <v>46</v>
      </c>
      <c r="K106" s="69">
        <v>76</v>
      </c>
      <c r="L106" s="69">
        <v>60</v>
      </c>
      <c r="M106" s="69">
        <v>63</v>
      </c>
      <c r="N106" s="70">
        <v>71</v>
      </c>
      <c r="O106" s="69">
        <v>67</v>
      </c>
      <c r="P106" s="69">
        <v>56</v>
      </c>
      <c r="Q106" s="69">
        <v>104</v>
      </c>
      <c r="R106" s="69">
        <v>166</v>
      </c>
    </row>
    <row r="107" spans="2:18" ht="19.5" thickTop="1" x14ac:dyDescent="0.25">
      <c r="B107" s="3"/>
      <c r="C107" s="74" t="s">
        <v>115</v>
      </c>
      <c r="D107" s="75">
        <v>162</v>
      </c>
      <c r="E107" s="75">
        <v>101</v>
      </c>
      <c r="F107" s="75">
        <v>184</v>
      </c>
      <c r="G107" s="75">
        <v>258</v>
      </c>
      <c r="H107" s="75">
        <v>354</v>
      </c>
      <c r="I107" s="75">
        <v>578</v>
      </c>
      <c r="J107" s="75">
        <v>556</v>
      </c>
      <c r="K107" s="75">
        <v>532</v>
      </c>
      <c r="L107" s="75">
        <v>583</v>
      </c>
      <c r="M107" s="75">
        <v>546</v>
      </c>
      <c r="N107" s="75">
        <v>617</v>
      </c>
      <c r="O107" s="75">
        <v>648</v>
      </c>
      <c r="P107" s="75">
        <v>699</v>
      </c>
      <c r="Q107" s="75">
        <v>927</v>
      </c>
      <c r="R107" s="75">
        <v>1097</v>
      </c>
    </row>
    <row r="108" spans="2:18" x14ac:dyDescent="0.4">
      <c r="B108" s="3"/>
      <c r="C108" s="3"/>
      <c r="D108" s="63" t="s">
        <v>116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8" x14ac:dyDescent="0.4">
      <c r="B109" s="3"/>
      <c r="C109" s="3"/>
      <c r="D109" s="6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8" x14ac:dyDescent="0.4">
      <c r="B110" s="51" t="s">
        <v>117</v>
      </c>
      <c r="C110" s="3"/>
      <c r="D110" s="76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8" x14ac:dyDescent="0.4">
      <c r="B111" s="3"/>
      <c r="C111" s="52" t="s">
        <v>118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8" x14ac:dyDescent="0.25">
      <c r="B112" s="3"/>
      <c r="C112" s="66"/>
      <c r="D112" s="67" t="s">
        <v>87</v>
      </c>
      <c r="E112" s="67" t="s">
        <v>88</v>
      </c>
      <c r="F112" s="67" t="s">
        <v>89</v>
      </c>
      <c r="G112" s="67" t="s">
        <v>90</v>
      </c>
      <c r="H112" s="67" t="s">
        <v>91</v>
      </c>
      <c r="I112" s="67" t="s">
        <v>92</v>
      </c>
      <c r="J112" s="67" t="s">
        <v>93</v>
      </c>
      <c r="K112" s="67" t="s">
        <v>94</v>
      </c>
      <c r="L112" s="67" t="s">
        <v>95</v>
      </c>
      <c r="M112" s="67" t="s">
        <v>96</v>
      </c>
      <c r="N112" s="67" t="s">
        <v>97</v>
      </c>
      <c r="O112" s="67" t="str">
        <f>+O93</f>
        <v>令和1</v>
      </c>
      <c r="P112" s="67" t="str">
        <f>+P93</f>
        <v>令和2</v>
      </c>
      <c r="Q112" s="67" t="str">
        <f>+Q93</f>
        <v>令和3</v>
      </c>
      <c r="R112" s="67" t="str">
        <f>+R93</f>
        <v>令和4</v>
      </c>
    </row>
    <row r="113" spans="2:18" x14ac:dyDescent="0.25">
      <c r="B113" s="3"/>
      <c r="C113" s="68" t="s">
        <v>102</v>
      </c>
      <c r="D113" s="77">
        <v>0.54320987654320985</v>
      </c>
      <c r="E113" s="77">
        <v>0.65346534653465349</v>
      </c>
      <c r="F113" s="77">
        <v>0.67391304347826086</v>
      </c>
      <c r="G113" s="77">
        <v>0.66666666666666663</v>
      </c>
      <c r="H113" s="77">
        <v>0.44915254237288138</v>
      </c>
      <c r="I113" s="77">
        <v>0.52941176470588236</v>
      </c>
      <c r="J113" s="77">
        <v>0.49640287769784175</v>
      </c>
      <c r="K113" s="77">
        <v>0.34774436090225563</v>
      </c>
      <c r="L113" s="77">
        <v>0.40308747855917665</v>
      </c>
      <c r="M113" s="77">
        <v>0.38827838827838829</v>
      </c>
      <c r="N113" s="77">
        <v>0.40032414910858993</v>
      </c>
      <c r="O113" s="77">
        <v>0.45061728395061729</v>
      </c>
      <c r="P113" s="77">
        <v>0.4363376251788269</v>
      </c>
      <c r="Q113" s="77">
        <v>0.43581445523193096</v>
      </c>
      <c r="R113" s="77">
        <v>0.38833181403828626</v>
      </c>
    </row>
    <row r="114" spans="2:18" x14ac:dyDescent="0.25">
      <c r="B114" s="3"/>
      <c r="C114" s="68" t="s">
        <v>103</v>
      </c>
      <c r="D114" s="77">
        <v>8.6419753086419748E-2</v>
      </c>
      <c r="E114" s="77">
        <v>7.9207920792079209E-2</v>
      </c>
      <c r="F114" s="77">
        <v>5.434782608695652E-2</v>
      </c>
      <c r="G114" s="77">
        <v>6.2015503875968991E-2</v>
      </c>
      <c r="H114" s="77">
        <v>0.10169491525423729</v>
      </c>
      <c r="I114" s="77">
        <v>7.9584775086505188E-2</v>
      </c>
      <c r="J114" s="77">
        <v>6.4748201438848921E-2</v>
      </c>
      <c r="K114" s="77">
        <v>9.7744360902255634E-2</v>
      </c>
      <c r="L114" s="77">
        <v>0.12006861063464837</v>
      </c>
      <c r="M114" s="77">
        <v>8.4249084249084255E-2</v>
      </c>
      <c r="N114" s="77">
        <v>0.1053484602917342</v>
      </c>
      <c r="O114" s="77">
        <v>8.0246913580246909E-2</v>
      </c>
      <c r="P114" s="77">
        <v>9.012875536480687E-2</v>
      </c>
      <c r="Q114" s="77">
        <v>5.8252427184466021E-2</v>
      </c>
      <c r="R114" s="77">
        <v>9.0246125797629903E-2</v>
      </c>
    </row>
    <row r="115" spans="2:18" x14ac:dyDescent="0.25">
      <c r="B115" s="3"/>
      <c r="C115" s="68" t="s">
        <v>104</v>
      </c>
      <c r="D115" s="77">
        <v>4.9382716049382713E-2</v>
      </c>
      <c r="E115" s="77">
        <v>3.9603960396039604E-2</v>
      </c>
      <c r="F115" s="77">
        <v>5.9782608695652176E-2</v>
      </c>
      <c r="G115" s="77">
        <v>4.6511627906976744E-2</v>
      </c>
      <c r="H115" s="77">
        <v>6.2146892655367235E-2</v>
      </c>
      <c r="I115" s="77">
        <v>7.9584775086505188E-2</v>
      </c>
      <c r="J115" s="77">
        <v>8.2733812949640287E-2</v>
      </c>
      <c r="K115" s="77">
        <v>9.3984962406015032E-2</v>
      </c>
      <c r="L115" s="77">
        <v>7.0325900514579764E-2</v>
      </c>
      <c r="M115" s="77">
        <v>7.3260073260073263E-2</v>
      </c>
      <c r="N115" s="77">
        <v>7.4554294975688815E-2</v>
      </c>
      <c r="O115" s="77">
        <v>8.7962962962962965E-2</v>
      </c>
      <c r="P115" s="77">
        <v>0.11015736766809728</v>
      </c>
      <c r="Q115" s="77">
        <v>8.5221143473570654E-2</v>
      </c>
      <c r="R115" s="77">
        <v>8.1130355515041025E-2</v>
      </c>
    </row>
    <row r="116" spans="2:18" x14ac:dyDescent="0.25">
      <c r="B116" s="3"/>
      <c r="C116" s="68" t="s">
        <v>105</v>
      </c>
      <c r="D116" s="77">
        <v>8.0246913580246909E-2</v>
      </c>
      <c r="E116" s="77">
        <v>2.9702970297029702E-2</v>
      </c>
      <c r="F116" s="77">
        <v>3.2608695652173912E-2</v>
      </c>
      <c r="G116" s="77">
        <v>3.4883720930232558E-2</v>
      </c>
      <c r="H116" s="77">
        <v>6.4971751412429377E-2</v>
      </c>
      <c r="I116" s="77">
        <v>4.6712802768166091E-2</v>
      </c>
      <c r="J116" s="77">
        <v>5.2158273381294966E-2</v>
      </c>
      <c r="K116" s="77">
        <v>4.6992481203007516E-2</v>
      </c>
      <c r="L116" s="77">
        <v>6.86106346483705E-2</v>
      </c>
      <c r="M116" s="77">
        <v>5.4945054945054944E-2</v>
      </c>
      <c r="N116" s="77">
        <v>4.8622366288492709E-2</v>
      </c>
      <c r="O116" s="77">
        <v>6.0185185185185182E-2</v>
      </c>
      <c r="P116" s="77">
        <v>7.1530758226037203E-2</v>
      </c>
      <c r="Q116" s="77">
        <v>7.982740021574973E-2</v>
      </c>
      <c r="R116" s="77">
        <v>6.8368277119416593E-2</v>
      </c>
    </row>
    <row r="117" spans="2:18" x14ac:dyDescent="0.25">
      <c r="B117" s="3"/>
      <c r="C117" s="68" t="s">
        <v>106</v>
      </c>
      <c r="D117" s="77">
        <v>1.2345679012345678E-2</v>
      </c>
      <c r="E117" s="77">
        <v>3.9603960396039604E-2</v>
      </c>
      <c r="F117" s="77">
        <v>3.8043478260869568E-2</v>
      </c>
      <c r="G117" s="77">
        <v>4.2635658914728682E-2</v>
      </c>
      <c r="H117" s="77">
        <v>4.2372881355932202E-2</v>
      </c>
      <c r="I117" s="77">
        <v>4.4982698961937718E-2</v>
      </c>
      <c r="J117" s="77">
        <v>3.9568345323741004E-2</v>
      </c>
      <c r="K117" s="77">
        <v>5.2631578947368418E-2</v>
      </c>
      <c r="L117" s="77">
        <v>4.974271012006861E-2</v>
      </c>
      <c r="M117" s="77">
        <v>6.4102564102564097E-2</v>
      </c>
      <c r="N117" s="77">
        <v>5.6726094003241488E-2</v>
      </c>
      <c r="O117" s="77">
        <v>5.0925925925925923E-2</v>
      </c>
      <c r="P117" s="77">
        <v>5.4363376251788269E-2</v>
      </c>
      <c r="Q117" s="77">
        <v>4.9622437971952538E-2</v>
      </c>
      <c r="R117" s="77">
        <v>4.4667274384685506E-2</v>
      </c>
    </row>
    <row r="118" spans="2:18" x14ac:dyDescent="0.25">
      <c r="B118" s="3"/>
      <c r="C118" s="68" t="s">
        <v>107</v>
      </c>
      <c r="D118" s="77">
        <v>6.1728395061728392E-2</v>
      </c>
      <c r="E118" s="77">
        <v>9.9009900990099011E-3</v>
      </c>
      <c r="F118" s="77">
        <v>2.717391304347826E-2</v>
      </c>
      <c r="G118" s="77">
        <v>1.1627906976744186E-2</v>
      </c>
      <c r="H118" s="77">
        <v>5.6497175141242938E-2</v>
      </c>
      <c r="I118" s="77">
        <v>2.5951557093425604E-2</v>
      </c>
      <c r="J118" s="77">
        <v>3.237410071942446E-2</v>
      </c>
      <c r="K118" s="77">
        <v>4.5112781954887216E-2</v>
      </c>
      <c r="L118" s="77">
        <v>2.9159519725557463E-2</v>
      </c>
      <c r="M118" s="77">
        <v>4.7619047619047616E-2</v>
      </c>
      <c r="N118" s="77">
        <v>2.9173419773095625E-2</v>
      </c>
      <c r="O118" s="77">
        <v>4.1666666666666664E-2</v>
      </c>
      <c r="P118" s="77">
        <v>4.5779685264663805E-2</v>
      </c>
      <c r="Q118" s="77">
        <v>5.070118662351672E-2</v>
      </c>
      <c r="R118" s="77">
        <v>5.3783044667274384E-2</v>
      </c>
    </row>
    <row r="119" spans="2:18" x14ac:dyDescent="0.25">
      <c r="B119" s="3"/>
      <c r="C119" s="68" t="s">
        <v>108</v>
      </c>
      <c r="D119" s="77">
        <v>1.2345679012345678E-2</v>
      </c>
      <c r="E119" s="77">
        <v>3.9603960396039604E-2</v>
      </c>
      <c r="F119" s="77">
        <v>1.6304347826086956E-2</v>
      </c>
      <c r="G119" s="77">
        <v>2.7131782945736434E-2</v>
      </c>
      <c r="H119" s="77">
        <v>4.2372881355932202E-2</v>
      </c>
      <c r="I119" s="77">
        <v>2.2491349480968859E-2</v>
      </c>
      <c r="J119" s="77">
        <v>2.8776978417266189E-2</v>
      </c>
      <c r="K119" s="77">
        <v>3.3834586466165412E-2</v>
      </c>
      <c r="L119" s="77">
        <v>3.7735849056603772E-2</v>
      </c>
      <c r="M119" s="77">
        <v>2.9304029304029304E-2</v>
      </c>
      <c r="N119" s="77">
        <v>3.4035656401944892E-2</v>
      </c>
      <c r="O119" s="77">
        <v>1.8518518518518517E-2</v>
      </c>
      <c r="P119" s="77">
        <v>2.8612303290414878E-2</v>
      </c>
      <c r="Q119" s="77">
        <v>2.696871628910464E-2</v>
      </c>
      <c r="R119" s="77">
        <v>2.4612579762989972E-2</v>
      </c>
    </row>
    <row r="120" spans="2:18" x14ac:dyDescent="0.25">
      <c r="B120" s="3"/>
      <c r="C120" s="68" t="s">
        <v>109</v>
      </c>
      <c r="D120" s="77">
        <v>3.0864197530864196E-2</v>
      </c>
      <c r="E120" s="77">
        <v>1.9801980198019802E-2</v>
      </c>
      <c r="F120" s="77">
        <v>2.717391304347826E-2</v>
      </c>
      <c r="G120" s="77">
        <v>1.5503875968992248E-2</v>
      </c>
      <c r="H120" s="77">
        <v>2.5423728813559324E-2</v>
      </c>
      <c r="I120" s="77">
        <v>1.5570934256055362E-2</v>
      </c>
      <c r="J120" s="77">
        <v>3.237410071942446E-2</v>
      </c>
      <c r="K120" s="77">
        <v>4.6992481203007516E-2</v>
      </c>
      <c r="L120" s="77">
        <v>3.430531732418525E-2</v>
      </c>
      <c r="M120" s="77">
        <v>2.9304029304029304E-2</v>
      </c>
      <c r="N120" s="77">
        <v>3.2414910858995137E-2</v>
      </c>
      <c r="O120" s="77">
        <v>2.7777777777777776E-2</v>
      </c>
      <c r="P120" s="77">
        <v>1.2875536480686695E-2</v>
      </c>
      <c r="Q120" s="77">
        <v>2.696871628910464E-2</v>
      </c>
      <c r="R120" s="77">
        <v>2.8258887876025523E-2</v>
      </c>
    </row>
    <row r="121" spans="2:18" x14ac:dyDescent="0.25">
      <c r="B121" s="51"/>
      <c r="C121" s="68" t="s">
        <v>110</v>
      </c>
      <c r="D121" s="77">
        <v>1.8518518518518517E-2</v>
      </c>
      <c r="E121" s="77">
        <v>9.9009900990099011E-3</v>
      </c>
      <c r="F121" s="77">
        <v>1.0869565217391304E-2</v>
      </c>
      <c r="G121" s="77">
        <v>1.937984496124031E-2</v>
      </c>
      <c r="H121" s="77">
        <v>2.8248587570621469E-2</v>
      </c>
      <c r="I121" s="77">
        <v>3.1141868512110725E-2</v>
      </c>
      <c r="J121" s="77">
        <v>2.1582733812949641E-2</v>
      </c>
      <c r="K121" s="77">
        <v>3.007518796992481E-2</v>
      </c>
      <c r="L121" s="77">
        <v>2.5728987993138937E-2</v>
      </c>
      <c r="M121" s="77">
        <v>2.0146520146520148E-2</v>
      </c>
      <c r="N121" s="77">
        <v>1.4586709886547812E-2</v>
      </c>
      <c r="O121" s="77">
        <v>1.2345679012345678E-2</v>
      </c>
      <c r="P121" s="77">
        <v>1.8597997138769671E-2</v>
      </c>
      <c r="Q121" s="77">
        <v>6.4724919093851136E-3</v>
      </c>
      <c r="R121" s="77">
        <v>6.3810391978122152E-3</v>
      </c>
    </row>
    <row r="122" spans="2:18" x14ac:dyDescent="0.25">
      <c r="B122" s="3"/>
      <c r="C122" s="68" t="s">
        <v>111</v>
      </c>
      <c r="D122" s="77">
        <v>3.7037037037037035E-2</v>
      </c>
      <c r="E122" s="77">
        <v>3.9603960396039604E-2</v>
      </c>
      <c r="F122" s="77">
        <v>1.0869565217391304E-2</v>
      </c>
      <c r="G122" s="77">
        <v>2.7131782945736434E-2</v>
      </c>
      <c r="H122" s="77">
        <v>3.3898305084745763E-2</v>
      </c>
      <c r="I122" s="77">
        <v>3.1141868512110725E-2</v>
      </c>
      <c r="J122" s="77">
        <v>4.1366906474820143E-2</v>
      </c>
      <c r="K122" s="77">
        <v>3.3834586466165412E-2</v>
      </c>
      <c r="L122" s="77">
        <v>3.6020583190394515E-2</v>
      </c>
      <c r="M122" s="77">
        <v>6.2271062271062272E-2</v>
      </c>
      <c r="N122" s="77">
        <v>6.3209076175040513E-2</v>
      </c>
      <c r="O122" s="77">
        <v>2.9320987654320986E-2</v>
      </c>
      <c r="P122" s="77">
        <v>3.5765379113018601E-2</v>
      </c>
      <c r="Q122" s="77">
        <v>4.8543689320388349E-2</v>
      </c>
      <c r="R122" s="77">
        <v>4.0109389243391066E-2</v>
      </c>
    </row>
    <row r="123" spans="2:18" x14ac:dyDescent="0.25">
      <c r="B123" s="3"/>
      <c r="C123" s="68" t="s">
        <v>112</v>
      </c>
      <c r="D123" s="77">
        <v>6.1728395061728392E-3</v>
      </c>
      <c r="E123" s="77">
        <v>0</v>
      </c>
      <c r="F123" s="77">
        <v>1.6304347826086956E-2</v>
      </c>
      <c r="G123" s="77">
        <v>1.1627906976744186E-2</v>
      </c>
      <c r="H123" s="77">
        <v>1.4124293785310734E-2</v>
      </c>
      <c r="I123" s="77">
        <v>1.2110726643598616E-2</v>
      </c>
      <c r="J123" s="77">
        <v>1.618705035971223E-2</v>
      </c>
      <c r="K123" s="77">
        <v>1.5037593984962405E-2</v>
      </c>
      <c r="L123" s="77">
        <v>1.5437392795883362E-2</v>
      </c>
      <c r="M123" s="77">
        <v>1.6483516483516484E-2</v>
      </c>
      <c r="N123" s="77">
        <v>1.7828200972447326E-2</v>
      </c>
      <c r="O123" s="77">
        <v>2.4691358024691357E-2</v>
      </c>
      <c r="P123" s="77">
        <v>8.5836909871244635E-3</v>
      </c>
      <c r="Q123" s="77">
        <v>1.2944983818770227E-2</v>
      </c>
      <c r="R123" s="77">
        <v>2.0054694621695533E-2</v>
      </c>
    </row>
    <row r="124" spans="2:18" x14ac:dyDescent="0.25">
      <c r="B124" s="3"/>
      <c r="C124" s="68" t="s">
        <v>113</v>
      </c>
      <c r="D124" s="77">
        <v>0</v>
      </c>
      <c r="E124" s="77">
        <v>0</v>
      </c>
      <c r="F124" s="77">
        <v>5.434782608695652E-3</v>
      </c>
      <c r="G124" s="77">
        <v>0</v>
      </c>
      <c r="H124" s="77">
        <v>1.6949152542372881E-2</v>
      </c>
      <c r="I124" s="77">
        <v>1.0380622837370242E-2</v>
      </c>
      <c r="J124" s="77">
        <v>8.9928057553956831E-3</v>
      </c>
      <c r="K124" s="77">
        <v>1.3157894736842105E-2</v>
      </c>
      <c r="L124" s="77">
        <v>6.8610634648370496E-3</v>
      </c>
      <c r="M124" s="77">
        <v>1.4652014652014652E-2</v>
      </c>
      <c r="N124" s="77">
        <v>8.1037277147487843E-3</v>
      </c>
      <c r="O124" s="77">
        <v>1.2345679012345678E-2</v>
      </c>
      <c r="P124" s="77">
        <v>7.1530758226037196E-3</v>
      </c>
      <c r="Q124" s="77">
        <v>6.4724919093851136E-3</v>
      </c>
      <c r="R124" s="77">
        <v>2.7347310847766638E-3</v>
      </c>
    </row>
    <row r="125" spans="2:18" ht="19.5" thickBot="1" x14ac:dyDescent="0.3">
      <c r="C125" s="71" t="s">
        <v>114</v>
      </c>
      <c r="D125" s="78">
        <v>6.1728395061728392E-2</v>
      </c>
      <c r="E125" s="78">
        <v>3.9603960396039604E-2</v>
      </c>
      <c r="F125" s="78">
        <v>2.717391304347826E-2</v>
      </c>
      <c r="G125" s="78">
        <v>3.4883720930232558E-2</v>
      </c>
      <c r="H125" s="78">
        <v>6.2146892655367235E-2</v>
      </c>
      <c r="I125" s="78">
        <v>7.0934256055363326E-2</v>
      </c>
      <c r="J125" s="78">
        <v>8.2733812949640287E-2</v>
      </c>
      <c r="K125" s="78">
        <v>0.14285714285714285</v>
      </c>
      <c r="L125" s="78">
        <v>0.10291595197255575</v>
      </c>
      <c r="M125" s="78">
        <v>0.11538461538461539</v>
      </c>
      <c r="N125" s="78">
        <v>0.11507293354943274</v>
      </c>
      <c r="O125" s="78">
        <v>0.10339506172839506</v>
      </c>
      <c r="P125" s="78">
        <v>8.0114449213161659E-2</v>
      </c>
      <c r="Q125" s="78">
        <v>0.1121898597626753</v>
      </c>
      <c r="R125" s="78">
        <v>0.15132178669097537</v>
      </c>
    </row>
    <row r="126" spans="2:18" ht="19.5" thickTop="1" x14ac:dyDescent="0.25">
      <c r="C126" s="74" t="s">
        <v>115</v>
      </c>
      <c r="D126" s="79">
        <v>1</v>
      </c>
      <c r="E126" s="79">
        <v>1</v>
      </c>
      <c r="F126" s="79">
        <v>1</v>
      </c>
      <c r="G126" s="79">
        <v>1</v>
      </c>
      <c r="H126" s="79">
        <v>1</v>
      </c>
      <c r="I126" s="79">
        <v>1</v>
      </c>
      <c r="J126" s="79">
        <v>1</v>
      </c>
      <c r="K126" s="79">
        <v>1</v>
      </c>
      <c r="L126" s="79">
        <v>1</v>
      </c>
      <c r="M126" s="79">
        <v>1</v>
      </c>
      <c r="N126" s="80">
        <v>1</v>
      </c>
      <c r="O126" s="80">
        <v>1</v>
      </c>
      <c r="P126" s="80">
        <v>1</v>
      </c>
      <c r="Q126" s="80">
        <v>1</v>
      </c>
      <c r="R126" s="80">
        <v>1</v>
      </c>
    </row>
    <row r="127" spans="2:18" x14ac:dyDescent="0.4">
      <c r="C127" s="3"/>
      <c r="D127" s="63" t="s">
        <v>83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2:18" x14ac:dyDescent="0.4">
      <c r="C128" s="5"/>
      <c r="D128" s="4"/>
      <c r="E128" s="3"/>
      <c r="F128" s="3"/>
      <c r="G128" s="3"/>
      <c r="H128" s="4"/>
      <c r="I128" s="5"/>
      <c r="J128" s="5"/>
      <c r="K128" s="3"/>
      <c r="L128" s="3"/>
      <c r="M128" s="3"/>
      <c r="N128" s="3"/>
    </row>
    <row r="129" spans="1:25" x14ac:dyDescent="0.4">
      <c r="B129" s="51" t="s">
        <v>119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25" x14ac:dyDescent="0.4">
      <c r="C130" s="81"/>
      <c r="D130" s="82" t="s">
        <v>120</v>
      </c>
      <c r="E130" s="82" t="s">
        <v>121</v>
      </c>
      <c r="F130" s="82" t="s">
        <v>122</v>
      </c>
      <c r="G130" s="82" t="s">
        <v>123</v>
      </c>
      <c r="H130" s="82" t="s">
        <v>124</v>
      </c>
      <c r="I130" s="82" t="s">
        <v>125</v>
      </c>
      <c r="J130" s="82" t="s">
        <v>126</v>
      </c>
      <c r="K130" s="82" t="s">
        <v>127</v>
      </c>
      <c r="L130" s="16" t="s">
        <v>128</v>
      </c>
      <c r="M130" s="16" t="s">
        <v>129</v>
      </c>
      <c r="N130" s="16" t="s">
        <v>130</v>
      </c>
    </row>
    <row r="131" spans="1:25" x14ac:dyDescent="0.4">
      <c r="C131" s="83" t="s">
        <v>131</v>
      </c>
      <c r="D131" s="84">
        <v>22</v>
      </c>
      <c r="E131" s="85">
        <v>32</v>
      </c>
      <c r="F131" s="86">
        <v>34</v>
      </c>
      <c r="G131" s="86">
        <v>48</v>
      </c>
      <c r="H131" s="86">
        <v>43</v>
      </c>
      <c r="I131" s="86">
        <v>41</v>
      </c>
      <c r="J131" s="86">
        <v>32</v>
      </c>
      <c r="K131" s="86">
        <v>13</v>
      </c>
      <c r="L131" s="87">
        <v>12</v>
      </c>
      <c r="M131" s="88">
        <v>25</v>
      </c>
      <c r="N131" s="88">
        <v>23</v>
      </c>
    </row>
    <row r="132" spans="1:25" x14ac:dyDescent="0.4">
      <c r="C132" s="83" t="s">
        <v>132</v>
      </c>
      <c r="D132" s="84">
        <v>141.30000000000001</v>
      </c>
      <c r="E132" s="85">
        <v>82.6</v>
      </c>
      <c r="F132" s="86">
        <v>162</v>
      </c>
      <c r="G132" s="86">
        <v>170</v>
      </c>
      <c r="H132" s="86">
        <v>116.8</v>
      </c>
      <c r="I132" s="86">
        <v>143.6</v>
      </c>
      <c r="J132" s="86">
        <v>153.00399999999999</v>
      </c>
      <c r="K132" s="86">
        <v>44.843000000000004</v>
      </c>
      <c r="L132" s="89">
        <v>25.238999999999997</v>
      </c>
      <c r="M132" s="89">
        <v>104.92336</v>
      </c>
      <c r="N132" s="89">
        <v>101.16</v>
      </c>
    </row>
    <row r="133" spans="1:25" x14ac:dyDescent="0.4">
      <c r="C133" s="90"/>
      <c r="D133" s="82" t="s">
        <v>133</v>
      </c>
      <c r="E133" s="82" t="s">
        <v>134</v>
      </c>
      <c r="F133" s="82" t="s">
        <v>135</v>
      </c>
      <c r="G133" s="82" t="s">
        <v>136</v>
      </c>
      <c r="H133" s="82" t="s">
        <v>137</v>
      </c>
      <c r="I133" s="82" t="s">
        <v>138</v>
      </c>
      <c r="J133" s="16" t="s">
        <v>139</v>
      </c>
      <c r="K133" s="16" t="s">
        <v>140</v>
      </c>
      <c r="L133" s="38" t="s">
        <v>49</v>
      </c>
      <c r="M133" s="38" t="s">
        <v>40</v>
      </c>
      <c r="N133" s="38" t="s">
        <v>41</v>
      </c>
    </row>
    <row r="134" spans="1:25" x14ac:dyDescent="0.25">
      <c r="C134" s="91"/>
      <c r="D134" s="88">
        <v>20</v>
      </c>
      <c r="E134" s="88">
        <v>5</v>
      </c>
      <c r="F134" s="92">
        <v>10</v>
      </c>
      <c r="G134" s="92">
        <v>9</v>
      </c>
      <c r="H134" s="92">
        <v>16</v>
      </c>
      <c r="I134" s="92">
        <v>28</v>
      </c>
      <c r="J134" s="43">
        <v>50</v>
      </c>
      <c r="K134" s="43">
        <v>44</v>
      </c>
      <c r="L134" s="93">
        <v>44</v>
      </c>
      <c r="M134" s="94">
        <v>75</v>
      </c>
      <c r="N134" s="93">
        <v>96</v>
      </c>
    </row>
    <row r="135" spans="1:25" x14ac:dyDescent="0.25">
      <c r="C135" s="91"/>
      <c r="D135" s="89">
        <v>107.10488000000001</v>
      </c>
      <c r="E135" s="89">
        <v>6.6549999999999994</v>
      </c>
      <c r="F135" s="92">
        <v>46.427</v>
      </c>
      <c r="G135" s="92">
        <v>46.732580822999999</v>
      </c>
      <c r="H135" s="92">
        <v>39.716359730000001</v>
      </c>
      <c r="I135" s="92">
        <v>139.25809600000002</v>
      </c>
      <c r="J135" s="43">
        <v>33.089956162999989</v>
      </c>
      <c r="K135" s="43">
        <v>83</v>
      </c>
      <c r="L135" s="93">
        <v>68</v>
      </c>
      <c r="M135" s="94">
        <v>83</v>
      </c>
      <c r="N135" s="93">
        <v>78.900000000000006</v>
      </c>
    </row>
    <row r="136" spans="1:25" x14ac:dyDescent="0.4">
      <c r="D136" s="63" t="s">
        <v>141</v>
      </c>
    </row>
    <row r="138" spans="1:25" x14ac:dyDescent="0.4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</row>
    <row r="139" spans="1:25" x14ac:dyDescent="0.4">
      <c r="A139" s="102"/>
      <c r="B139" s="98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</row>
    <row r="140" spans="1:25" x14ac:dyDescent="0.4">
      <c r="A140" s="102"/>
      <c r="B140" s="103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</row>
    <row r="141" spans="1:25" ht="21.75" customHeight="1" x14ac:dyDescent="0.4">
      <c r="A141" s="102"/>
      <c r="B141" s="102"/>
      <c r="C141" s="104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6"/>
      <c r="Q141" s="106"/>
      <c r="R141" s="106"/>
      <c r="S141" s="102"/>
      <c r="T141" s="102"/>
      <c r="U141" s="102"/>
      <c r="V141" s="102"/>
      <c r="W141" s="102"/>
      <c r="X141" s="102"/>
    </row>
    <row r="142" spans="1:25" ht="21.75" customHeight="1" x14ac:dyDescent="0.4">
      <c r="A142" s="102"/>
      <c r="B142" s="102"/>
      <c r="C142" s="107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9"/>
      <c r="O142" s="109"/>
      <c r="P142" s="110"/>
      <c r="Q142" s="110"/>
      <c r="R142" s="110"/>
      <c r="S142" s="102"/>
      <c r="T142" s="102"/>
      <c r="U142" s="102"/>
      <c r="V142" s="102"/>
      <c r="W142" s="102"/>
      <c r="X142" s="102"/>
    </row>
    <row r="143" spans="1:25" ht="21.75" customHeight="1" x14ac:dyDescent="0.4">
      <c r="A143" s="102"/>
      <c r="B143" s="102"/>
      <c r="C143" s="107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9"/>
      <c r="O143" s="109"/>
      <c r="P143" s="110"/>
      <c r="Q143" s="110"/>
      <c r="R143" s="110"/>
      <c r="S143" s="102"/>
      <c r="T143" s="102"/>
      <c r="U143" s="102"/>
      <c r="V143" s="102"/>
      <c r="W143" s="102"/>
      <c r="X143" s="102"/>
    </row>
    <row r="144" spans="1:25" x14ac:dyDescent="0.4">
      <c r="A144" s="102"/>
      <c r="B144" s="102"/>
      <c r="C144" s="111"/>
      <c r="D144" s="52"/>
      <c r="E144" s="112"/>
      <c r="F144" s="112"/>
      <c r="G144" s="112"/>
      <c r="H144" s="112"/>
      <c r="I144" s="112"/>
      <c r="J144" s="112"/>
      <c r="K144" s="112"/>
      <c r="L144" s="113"/>
      <c r="M144" s="113"/>
      <c r="N144" s="113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95"/>
    </row>
    <row r="145" spans="1:24" x14ac:dyDescent="0.25">
      <c r="A145" s="102"/>
      <c r="B145" s="102"/>
      <c r="C145" s="114"/>
      <c r="D145" s="96"/>
      <c r="E145" s="96"/>
      <c r="F145" s="97"/>
      <c r="G145" s="97"/>
      <c r="H145" s="97"/>
      <c r="I145" s="97"/>
      <c r="J145" s="98"/>
      <c r="K145" s="98"/>
      <c r="L145" s="99"/>
      <c r="M145" s="99"/>
      <c r="N145" s="99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</row>
    <row r="146" spans="1:24" x14ac:dyDescent="0.25">
      <c r="C146" s="101"/>
      <c r="D146" s="100"/>
      <c r="E146" s="100"/>
      <c r="F146" s="97"/>
      <c r="G146" s="97"/>
      <c r="H146" s="97"/>
      <c r="I146" s="97"/>
      <c r="J146" s="98"/>
      <c r="K146" s="98"/>
      <c r="L146" s="99"/>
      <c r="M146" s="99"/>
      <c r="N146" s="99"/>
    </row>
  </sheetData>
  <mergeCells count="28">
    <mergeCell ref="C40:F40"/>
    <mergeCell ref="C31:F31"/>
    <mergeCell ref="C35:F35"/>
    <mergeCell ref="C36:C39"/>
    <mergeCell ref="D36:F36"/>
    <mergeCell ref="D37:D38"/>
    <mergeCell ref="E37:F37"/>
    <mergeCell ref="E38:F38"/>
    <mergeCell ref="D39:F39"/>
    <mergeCell ref="C26:F26"/>
    <mergeCell ref="C27:C30"/>
    <mergeCell ref="D27:F27"/>
    <mergeCell ref="D28:D29"/>
    <mergeCell ref="E28:F28"/>
    <mergeCell ref="E29:F29"/>
    <mergeCell ref="D30:F30"/>
    <mergeCell ref="C15:F16"/>
    <mergeCell ref="G15:I15"/>
    <mergeCell ref="E17:F17"/>
    <mergeCell ref="E18:F18"/>
    <mergeCell ref="D19:F19"/>
    <mergeCell ref="C20:F20"/>
    <mergeCell ref="C5:F6"/>
    <mergeCell ref="G5:I5"/>
    <mergeCell ref="E7:F7"/>
    <mergeCell ref="E8:F8"/>
    <mergeCell ref="D9:F9"/>
    <mergeCell ref="C10:F10"/>
  </mergeCells>
  <phoneticPr fontId="5"/>
  <pageMargins left="0.7" right="0.7" top="0.75" bottom="0.75" header="0.3" footer="0.3"/>
  <pageSetup paperSize="8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まとめ表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2023-06-30T02:26:05Z</dcterms:created>
  <dcterms:modified xsi:type="dcterms:W3CDTF">2023-06-30T02:39:23Z</dcterms:modified>
</cp:coreProperties>
</file>