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5" yWindow="2325" windowWidth="20730" windowHeight="4380" tabRatio="889" activeTab="5"/>
  </bookViews>
  <sheets>
    <sheet name="表１１" sheetId="1" r:id="rId1"/>
    <sheet name="表1２" sheetId="2" r:id="rId2"/>
    <sheet name="表１３" sheetId="3" r:id="rId3"/>
    <sheet name="表１４" sheetId="4" r:id="rId4"/>
    <sheet name="表１５" sheetId="5" r:id="rId5"/>
    <sheet name="表１6" sheetId="6" r:id="rId6"/>
    <sheet name="表１7" sheetId="7" r:id="rId7"/>
    <sheet name="表１8" sheetId="8" r:id="rId8"/>
  </sheets>
  <definedNames>
    <definedName name="_xlnm.Print_Area" localSheetId="7">'表１8'!$A:$V</definedName>
    <definedName name="業者名簿">#REF!</definedName>
    <definedName name="業務_その他">#REF!</definedName>
    <definedName name="作成日">#REF!</definedName>
    <definedName name="支店名">#REF!</definedName>
    <definedName name="事務所名">#REF!</definedName>
    <definedName name="証券化">#REF!</definedName>
    <definedName name="申請範囲FROM">#REF!</definedName>
    <definedName name="申請範囲TO">#REF!</definedName>
    <definedName name="専任">#REF!</definedName>
    <definedName name="担当者名">#REF!</definedName>
    <definedName name="電話番号">#REF!</definedName>
    <definedName name="登録番号">#REF!</definedName>
    <definedName name="都道府県">#REF!</definedName>
    <definedName name="都道府県名">#REF!</definedName>
    <definedName name="統計日">#REF!</definedName>
    <definedName name="本店支店">#REF!</definedName>
    <definedName name="名称">#REF!</definedName>
    <definedName name="有無">#REF!</definedName>
    <definedName name="有無２">#REF!</definedName>
    <definedName name="和暦">#REF!</definedName>
    <definedName name="和暦２">#REF!</definedName>
  </definedNames>
  <calcPr fullCalcOnLoad="1"/>
</workbook>
</file>

<file path=xl/sharedStrings.xml><?xml version="1.0" encoding="utf-8"?>
<sst xmlns="http://schemas.openxmlformats.org/spreadsheetml/2006/main" count="1002" uniqueCount="130">
  <si>
    <t>合　　計</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</si>
  <si>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</si>
  <si>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</si>
  <si>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</si>
  <si>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</si>
  <si>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</si>
  <si>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</si>
  <si>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</si>
  <si>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</si>
  <si>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</si>
  <si>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</si>
  <si>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</si>
  <si>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</si>
  <si>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</si>
  <si>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</si>
  <si>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</si>
  <si>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</si>
  <si>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</si>
  <si>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</si>
  <si>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</si>
  <si>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</si>
  <si>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</si>
  <si>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</si>
  <si>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</si>
  <si>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</si>
  <si>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</si>
  <si>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</si>
  <si>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</si>
  <si>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</si>
  <si>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</si>
  <si>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</si>
  <si>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</si>
  <si>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</si>
  <si>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</si>
  <si>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</si>
  <si>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</si>
  <si>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</si>
  <si>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</si>
  <si>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</si>
  <si>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</si>
  <si>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</si>
  <si>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</si>
  <si>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</si>
  <si>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</si>
  <si>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</si>
  <si>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</si>
  <si>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</si>
  <si>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</si>
  <si>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</si>
  <si>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（単位：件、千円）</t>
  </si>
  <si>
    <t>件 数</t>
  </si>
  <si>
    <t>報 酬</t>
  </si>
  <si>
    <t>補　　償</t>
  </si>
  <si>
    <t>賃 貸 借</t>
  </si>
  <si>
    <t>争　　訟</t>
  </si>
  <si>
    <t>そ の 他</t>
  </si>
  <si>
    <t>1,000万～3,000万円</t>
  </si>
  <si>
    <t>3,000万～5,000万円</t>
  </si>
  <si>
    <t>個　　人</t>
  </si>
  <si>
    <t>5,000万～1億円</t>
  </si>
  <si>
    <t>1億～5億円</t>
  </si>
  <si>
    <t>5億～25億円</t>
  </si>
  <si>
    <t>25億円超</t>
  </si>
  <si>
    <t>区　分</t>
  </si>
  <si>
    <t>件数</t>
  </si>
  <si>
    <t>合計</t>
  </si>
  <si>
    <t>公的土地評価</t>
  </si>
  <si>
    <t>証券化</t>
  </si>
  <si>
    <t>1,000万円以下</t>
  </si>
  <si>
    <t>国・独立行政法人等</t>
  </si>
  <si>
    <t>地方公共団体等</t>
  </si>
  <si>
    <t>金融機関</t>
  </si>
  <si>
    <t>不動産関連事業法人等</t>
  </si>
  <si>
    <t>市場調査・需要予測等の調査</t>
  </si>
  <si>
    <t>固定資産の時点修正率等の調査</t>
  </si>
  <si>
    <t>鑑定人等としての業務</t>
  </si>
  <si>
    <t>報酬</t>
  </si>
  <si>
    <t>京都</t>
  </si>
  <si>
    <t>担　　保</t>
  </si>
  <si>
    <t>補　　償</t>
  </si>
  <si>
    <t>合　　計</t>
  </si>
  <si>
    <t>課税の変動率等の調査</t>
  </si>
  <si>
    <t>不動産鑑定評価基準に則った鑑定評価　</t>
  </si>
  <si>
    <t>不動産の鑑定評価（賃料評価）</t>
  </si>
  <si>
    <t>大臣＋知事</t>
  </si>
  <si>
    <t>他の不動産鑑定業者からの再受託</t>
  </si>
  <si>
    <t>地価公示・地価調査</t>
  </si>
  <si>
    <t>課税</t>
  </si>
  <si>
    <t>計</t>
  </si>
  <si>
    <t>（単位：件、千円）</t>
  </si>
  <si>
    <t>計</t>
  </si>
  <si>
    <t>資産評価</t>
  </si>
  <si>
    <t>その他</t>
  </si>
  <si>
    <t>売　　買</t>
  </si>
  <si>
    <t>財務諸表</t>
  </si>
  <si>
    <t>不動産鑑定評価基準に則った鑑定評価</t>
  </si>
  <si>
    <t>不動産鑑定評価基準に則らない価格等調査</t>
  </si>
  <si>
    <t>左記以外の価格等調査</t>
  </si>
  <si>
    <t>その他民間法人</t>
  </si>
  <si>
    <t>不動産の利活用の調査</t>
  </si>
  <si>
    <t>事業に伴う補償等の調査</t>
  </si>
  <si>
    <t>取引事例等資料収集その他</t>
  </si>
  <si>
    <t>令和4年</t>
  </si>
  <si>
    <t>令和4年</t>
  </si>
  <si>
    <t>　表１２―１　　依頼目的別　件数及び報酬（価格評価）</t>
  </si>
  <si>
    <t>　表１２―２　　依頼目的別　件数及び報酬（価格評価）</t>
  </si>
  <si>
    <t>　表１２―３　　依頼目的別　件数及び報酬（価格評価）</t>
  </si>
  <si>
    <t xml:space="preserve">  表１３　依頼目的別　件数及び報酬（賃料評価）</t>
  </si>
  <si>
    <t>令和４ 年</t>
  </si>
  <si>
    <t xml:space="preserve">  表１４－１　１件当たりの鑑定評価額別　件数及び報酬（価格評価）</t>
  </si>
  <si>
    <t>令和4年</t>
  </si>
  <si>
    <t xml:space="preserve">  表１４－２　１件当たりの鑑定評価額別　件数及び報酬（価格評価）</t>
  </si>
  <si>
    <t>　表１５－1　依頼先別　件数及び報酬（価格評価及び賃料評価）</t>
  </si>
  <si>
    <t>　表１５－２　依頼先別　件数及び報酬（価格評価及び賃料評価）</t>
  </si>
  <si>
    <t>　表１５－３　依頼先別　件数及び報酬（価格評価及び賃料評価）</t>
  </si>
  <si>
    <t>　表１６　　依頼目的別　件数及び報酬（不動産鑑定評価の隣接・周辺業務）</t>
  </si>
  <si>
    <t>　表１８　不動産鑑定業者からの再受託等  件数及び報酬</t>
  </si>
  <si>
    <t>大臣登録業者</t>
  </si>
  <si>
    <t>知事登録業者</t>
  </si>
  <si>
    <t>事務所数</t>
  </si>
  <si>
    <t>不動産鑑定士等</t>
  </si>
  <si>
    <t>主たる</t>
  </si>
  <si>
    <t>従たる</t>
  </si>
  <si>
    <t>計</t>
  </si>
  <si>
    <t>士</t>
  </si>
  <si>
    <t>士補</t>
  </si>
  <si>
    <t>事務所</t>
  </si>
  <si>
    <t>　表１１　</t>
  </si>
  <si>
    <t>事務所数及び不動産鑑定業者の業務に従事する不動産鑑定士等の数</t>
  </si>
  <si>
    <t>　表１７　依頼先別　件数及び報酬（不動産鑑定評価の隣接・周辺業務）</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</si>
</sst>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quot;度&quot;"/>
    <numFmt numFmtId="177" formatCode="[$-411]ggge&quot;年度&quot;"/>
    <numFmt numFmtId="178" formatCode="mmm\-yyyy"/>
    <numFmt numFmtId="179" formatCode="yyyy/mm/dd"/>
    <numFmt numFmtId="180" formatCode="0_);[Red]\(0\)"/>
    <numFmt numFmtId="181" formatCode="0_ "/>
    <numFmt numFmtId="182" formatCode="[&lt;=999]000;[&lt;=99999]000\-00;000\-0000"/>
    <numFmt numFmtId="183" formatCode="&quot;○&quot;;&quot;&quot;;&quot;&quot;;&quot;○&quot;"/>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_ ;[Red]\-#,##0\ "/>
    <numFmt numFmtId="190" formatCode="#,##0_);[Red]\(#,##0\)"/>
    <numFmt numFmtId="191" formatCode="[$-411]gggee&quot;年&quot;"/>
    <numFmt numFmtId="192" formatCode="#,##0;\-#,##0;&quot;&quot;"/>
    <numFmt numFmtId="193" formatCode="0;0;&quot;&quot;"/>
    <numFmt numFmtId="194" formatCode="&quot;○&quot;;&quot;&quot;"/>
    <numFmt numFmtId="195" formatCode="[$-411]ggge&quot;年&quot;"/>
    <numFmt numFmtId="196" formatCode="[$-411]\(gggee&quot;年&quot;\)"/>
    <numFmt numFmtId="197" formatCode="[$-411]\ \(gggee&quot;年&quot;\)"/>
    <numFmt numFmtId="198" formatCode="#,##0.0_);\-#,##0.0"/>
    <numFmt numFmtId="199" formatCode="#,##0.0;&quot;△ &quot;#,##0.0"/>
    <numFmt numFmtId="200" formatCode="0.0_);[Red]\(0.0\)"/>
    <numFmt numFmtId="201" formatCode="#,##0.0_ "/>
    <numFmt numFmtId="202" formatCode="&quot;第&quot;@&quot;号&quot;"/>
    <numFmt numFmtId="203" formatCode="&quot;第 &quot;@&quot; 号&quot;"/>
    <numFmt numFmtId="204" formatCode="[$-411]gggee&quot;年&quot;mm&quot;月&quot;dd&quot;日&quot;"/>
    <numFmt numFmtId="205" formatCode="\ \ @"/>
    <numFmt numFmtId="206" formatCode="&quot;第 &quot;0&quot; 号&quot;"/>
    <numFmt numFmtId="207" formatCode="[$-411]ggg\ e&quot;年&quot;\ m&quot;月&quot;\ d&quot;日&quot;"/>
    <numFmt numFmtId="208" formatCode="[DBNum3][$-411]0"/>
    <numFmt numFmtId="209" formatCode="&quot;主&quot;&quot;た&quot;&quot;る&quot;&quot;事&quot;&quot;務&quot;&quot;所&quot;&quot;＝&quot;\(\ #,###,##0\ \)"/>
    <numFmt numFmtId="210" formatCode="&quot;従たる事務所＝&quot;\(\ #,###,##0\ \)"/>
    <numFmt numFmtId="211" formatCode="&quot;主たる事務所＝&quot;\(\ #,###,##0\ \)"/>
    <numFmt numFmtId="212" formatCode="[$-411]ggge&quot;年&quot;m&quot;月&quot;d&quot;日&quot;;@"/>
    <numFmt numFmtId="213" formatCode="_(* #,##0_);_(* \(#,##0\);_(* &quot;-&quot;_);_(@_)"/>
    <numFmt numFmtId="214" formatCode="_(* #,##0.00_);_(* \(#,##0.00\);_(* &quot;-&quot;??_);_(@_)"/>
    <numFmt numFmtId="215" formatCode="_(&quot;$&quot;* #,##0_);_(&quot;$&quot;* \(#,##0\);_(&quot;$&quot;* &quot;-&quot;_);_(@_)"/>
    <numFmt numFmtId="216" formatCode="_(&quot;$&quot;* #,##0.00_);_(&quot;$&quot;* \(#,##0.00\);_(&quot;$&quot;* &quot;-&quot;??_);_(@_)"/>
    <numFmt numFmtId="217" formatCode="dd\-mmm\-yy"/>
    <numFmt numFmtId="218" formatCode="&quot;出&quot;&quot;力&quot;&quot;日&quot;&quot;時&quot;\:yyyy\-m\-d\ hh:mm\ "/>
    <numFmt numFmtId="219" formatCode="&quot;出力日時 ： &quot;yyyy\-mm\-dd\ hh:mm\ "/>
    <numFmt numFmtId="220" formatCode="&quot;¥&quot;#,##0_);[Red]\(&quot;¥&quot;#,##0\)"/>
    <numFmt numFmtId="221" formatCode="#,###_ "/>
    <numFmt numFmtId="222" formatCode="#,###"/>
    <numFmt numFmtId="223" formatCode="#,##0\ &quot;／7&quot;"/>
    <numFmt numFmtId="224" formatCode="#,##0\ &quot;／47&quot;"/>
    <numFmt numFmtId="225" formatCode="#,###_ ;[Red]\-#,###\ "/>
    <numFmt numFmtId="226" formatCode="#,##0\ &quot;／10&quot;"/>
    <numFmt numFmtId="227" formatCode="#,##0\ &quot;／ 7&quot;"/>
    <numFmt numFmtId="228" formatCode="[$-411]&quot;(&quot;gggee&quot;年&quot;&quot;)&quot;"/>
    <numFmt numFmtId="229" formatCode="[$-411]\ &quot;(&quot;gggee&quot;年&quot;&quot;)&quot;"/>
    <numFmt numFmtId="230" formatCode="#,##0&quot;人&quot;"/>
    <numFmt numFmtId="231" formatCode="[$-411]ge\.m\.d;@"/>
    <numFmt numFmtId="232" formatCode="[$]ggge&quot;年&quot;m&quot;月&quot;d&quot;日&quot;;@"/>
    <numFmt numFmtId="233" formatCode="[$-411]gge&quot;年&quot;m&quot;月&quot;d&quot;日&quot;;@"/>
    <numFmt numFmtId="234" formatCode="[$]gge&quot;年&quot;m&quot;月&quot;d&quot;日&quot;;@"/>
  </numFmts>
  <fonts count="56">
    <font>
      <sz val="11"/>
      <name val="ＭＳ Ｐゴシック"/>
      <family val="3"/>
    </font>
    <font>
      <sz val="6"/>
      <name val="ＭＳ Ｐゴシック"/>
      <family val="3"/>
    </font>
    <font>
      <sz val="9"/>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8"/>
      <name val="ＭＳ 明朝"/>
      <family val="1"/>
    </font>
    <font>
      <sz val="9"/>
      <color indexed="8"/>
      <name val="ＭＳ 明朝"/>
      <family val="1"/>
    </font>
    <font>
      <sz val="10"/>
      <name val="ＭＳ ゴシック"/>
      <family val="3"/>
    </font>
    <font>
      <sz val="12"/>
      <name val="ＭＳ ゴシック"/>
      <family val="3"/>
    </font>
    <font>
      <sz val="10"/>
      <color indexed="8"/>
      <name val="MS Sans Serif"/>
      <family val="2"/>
    </font>
    <font>
      <sz val="12"/>
      <color indexed="8"/>
      <name val="ＭＳ ゴシック"/>
      <family val="3"/>
    </font>
    <font>
      <sz val="10"/>
      <color indexed="8"/>
      <name val="ＭＳ 明朝"/>
      <family val="1"/>
    </font>
    <font>
      <sz val="8"/>
      <color indexed="8"/>
      <name val="ＭＳ 明朝"/>
      <family val="1"/>
    </font>
    <font>
      <b/>
      <sz val="10"/>
      <color indexed="8"/>
      <name val="ＭＳ 明朝"/>
      <family val="1"/>
    </font>
    <font>
      <sz val="10"/>
      <color indexed="8"/>
      <name val="ＭＳ ゴシック"/>
      <family val="3"/>
    </font>
    <font>
      <sz val="11"/>
      <color indexed="8"/>
      <name val="ＭＳ 明朝"/>
      <family val="1"/>
    </font>
    <font>
      <b/>
      <sz val="10"/>
      <name val="ＭＳ ゴシック"/>
      <family val="3"/>
    </font>
    <font>
      <b/>
      <sz val="10"/>
      <color indexed="8"/>
      <name val="ＭＳ ゴシック"/>
      <family val="3"/>
    </font>
    <font>
      <sz val="11"/>
      <color indexed="8"/>
      <name val="ＭＳ ゴシック"/>
      <family val="3"/>
    </font>
    <font>
      <sz val="8.05"/>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5"/>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17"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6" fillId="0" borderId="0" applyFont="0" applyFill="0" applyBorder="0" applyAlignment="0" applyProtection="0"/>
    <xf numFmtId="6" fontId="0" fillId="0" borderId="0" applyFont="0" applyFill="0" applyBorder="0" applyAlignment="0" applyProtection="0"/>
    <xf numFmtId="0" fontId="54" fillId="30" borderId="4" applyNumberFormat="0" applyAlignment="0" applyProtection="0"/>
    <xf numFmtId="0" fontId="6"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5" fillId="0" borderId="0" applyNumberFormat="0" applyFill="0" applyBorder="0" applyAlignment="0" applyProtection="0"/>
    <xf numFmtId="0" fontId="55" fillId="31" borderId="0" applyNumberFormat="0" applyBorder="0" applyAlignment="0" applyProtection="0"/>
  </cellStyleXfs>
  <cellXfs count="207">
    <xf numFmtId="0" fontId="0" fillId="0" borderId="0" xfId="0" applyAlignment="1">
      <alignment/>
    </xf>
    <xf numFmtId="0" fontId="13" fillId="0" borderId="0" xfId="69" applyNumberFormat="1" applyFont="1" applyFill="1" applyBorder="1" applyAlignment="1" applyProtection="1">
      <alignment shrinkToFit="1"/>
      <protection/>
    </xf>
    <xf numFmtId="0" fontId="15" fillId="0" borderId="0" xfId="69" applyFont="1" applyFill="1" applyAlignment="1">
      <alignment vertical="center" shrinkToFit="1"/>
      <protection/>
    </xf>
    <xf numFmtId="0" fontId="13" fillId="0" borderId="0" xfId="69" applyNumberFormat="1" applyFont="1" applyFill="1" applyBorder="1" applyAlignment="1" applyProtection="1">
      <alignment/>
      <protection/>
    </xf>
    <xf numFmtId="0" fontId="16" fillId="0" borderId="0" xfId="69" applyFont="1" applyFill="1" applyAlignment="1">
      <alignment horizontal="left" vertical="center" shrinkToFit="1"/>
      <protection/>
    </xf>
    <xf numFmtId="0" fontId="8" fillId="0" borderId="0" xfId="69" applyFont="1" applyFill="1" applyBorder="1" applyAlignment="1">
      <alignment vertical="center" shrinkToFit="1"/>
      <protection/>
    </xf>
    <xf numFmtId="0" fontId="8" fillId="0" borderId="10" xfId="69" applyFont="1" applyFill="1" applyBorder="1" applyAlignment="1">
      <alignment vertical="center" shrinkToFit="1"/>
      <protection/>
    </xf>
    <xf numFmtId="0" fontId="8" fillId="0" borderId="10" xfId="69" applyFont="1" applyFill="1" applyBorder="1" applyAlignment="1">
      <alignment horizontal="right" vertical="center"/>
      <protection/>
    </xf>
    <xf numFmtId="0" fontId="8" fillId="0" borderId="11" xfId="69" applyFont="1" applyFill="1" applyBorder="1" applyAlignment="1">
      <alignment vertical="center" shrinkToFit="1"/>
      <protection/>
    </xf>
    <xf numFmtId="0" fontId="13" fillId="0" borderId="12" xfId="69" applyFont="1" applyFill="1" applyBorder="1" applyAlignment="1">
      <alignment horizontal="center" vertical="center" shrinkToFit="1"/>
      <protection/>
    </xf>
    <xf numFmtId="0" fontId="13" fillId="0" borderId="13" xfId="69" applyFont="1" applyFill="1" applyBorder="1" applyAlignment="1">
      <alignment horizontal="center" vertical="center" shrinkToFit="1"/>
      <protection/>
    </xf>
    <xf numFmtId="0" fontId="13" fillId="0" borderId="14" xfId="69" applyFont="1" applyFill="1" applyBorder="1" applyAlignment="1">
      <alignment horizontal="center" vertical="center" shrinkToFit="1"/>
      <protection/>
    </xf>
    <xf numFmtId="0" fontId="13" fillId="0" borderId="0" xfId="70" applyNumberFormat="1" applyFont="1" applyFill="1" applyBorder="1" applyAlignment="1" applyProtection="1">
      <alignment shrinkToFit="1"/>
      <protection/>
    </xf>
    <xf numFmtId="0" fontId="8" fillId="0" borderId="0" xfId="70" applyFont="1" applyFill="1" applyAlignment="1">
      <alignment vertical="center" shrinkToFit="1"/>
      <protection/>
    </xf>
    <xf numFmtId="0" fontId="13" fillId="0" borderId="0" xfId="70" applyNumberFormat="1" applyFont="1" applyFill="1" applyBorder="1" applyAlignment="1" applyProtection="1">
      <alignment/>
      <protection/>
    </xf>
    <xf numFmtId="0" fontId="13" fillId="0" borderId="0" xfId="70" applyFont="1" applyFill="1" applyAlignment="1">
      <alignment horizontal="left" vertical="center" shrinkToFit="1"/>
      <protection/>
    </xf>
    <xf numFmtId="0" fontId="8" fillId="0" borderId="12" xfId="70" applyFont="1" applyFill="1" applyBorder="1" applyAlignment="1">
      <alignment horizontal="centerContinuous" vertical="center" shrinkToFit="1"/>
      <protection/>
    </xf>
    <xf numFmtId="0" fontId="14" fillId="0" borderId="12" xfId="70" applyFont="1" applyFill="1" applyBorder="1" applyAlignment="1">
      <alignment horizontal="center" vertical="center" shrinkToFit="1"/>
      <protection/>
    </xf>
    <xf numFmtId="0" fontId="13" fillId="0" borderId="0" xfId="71" applyNumberFormat="1" applyFont="1" applyFill="1" applyBorder="1" applyAlignment="1" applyProtection="1">
      <alignment shrinkToFit="1"/>
      <protection/>
    </xf>
    <xf numFmtId="0" fontId="13" fillId="0" borderId="0" xfId="71" applyFont="1" applyFill="1" applyAlignment="1">
      <alignment vertical="center" shrinkToFit="1"/>
      <protection/>
    </xf>
    <xf numFmtId="0" fontId="13" fillId="0" borderId="0" xfId="71" applyNumberFormat="1" applyFont="1" applyFill="1" applyBorder="1" applyAlignment="1" applyProtection="1">
      <alignment/>
      <protection/>
    </xf>
    <xf numFmtId="0" fontId="13" fillId="0" borderId="0" xfId="71" applyFont="1" applyFill="1" applyBorder="1" applyAlignment="1">
      <alignment horizontal="left" vertical="center" shrinkToFit="1"/>
      <protection/>
    </xf>
    <xf numFmtId="0" fontId="13" fillId="0" borderId="10" xfId="71" applyFont="1" applyFill="1" applyBorder="1" applyAlignment="1">
      <alignment vertical="center" shrinkToFit="1"/>
      <protection/>
    </xf>
    <xf numFmtId="0" fontId="8" fillId="0" borderId="10" xfId="71" applyFont="1" applyFill="1" applyBorder="1" applyAlignment="1">
      <alignment horizontal="right" vertical="center"/>
      <protection/>
    </xf>
    <xf numFmtId="0" fontId="8" fillId="0" borderId="12" xfId="71" applyFont="1" applyFill="1" applyBorder="1" applyAlignment="1">
      <alignment horizontal="center" vertical="center" shrinkToFit="1"/>
      <protection/>
    </xf>
    <xf numFmtId="0" fontId="14" fillId="0" borderId="12" xfId="71" applyFont="1" applyFill="1" applyBorder="1" applyAlignment="1">
      <alignment horizontal="center" vertical="center" shrinkToFit="1"/>
      <protection/>
    </xf>
    <xf numFmtId="3" fontId="13" fillId="0" borderId="15" xfId="71" applyNumberFormat="1" applyFont="1" applyFill="1" applyBorder="1" applyAlignment="1" applyProtection="1">
      <alignment horizontal="right" vertical="center" shrinkToFit="1"/>
      <protection/>
    </xf>
    <xf numFmtId="0" fontId="8" fillId="0" borderId="13" xfId="71" applyFont="1" applyFill="1" applyBorder="1" applyAlignment="1">
      <alignment horizontal="center" vertical="center" shrinkToFit="1"/>
      <protection/>
    </xf>
    <xf numFmtId="0" fontId="8" fillId="0" borderId="14" xfId="71" applyFont="1" applyFill="1" applyBorder="1" applyAlignment="1">
      <alignment horizontal="center" vertical="center" shrinkToFit="1"/>
      <protection/>
    </xf>
    <xf numFmtId="0" fontId="16" fillId="0" borderId="10" xfId="69" applyFont="1" applyFill="1" applyBorder="1" applyAlignment="1">
      <alignment vertical="center" shrinkToFit="1"/>
      <protection/>
    </xf>
    <xf numFmtId="0" fontId="16" fillId="0" borderId="10" xfId="70" applyFont="1" applyFill="1" applyBorder="1" applyAlignment="1">
      <alignment vertical="center"/>
      <protection/>
    </xf>
    <xf numFmtId="0" fontId="13" fillId="0" borderId="10" xfId="70" applyFont="1" applyFill="1" applyBorder="1" applyAlignment="1">
      <alignment vertical="center" shrinkToFit="1"/>
      <protection/>
    </xf>
    <xf numFmtId="0" fontId="16" fillId="0" borderId="10" xfId="71" applyFont="1" applyFill="1" applyBorder="1" applyAlignment="1">
      <alignment vertical="center" shrinkToFit="1"/>
      <protection/>
    </xf>
    <xf numFmtId="0" fontId="16" fillId="0" borderId="10" xfId="71" applyFont="1" applyFill="1" applyBorder="1" applyAlignment="1">
      <alignment vertical="center"/>
      <protection/>
    </xf>
    <xf numFmtId="0" fontId="19" fillId="0" borderId="10" xfId="71" applyFont="1" applyFill="1" applyBorder="1" applyAlignment="1">
      <alignment vertical="center"/>
      <protection/>
    </xf>
    <xf numFmtId="0" fontId="19" fillId="0" borderId="10" xfId="70" applyFont="1" applyFill="1" applyBorder="1" applyAlignment="1">
      <alignment vertical="center"/>
      <protection/>
    </xf>
    <xf numFmtId="0" fontId="19" fillId="0" borderId="10" xfId="69" applyFont="1" applyFill="1" applyBorder="1" applyAlignment="1">
      <alignment vertical="center"/>
      <protection/>
    </xf>
    <xf numFmtId="188" fontId="13" fillId="0" borderId="0" xfId="70" applyNumberFormat="1" applyFont="1" applyFill="1" applyBorder="1" applyAlignment="1" applyProtection="1">
      <alignment/>
      <protection/>
    </xf>
    <xf numFmtId="188" fontId="8" fillId="0" borderId="12" xfId="70" applyNumberFormat="1" applyFont="1" applyFill="1" applyBorder="1" applyAlignment="1">
      <alignment horizontal="center" vertical="center" shrinkToFit="1"/>
      <protection/>
    </xf>
    <xf numFmtId="188" fontId="8" fillId="0" borderId="13" xfId="70" applyNumberFormat="1" applyFont="1" applyFill="1" applyBorder="1" applyAlignment="1">
      <alignment horizontal="center" vertical="center" shrinkToFit="1"/>
      <protection/>
    </xf>
    <xf numFmtId="188" fontId="8" fillId="0" borderId="14" xfId="70" applyNumberFormat="1" applyFont="1" applyFill="1" applyBorder="1" applyAlignment="1">
      <alignment horizontal="center" vertical="center" shrinkToFit="1"/>
      <protection/>
    </xf>
    <xf numFmtId="0" fontId="12" fillId="0" borderId="0" xfId="70" applyFont="1" applyFill="1" applyAlignment="1">
      <alignment horizontal="left" vertical="center"/>
      <protection/>
    </xf>
    <xf numFmtId="0" fontId="17" fillId="0" borderId="0" xfId="74" applyNumberFormat="1" applyFont="1" applyFill="1" applyBorder="1" applyAlignment="1" applyProtection="1">
      <alignment vertical="center" shrinkToFit="1"/>
      <protection/>
    </xf>
    <xf numFmtId="0" fontId="17" fillId="0" borderId="0" xfId="74" applyNumberFormat="1" applyFont="1" applyFill="1" applyBorder="1" applyAlignment="1" applyProtection="1">
      <alignment vertical="center"/>
      <protection/>
    </xf>
    <xf numFmtId="0" fontId="17" fillId="0" borderId="0" xfId="74" applyFont="1" applyFill="1" applyAlignment="1">
      <alignment vertical="center" shrinkToFit="1"/>
      <protection/>
    </xf>
    <xf numFmtId="0" fontId="17" fillId="0" borderId="0" xfId="74" applyFont="1" applyFill="1" applyBorder="1" applyAlignment="1">
      <alignment horizontal="left" vertical="center" shrinkToFit="1"/>
      <protection/>
    </xf>
    <xf numFmtId="0" fontId="17" fillId="0" borderId="0" xfId="74" applyFont="1" applyFill="1" applyBorder="1" applyAlignment="1">
      <alignment horizontal="right" vertical="center"/>
      <protection/>
    </xf>
    <xf numFmtId="190" fontId="17" fillId="0" borderId="0" xfId="74" applyNumberFormat="1" applyFont="1" applyFill="1" applyBorder="1" applyAlignment="1">
      <alignment horizontal="right" vertical="center" shrinkToFit="1"/>
      <protection/>
    </xf>
    <xf numFmtId="190" fontId="17" fillId="0" borderId="0" xfId="74" applyNumberFormat="1" applyFont="1" applyFill="1" applyBorder="1" applyAlignment="1" applyProtection="1">
      <alignment vertical="center" shrinkToFit="1"/>
      <protection/>
    </xf>
    <xf numFmtId="0" fontId="17" fillId="0" borderId="0" xfId="73" applyNumberFormat="1" applyFont="1" applyFill="1" applyBorder="1" applyAlignment="1" applyProtection="1">
      <alignment shrinkToFit="1"/>
      <protection/>
    </xf>
    <xf numFmtId="0" fontId="17" fillId="0" borderId="0" xfId="73" applyFont="1" applyFill="1" applyAlignment="1">
      <alignment vertical="center" shrinkToFit="1"/>
      <protection/>
    </xf>
    <xf numFmtId="0" fontId="17" fillId="0" borderId="0" xfId="73" applyNumberFormat="1" applyFont="1" applyFill="1" applyBorder="1" applyAlignment="1" applyProtection="1">
      <alignment/>
      <protection/>
    </xf>
    <xf numFmtId="0" fontId="17" fillId="0" borderId="0" xfId="73" applyFont="1" applyFill="1" applyBorder="1" applyAlignment="1">
      <alignment horizontal="left" vertical="center" shrinkToFit="1"/>
      <protection/>
    </xf>
    <xf numFmtId="0" fontId="20" fillId="0" borderId="10" xfId="73" applyFont="1" applyFill="1" applyBorder="1" applyAlignment="1">
      <alignment vertical="center" shrinkToFit="1"/>
      <protection/>
    </xf>
    <xf numFmtId="0" fontId="17" fillId="0" borderId="10" xfId="73" applyFont="1" applyFill="1" applyBorder="1" applyAlignment="1">
      <alignment vertical="center" shrinkToFit="1"/>
      <protection/>
    </xf>
    <xf numFmtId="3" fontId="17" fillId="0" borderId="15" xfId="73" applyNumberFormat="1" applyFont="1" applyFill="1" applyBorder="1" applyAlignment="1" applyProtection="1">
      <alignment horizontal="right" vertical="center" shrinkToFit="1"/>
      <protection/>
    </xf>
    <xf numFmtId="0" fontId="13" fillId="0" borderId="12" xfId="73" applyFont="1" applyFill="1" applyBorder="1" applyAlignment="1">
      <alignment horizontal="center" vertical="center" shrinkToFit="1"/>
      <protection/>
    </xf>
    <xf numFmtId="0" fontId="13" fillId="0" borderId="13" xfId="73" applyFont="1" applyFill="1" applyBorder="1" applyAlignment="1">
      <alignment horizontal="center" vertical="center" shrinkToFit="1"/>
      <protection/>
    </xf>
    <xf numFmtId="0" fontId="13" fillId="0" borderId="14" xfId="73" applyFont="1" applyFill="1" applyBorder="1" applyAlignment="1">
      <alignment horizontal="center" vertical="center" shrinkToFit="1"/>
      <protection/>
    </xf>
    <xf numFmtId="0" fontId="14" fillId="0" borderId="12" xfId="73" applyFont="1" applyFill="1" applyBorder="1" applyAlignment="1">
      <alignment horizontal="center" vertical="center" shrinkToFit="1"/>
      <protection/>
    </xf>
    <xf numFmtId="0" fontId="8" fillId="0" borderId="10" xfId="73" applyFont="1" applyFill="1" applyBorder="1" applyAlignment="1">
      <alignment horizontal="right" vertical="center"/>
      <protection/>
    </xf>
    <xf numFmtId="0" fontId="19" fillId="0" borderId="10" xfId="73" applyFont="1" applyFill="1" applyBorder="1" applyAlignment="1">
      <alignment vertical="center"/>
      <protection/>
    </xf>
    <xf numFmtId="0" fontId="8" fillId="0" borderId="0" xfId="74" applyNumberFormat="1" applyFont="1" applyFill="1" applyBorder="1" applyAlignment="1" applyProtection="1">
      <alignment vertical="center"/>
      <protection/>
    </xf>
    <xf numFmtId="0" fontId="8" fillId="0" borderId="0" xfId="74" applyFont="1" applyFill="1" applyBorder="1" applyAlignment="1">
      <alignment horizontal="center" vertical="center" shrinkToFit="1"/>
      <protection/>
    </xf>
    <xf numFmtId="0" fontId="14" fillId="0" borderId="12" xfId="74" applyFont="1" applyFill="1" applyBorder="1" applyAlignment="1">
      <alignment horizontal="center" vertical="center" shrinkToFit="1"/>
      <protection/>
    </xf>
    <xf numFmtId="0" fontId="14" fillId="0" borderId="0" xfId="74" applyFont="1" applyFill="1" applyBorder="1" applyAlignment="1">
      <alignment horizontal="center" vertical="center" shrinkToFit="1"/>
      <protection/>
    </xf>
    <xf numFmtId="0" fontId="14" fillId="0" borderId="0" xfId="74" applyNumberFormat="1" applyFont="1" applyFill="1" applyBorder="1" applyAlignment="1" applyProtection="1">
      <alignment vertical="center"/>
      <protection/>
    </xf>
    <xf numFmtId="0" fontId="13" fillId="0" borderId="12" xfId="74" applyFont="1" applyFill="1" applyBorder="1" applyAlignment="1">
      <alignment horizontal="center" vertical="center" shrinkToFit="1"/>
      <protection/>
    </xf>
    <xf numFmtId="0" fontId="13" fillId="0" borderId="13" xfId="74" applyFont="1" applyFill="1" applyBorder="1" applyAlignment="1">
      <alignment horizontal="center" vertical="center" shrinkToFit="1"/>
      <protection/>
    </xf>
    <xf numFmtId="0" fontId="13" fillId="0" borderId="14" xfId="74" applyFont="1" applyFill="1" applyBorder="1" applyAlignment="1">
      <alignment horizontal="center" vertical="center" shrinkToFit="1"/>
      <protection/>
    </xf>
    <xf numFmtId="0" fontId="14" fillId="0" borderId="12" xfId="69" applyFont="1" applyFill="1" applyBorder="1" applyAlignment="1">
      <alignment horizontal="center" vertical="center" shrinkToFit="1"/>
      <protection/>
    </xf>
    <xf numFmtId="0" fontId="8" fillId="0" borderId="16" xfId="69" applyFont="1" applyFill="1" applyBorder="1" applyAlignment="1">
      <alignment horizontal="left" vertical="center" shrinkToFit="1"/>
      <protection/>
    </xf>
    <xf numFmtId="0" fontId="13" fillId="0" borderId="17" xfId="74" applyNumberFormat="1" applyFont="1" applyFill="1" applyBorder="1" applyAlignment="1" applyProtection="1">
      <alignment horizontal="center" vertical="center" shrinkToFit="1"/>
      <protection/>
    </xf>
    <xf numFmtId="0" fontId="13" fillId="0" borderId="17" xfId="74" applyFont="1" applyFill="1" applyBorder="1" applyAlignment="1">
      <alignment horizontal="center" vertical="center" shrinkToFit="1"/>
      <protection/>
    </xf>
    <xf numFmtId="0" fontId="8" fillId="0" borderId="0" xfId="74" applyFont="1" applyFill="1" applyBorder="1" applyAlignment="1">
      <alignment horizontal="right" vertical="center"/>
      <protection/>
    </xf>
    <xf numFmtId="0" fontId="20" fillId="0" borderId="0" xfId="74" applyFont="1" applyFill="1" applyBorder="1" applyAlignment="1">
      <alignment vertical="center" shrinkToFit="1"/>
      <protection/>
    </xf>
    <xf numFmtId="0" fontId="19" fillId="0" borderId="0" xfId="74" applyFont="1" applyFill="1" applyBorder="1" applyAlignment="1">
      <alignment vertical="center"/>
      <protection/>
    </xf>
    <xf numFmtId="0" fontId="17" fillId="0" borderId="0" xfId="74" applyFont="1" applyFill="1" applyBorder="1" applyAlignment="1">
      <alignment vertical="center" shrinkToFit="1"/>
      <protection/>
    </xf>
    <xf numFmtId="0" fontId="10" fillId="0" borderId="0" xfId="68" applyFont="1" applyFill="1">
      <alignment/>
      <protection/>
    </xf>
    <xf numFmtId="0" fontId="3" fillId="0" borderId="0" xfId="68" applyFont="1" applyFill="1">
      <alignment/>
      <protection/>
    </xf>
    <xf numFmtId="0" fontId="2" fillId="0" borderId="0" xfId="68" applyFont="1" applyFill="1" applyAlignment="1">
      <alignment horizontal="right"/>
      <protection/>
    </xf>
    <xf numFmtId="0" fontId="9" fillId="0" borderId="0" xfId="68" applyFont="1" applyFill="1">
      <alignment/>
      <protection/>
    </xf>
    <xf numFmtId="0" fontId="18" fillId="0" borderId="0" xfId="68" applyFont="1" applyFill="1">
      <alignment/>
      <protection/>
    </xf>
    <xf numFmtId="0" fontId="7" fillId="0" borderId="12" xfId="68" applyFont="1" applyFill="1" applyBorder="1" applyAlignment="1">
      <alignment horizontal="center"/>
      <protection/>
    </xf>
    <xf numFmtId="0" fontId="3" fillId="0" borderId="12" xfId="68" applyFont="1" applyFill="1" applyBorder="1" applyAlignment="1">
      <alignment horizontal="center"/>
      <protection/>
    </xf>
    <xf numFmtId="188" fontId="3" fillId="0" borderId="12" xfId="68" applyNumberFormat="1" applyFont="1" applyFill="1" applyBorder="1" applyAlignment="1">
      <alignment shrinkToFit="1"/>
      <protection/>
    </xf>
    <xf numFmtId="188" fontId="3" fillId="0" borderId="0" xfId="68" applyNumberFormat="1" applyFont="1" applyFill="1">
      <alignment/>
      <protection/>
    </xf>
    <xf numFmtId="188" fontId="3" fillId="0" borderId="12" xfId="68" applyNumberFormat="1" applyFont="1" applyFill="1" applyBorder="1" applyAlignment="1">
      <alignment horizontal="center"/>
      <protection/>
    </xf>
    <xf numFmtId="0" fontId="3" fillId="0" borderId="13" xfId="68" applyFont="1" applyFill="1" applyBorder="1" applyAlignment="1">
      <alignment horizontal="center"/>
      <protection/>
    </xf>
    <xf numFmtId="188" fontId="3" fillId="0" borderId="13" xfId="68" applyNumberFormat="1" applyFont="1" applyFill="1" applyBorder="1" applyAlignment="1">
      <alignment shrinkToFit="1"/>
      <protection/>
    </xf>
    <xf numFmtId="188" fontId="3" fillId="0" borderId="13" xfId="68" applyNumberFormat="1" applyFont="1" applyFill="1" applyBorder="1" applyAlignment="1">
      <alignment horizontal="center"/>
      <protection/>
    </xf>
    <xf numFmtId="0" fontId="3" fillId="0" borderId="14" xfId="68" applyFont="1" applyFill="1" applyBorder="1" applyAlignment="1">
      <alignment horizontal="center"/>
      <protection/>
    </xf>
    <xf numFmtId="188" fontId="3" fillId="0" borderId="14" xfId="68" applyNumberFormat="1" applyFont="1" applyFill="1" applyBorder="1" applyAlignment="1">
      <alignment shrinkToFit="1"/>
      <protection/>
    </xf>
    <xf numFmtId="188" fontId="3" fillId="0" borderId="14" xfId="68" applyNumberFormat="1" applyFont="1" applyFill="1" applyBorder="1" applyAlignment="1">
      <alignment horizontal="center"/>
      <protection/>
    </xf>
    <xf numFmtId="0" fontId="8" fillId="0" borderId="0" xfId="69" applyFont="1" applyFill="1" applyAlignment="1">
      <alignment horizontal="right" vertical="center" shrinkToFit="1"/>
      <protection/>
    </xf>
    <xf numFmtId="188" fontId="13" fillId="0" borderId="12" xfId="69" applyNumberFormat="1" applyFont="1" applyFill="1" applyBorder="1" applyAlignment="1">
      <alignment horizontal="right" vertical="center" shrinkToFit="1"/>
      <protection/>
    </xf>
    <xf numFmtId="188" fontId="13" fillId="0" borderId="13" xfId="69" applyNumberFormat="1" applyFont="1" applyFill="1" applyBorder="1" applyAlignment="1">
      <alignment horizontal="right" vertical="center" shrinkToFit="1"/>
      <protection/>
    </xf>
    <xf numFmtId="188" fontId="13" fillId="0" borderId="14" xfId="69" applyNumberFormat="1" applyFont="1" applyFill="1" applyBorder="1" applyAlignment="1">
      <alignment horizontal="right" vertical="center" shrinkToFit="1"/>
      <protection/>
    </xf>
    <xf numFmtId="0" fontId="8" fillId="0" borderId="0" xfId="70" applyFont="1" applyFill="1" applyAlignment="1">
      <alignment vertical="center"/>
      <protection/>
    </xf>
    <xf numFmtId="0" fontId="8" fillId="0" borderId="0" xfId="70" applyFont="1" applyFill="1" applyAlignment="1">
      <alignment horizontal="center" vertical="center"/>
      <protection/>
    </xf>
    <xf numFmtId="188" fontId="13" fillId="0" borderId="12" xfId="70" applyNumberFormat="1" applyFont="1" applyFill="1" applyBorder="1" applyAlignment="1">
      <alignment horizontal="right" vertical="center" shrinkToFit="1"/>
      <protection/>
    </xf>
    <xf numFmtId="188" fontId="13" fillId="0" borderId="13" xfId="70" applyNumberFormat="1" applyFont="1" applyFill="1" applyBorder="1" applyAlignment="1">
      <alignment horizontal="right" vertical="center" shrinkToFit="1"/>
      <protection/>
    </xf>
    <xf numFmtId="188" fontId="13" fillId="0" borderId="14" xfId="70" applyNumberFormat="1" applyFont="1" applyFill="1" applyBorder="1" applyAlignment="1">
      <alignment horizontal="right" vertical="center" shrinkToFit="1"/>
      <protection/>
    </xf>
    <xf numFmtId="0" fontId="8" fillId="0" borderId="0" xfId="71" applyFont="1" applyFill="1" applyAlignment="1">
      <alignment vertical="center" shrinkToFit="1"/>
      <protection/>
    </xf>
    <xf numFmtId="188" fontId="13" fillId="0" borderId="12" xfId="71" applyNumberFormat="1" applyFont="1" applyFill="1" applyBorder="1" applyAlignment="1">
      <alignment horizontal="right" vertical="center" shrinkToFit="1"/>
      <protection/>
    </xf>
    <xf numFmtId="188" fontId="13" fillId="0" borderId="13" xfId="71" applyNumberFormat="1" applyFont="1" applyFill="1" applyBorder="1" applyAlignment="1">
      <alignment horizontal="right" vertical="center" shrinkToFit="1"/>
      <protection/>
    </xf>
    <xf numFmtId="188" fontId="13" fillId="0" borderId="14" xfId="71" applyNumberFormat="1" applyFont="1" applyFill="1" applyBorder="1" applyAlignment="1">
      <alignment horizontal="right" vertical="center" shrinkToFit="1"/>
      <protection/>
    </xf>
    <xf numFmtId="0" fontId="10" fillId="0" borderId="0" xfId="72" applyFont="1" applyFill="1">
      <alignment/>
      <protection/>
    </xf>
    <xf numFmtId="0" fontId="3" fillId="0" borderId="0" xfId="72" applyFont="1" applyFill="1">
      <alignment/>
      <protection/>
    </xf>
    <xf numFmtId="0" fontId="2" fillId="0" borderId="0" xfId="72" applyFont="1" applyFill="1" applyAlignment="1">
      <alignment horizontal="right"/>
      <protection/>
    </xf>
    <xf numFmtId="0" fontId="9" fillId="0" borderId="0" xfId="72" applyFont="1" applyFill="1">
      <alignment/>
      <protection/>
    </xf>
    <xf numFmtId="0" fontId="18" fillId="0" borderId="0" xfId="72" applyFont="1" applyFill="1">
      <alignment/>
      <protection/>
    </xf>
    <xf numFmtId="0" fontId="7" fillId="0" borderId="12" xfId="72" applyFont="1" applyFill="1" applyBorder="1" applyAlignment="1">
      <alignment horizontal="center"/>
      <protection/>
    </xf>
    <xf numFmtId="0" fontId="3" fillId="0" borderId="12" xfId="72" applyFont="1" applyFill="1" applyBorder="1" applyAlignment="1">
      <alignment horizontal="center"/>
      <protection/>
    </xf>
    <xf numFmtId="188" fontId="3" fillId="0" borderId="12" xfId="72" applyNumberFormat="1" applyFont="1" applyFill="1" applyBorder="1" applyAlignment="1">
      <alignment shrinkToFit="1"/>
      <protection/>
    </xf>
    <xf numFmtId="0" fontId="3" fillId="0" borderId="13" xfId="72" applyFont="1" applyFill="1" applyBorder="1" applyAlignment="1">
      <alignment horizontal="center"/>
      <protection/>
    </xf>
    <xf numFmtId="188" fontId="3" fillId="0" borderId="13" xfId="72" applyNumberFormat="1" applyFont="1" applyFill="1" applyBorder="1" applyAlignment="1">
      <alignment shrinkToFit="1"/>
      <protection/>
    </xf>
    <xf numFmtId="0" fontId="3" fillId="0" borderId="14" xfId="72" applyFont="1" applyFill="1" applyBorder="1" applyAlignment="1">
      <alignment horizontal="center"/>
      <protection/>
    </xf>
    <xf numFmtId="188" fontId="3" fillId="0" borderId="14" xfId="72" applyNumberFormat="1" applyFont="1" applyFill="1" applyBorder="1" applyAlignment="1">
      <alignment shrinkToFit="1"/>
      <protection/>
    </xf>
    <xf numFmtId="0" fontId="8" fillId="0" borderId="0" xfId="73" applyFont="1" applyFill="1" applyAlignment="1">
      <alignment vertical="center" shrinkToFit="1"/>
      <protection/>
    </xf>
    <xf numFmtId="188" fontId="17" fillId="0" borderId="12" xfId="73" applyNumberFormat="1" applyFont="1" applyFill="1" applyBorder="1" applyAlignment="1">
      <alignment horizontal="right" vertical="center" shrinkToFit="1"/>
      <protection/>
    </xf>
    <xf numFmtId="188" fontId="17" fillId="0" borderId="13" xfId="73" applyNumberFormat="1" applyFont="1" applyFill="1" applyBorder="1" applyAlignment="1">
      <alignment horizontal="right" vertical="center" shrinkToFit="1"/>
      <protection/>
    </xf>
    <xf numFmtId="188" fontId="17" fillId="0" borderId="14" xfId="73" applyNumberFormat="1" applyFont="1" applyFill="1" applyBorder="1" applyAlignment="1">
      <alignment horizontal="right" vertical="center" shrinkToFit="1"/>
      <protection/>
    </xf>
    <xf numFmtId="190" fontId="17" fillId="0" borderId="12" xfId="74" applyNumberFormat="1" applyFont="1" applyFill="1" applyBorder="1" applyAlignment="1">
      <alignment horizontal="right" vertical="center" shrinkToFit="1"/>
      <protection/>
    </xf>
    <xf numFmtId="190" fontId="17" fillId="0" borderId="13" xfId="74" applyNumberFormat="1" applyFont="1" applyFill="1" applyBorder="1" applyAlignment="1">
      <alignment horizontal="right" vertical="center" shrinkToFit="1"/>
      <protection/>
    </xf>
    <xf numFmtId="190" fontId="13" fillId="0" borderId="14" xfId="74" applyNumberFormat="1" applyFont="1" applyFill="1" applyBorder="1" applyAlignment="1">
      <alignment horizontal="center" vertical="center" shrinkToFit="1"/>
      <protection/>
    </xf>
    <xf numFmtId="188" fontId="17" fillId="0" borderId="14" xfId="74" applyNumberFormat="1" applyFont="1" applyFill="1" applyBorder="1" applyAlignment="1">
      <alignment horizontal="right" vertical="center" shrinkToFit="1"/>
      <protection/>
    </xf>
    <xf numFmtId="0" fontId="13" fillId="0" borderId="0" xfId="67" applyNumberFormat="1" applyFont="1" applyFill="1" applyBorder="1" applyAlignment="1" applyProtection="1">
      <alignment/>
      <protection/>
    </xf>
    <xf numFmtId="0" fontId="12" fillId="0" borderId="0" xfId="67" applyFont="1" applyFill="1" applyAlignment="1">
      <alignment horizontal="left" vertical="center"/>
      <protection/>
    </xf>
    <xf numFmtId="0" fontId="8" fillId="0" borderId="12" xfId="67" applyFont="1" applyFill="1" applyBorder="1" applyAlignment="1">
      <alignment horizontal="center" vertical="center" shrinkToFit="1"/>
      <protection/>
    </xf>
    <xf numFmtId="0" fontId="21" fillId="0" borderId="18" xfId="67" applyFont="1" applyFill="1" applyBorder="1" applyAlignment="1">
      <alignment horizontal="center" vertical="center" shrinkToFit="1"/>
      <protection/>
    </xf>
    <xf numFmtId="0" fontId="21" fillId="0" borderId="14" xfId="67" applyFont="1" applyFill="1" applyBorder="1" applyAlignment="1">
      <alignment horizontal="center" vertical="center" shrinkToFit="1"/>
      <protection/>
    </xf>
    <xf numFmtId="188" fontId="8" fillId="0" borderId="12" xfId="67" applyNumberFormat="1" applyFont="1" applyFill="1" applyBorder="1" applyAlignment="1">
      <alignment horizontal="right" vertical="center" shrinkToFit="1"/>
      <protection/>
    </xf>
    <xf numFmtId="188" fontId="8" fillId="0" borderId="14" xfId="67" applyNumberFormat="1" applyFont="1" applyFill="1" applyBorder="1" applyAlignment="1">
      <alignment horizontal="right" vertical="center" shrinkToFit="1"/>
      <protection/>
    </xf>
    <xf numFmtId="0" fontId="8" fillId="0" borderId="13" xfId="67" applyFont="1" applyFill="1" applyBorder="1" applyAlignment="1">
      <alignment horizontal="center" vertical="center" shrinkToFit="1"/>
      <protection/>
    </xf>
    <xf numFmtId="188" fontId="8" fillId="0" borderId="13" xfId="67" applyNumberFormat="1" applyFont="1" applyFill="1" applyBorder="1" applyAlignment="1">
      <alignment horizontal="right" vertical="center" shrinkToFit="1"/>
      <protection/>
    </xf>
    <xf numFmtId="0" fontId="8" fillId="0" borderId="14" xfId="67" applyFont="1" applyFill="1" applyBorder="1" applyAlignment="1">
      <alignment horizontal="center" vertical="center" shrinkToFit="1"/>
      <protection/>
    </xf>
    <xf numFmtId="0" fontId="13" fillId="0" borderId="18" xfId="67" applyNumberFormat="1" applyFont="1" applyFill="1" applyBorder="1" applyAlignment="1" applyProtection="1">
      <alignment horizontal="center" vertical="center" shrinkToFit="1"/>
      <protection/>
    </xf>
    <xf numFmtId="0" fontId="13" fillId="0" borderId="17" xfId="67" applyNumberFormat="1" applyFont="1" applyFill="1" applyBorder="1" applyAlignment="1" applyProtection="1">
      <alignment horizontal="center" vertical="center" shrinkToFit="1"/>
      <protection/>
    </xf>
    <xf numFmtId="0" fontId="13" fillId="0" borderId="14" xfId="67" applyNumberFormat="1" applyFont="1" applyFill="1" applyBorder="1" applyAlignment="1" applyProtection="1">
      <alignment horizontal="center" vertical="center" shrinkToFit="1"/>
      <protection/>
    </xf>
    <xf numFmtId="0" fontId="8" fillId="0" borderId="12" xfId="67" applyFont="1" applyFill="1" applyBorder="1" applyAlignment="1">
      <alignment horizontal="center" vertical="center" shrinkToFit="1"/>
      <protection/>
    </xf>
    <xf numFmtId="0" fontId="8" fillId="0" borderId="16" xfId="67" applyFont="1" applyFill="1" applyBorder="1" applyAlignment="1">
      <alignment horizontal="center" vertical="center" shrinkToFit="1"/>
      <protection/>
    </xf>
    <xf numFmtId="0" fontId="8" fillId="0" borderId="19" xfId="67" applyFont="1" applyFill="1" applyBorder="1" applyAlignment="1">
      <alignment horizontal="center" vertical="center" shrinkToFit="1"/>
      <protection/>
    </xf>
    <xf numFmtId="0" fontId="8" fillId="0" borderId="11" xfId="67" applyFont="1" applyFill="1" applyBorder="1" applyAlignment="1">
      <alignment horizontal="center" vertical="center" shrinkToFit="1"/>
      <protection/>
    </xf>
    <xf numFmtId="0" fontId="21" fillId="0" borderId="18" xfId="67" applyFont="1" applyFill="1" applyBorder="1" applyAlignment="1">
      <alignment horizontal="center" vertical="center" shrinkToFit="1"/>
      <protection/>
    </xf>
    <xf numFmtId="0" fontId="21" fillId="0" borderId="14" xfId="67" applyFont="1" applyFill="1" applyBorder="1" applyAlignment="1">
      <alignment horizontal="center" vertical="center" shrinkToFit="1"/>
      <protection/>
    </xf>
    <xf numFmtId="0" fontId="21" fillId="0" borderId="12" xfId="67" applyFont="1" applyFill="1" applyBorder="1" applyAlignment="1">
      <alignment horizontal="center" vertical="center" shrinkToFit="1"/>
      <protection/>
    </xf>
    <xf numFmtId="0" fontId="20" fillId="0" borderId="10" xfId="67" applyNumberFormat="1" applyFont="1" applyFill="1" applyBorder="1" applyAlignment="1" applyProtection="1">
      <alignment horizontal="left" vertical="center"/>
      <protection/>
    </xf>
    <xf numFmtId="58" fontId="13" fillId="0" borderId="10" xfId="67" applyNumberFormat="1" applyFont="1" applyFill="1" applyBorder="1" applyAlignment="1" applyProtection="1">
      <alignment horizontal="right"/>
      <protection/>
    </xf>
    <xf numFmtId="0" fontId="2" fillId="0" borderId="16" xfId="68" applyFont="1" applyFill="1" applyBorder="1" applyAlignment="1">
      <alignment horizontal="center" vertical="center"/>
      <protection/>
    </xf>
    <xf numFmtId="0" fontId="2" fillId="0" borderId="11" xfId="68" applyFont="1" applyFill="1" applyBorder="1" applyAlignment="1">
      <alignment horizontal="center" vertical="center"/>
      <protection/>
    </xf>
    <xf numFmtId="0" fontId="3" fillId="0" borderId="18" xfId="68" applyFont="1" applyFill="1" applyBorder="1" applyAlignment="1">
      <alignment horizontal="center" vertical="center"/>
      <protection/>
    </xf>
    <xf numFmtId="0" fontId="3" fillId="0" borderId="14" xfId="68" applyFont="1" applyFill="1" applyBorder="1" applyAlignment="1">
      <alignment horizontal="center" vertical="center"/>
      <protection/>
    </xf>
    <xf numFmtId="0" fontId="8" fillId="0" borderId="12" xfId="69" applyFont="1" applyFill="1" applyBorder="1" applyAlignment="1">
      <alignment horizontal="center" vertical="center" shrinkToFit="1"/>
      <protection/>
    </xf>
    <xf numFmtId="0" fontId="8" fillId="0" borderId="20" xfId="69" applyFont="1" applyFill="1" applyBorder="1" applyAlignment="1">
      <alignment horizontal="center" vertical="center" shrinkToFit="1"/>
      <protection/>
    </xf>
    <xf numFmtId="0" fontId="8" fillId="0" borderId="21" xfId="69" applyFont="1" applyFill="1" applyBorder="1" applyAlignment="1">
      <alignment horizontal="center" vertical="center" shrinkToFit="1"/>
      <protection/>
    </xf>
    <xf numFmtId="0" fontId="8" fillId="0" borderId="22" xfId="69" applyFont="1" applyFill="1" applyBorder="1" applyAlignment="1">
      <alignment horizontal="center" vertical="center" shrinkToFit="1"/>
      <protection/>
    </xf>
    <xf numFmtId="0" fontId="8" fillId="0" borderId="23" xfId="69" applyFont="1" applyFill="1" applyBorder="1" applyAlignment="1">
      <alignment horizontal="center" vertical="center" shrinkToFit="1"/>
      <protection/>
    </xf>
    <xf numFmtId="0" fontId="8" fillId="0" borderId="16" xfId="69" applyFont="1" applyFill="1" applyBorder="1" applyAlignment="1">
      <alignment horizontal="center" vertical="center" shrinkToFit="1"/>
      <protection/>
    </xf>
    <xf numFmtId="0" fontId="8" fillId="0" borderId="19" xfId="69" applyFont="1" applyFill="1" applyBorder="1" applyAlignment="1">
      <alignment horizontal="center" vertical="center" shrinkToFit="1"/>
      <protection/>
    </xf>
    <xf numFmtId="0" fontId="8" fillId="0" borderId="11" xfId="69" applyFont="1" applyFill="1" applyBorder="1" applyAlignment="1">
      <alignment horizontal="center" vertical="center" shrinkToFit="1"/>
      <protection/>
    </xf>
    <xf numFmtId="0" fontId="12" fillId="0" borderId="0" xfId="69" applyFont="1" applyFill="1" applyAlignment="1">
      <alignment horizontal="left" vertical="center" shrinkToFit="1"/>
      <protection/>
    </xf>
    <xf numFmtId="0" fontId="13" fillId="0" borderId="18" xfId="69" applyNumberFormat="1" applyFont="1" applyFill="1" applyBorder="1" applyAlignment="1" applyProtection="1">
      <alignment horizontal="center" vertical="center" shrinkToFit="1"/>
      <protection/>
    </xf>
    <xf numFmtId="0" fontId="13" fillId="0" borderId="17" xfId="69" applyNumberFormat="1" applyFont="1" applyFill="1" applyBorder="1" applyAlignment="1" applyProtection="1">
      <alignment horizontal="center" vertical="center" shrinkToFit="1"/>
      <protection/>
    </xf>
    <xf numFmtId="0" fontId="13" fillId="0" borderId="14" xfId="69" applyNumberFormat="1" applyFont="1" applyFill="1" applyBorder="1" applyAlignment="1" applyProtection="1">
      <alignment horizontal="center" vertical="center" shrinkToFit="1"/>
      <protection/>
    </xf>
    <xf numFmtId="0" fontId="8" fillId="0" borderId="18" xfId="70" applyFont="1" applyFill="1" applyBorder="1" applyAlignment="1">
      <alignment horizontal="center" vertical="center" shrinkToFit="1"/>
      <protection/>
    </xf>
    <xf numFmtId="0" fontId="8" fillId="0" borderId="14" xfId="70" applyFont="1" applyFill="1" applyBorder="1" applyAlignment="1">
      <alignment horizontal="center" vertical="center" shrinkToFit="1"/>
      <protection/>
    </xf>
    <xf numFmtId="0" fontId="8" fillId="0" borderId="16" xfId="70" applyFont="1" applyFill="1" applyBorder="1" applyAlignment="1">
      <alignment horizontal="center" vertical="center" shrinkToFit="1"/>
      <protection/>
    </xf>
    <xf numFmtId="0" fontId="8" fillId="0" borderId="11" xfId="70" applyFont="1" applyFill="1" applyBorder="1" applyAlignment="1">
      <alignment horizontal="center" vertical="center" shrinkToFit="1"/>
      <protection/>
    </xf>
    <xf numFmtId="0" fontId="13" fillId="0" borderId="10" xfId="70" applyFont="1" applyFill="1" applyBorder="1" applyAlignment="1">
      <alignment horizontal="right" vertical="center" shrinkToFit="1"/>
      <protection/>
    </xf>
    <xf numFmtId="0" fontId="8" fillId="0" borderId="12" xfId="71" applyFont="1" applyFill="1" applyBorder="1" applyAlignment="1">
      <alignment horizontal="center" vertical="center" shrinkToFit="1"/>
      <protection/>
    </xf>
    <xf numFmtId="0" fontId="12" fillId="0" borderId="0" xfId="71" applyFont="1" applyFill="1" applyAlignment="1">
      <alignment horizontal="left" vertical="center" shrinkToFit="1"/>
      <protection/>
    </xf>
    <xf numFmtId="0" fontId="8" fillId="0" borderId="16" xfId="71" applyFont="1" applyFill="1" applyBorder="1" applyAlignment="1">
      <alignment horizontal="center" vertical="center" shrinkToFit="1"/>
      <protection/>
    </xf>
    <xf numFmtId="0" fontId="8" fillId="0" borderId="11" xfId="71" applyFont="1" applyFill="1" applyBorder="1" applyAlignment="1">
      <alignment horizontal="center" vertical="center" shrinkToFit="1"/>
      <protection/>
    </xf>
    <xf numFmtId="0" fontId="8" fillId="0" borderId="18" xfId="71" applyNumberFormat="1" applyFont="1" applyFill="1" applyBorder="1" applyAlignment="1" applyProtection="1">
      <alignment horizontal="center" vertical="center" shrinkToFit="1"/>
      <protection/>
    </xf>
    <xf numFmtId="0" fontId="8" fillId="0" borderId="14" xfId="71" applyNumberFormat="1" applyFont="1" applyFill="1" applyBorder="1" applyAlignment="1" applyProtection="1">
      <alignment horizontal="center" vertical="center" shrinkToFit="1"/>
      <protection/>
    </xf>
    <xf numFmtId="0" fontId="3" fillId="0" borderId="18" xfId="72" applyFont="1" applyFill="1" applyBorder="1" applyAlignment="1">
      <alignment horizontal="center" vertical="center"/>
      <protection/>
    </xf>
    <xf numFmtId="0" fontId="3" fillId="0" borderId="14" xfId="72" applyFont="1" applyFill="1" applyBorder="1" applyAlignment="1">
      <alignment horizontal="center" vertical="center"/>
      <protection/>
    </xf>
    <xf numFmtId="0" fontId="2" fillId="0" borderId="16" xfId="72" applyFont="1" applyFill="1" applyBorder="1" applyAlignment="1">
      <alignment horizontal="center" vertical="center"/>
      <protection/>
    </xf>
    <xf numFmtId="0" fontId="2" fillId="0" borderId="11" xfId="72" applyFont="1" applyFill="1" applyBorder="1" applyAlignment="1">
      <alignment horizontal="center" vertical="center"/>
      <protection/>
    </xf>
    <xf numFmtId="0" fontId="2" fillId="0" borderId="16" xfId="72" applyFont="1" applyFill="1" applyBorder="1" applyAlignment="1">
      <alignment horizontal="left" vertical="center" wrapText="1"/>
      <protection/>
    </xf>
    <xf numFmtId="0" fontId="2" fillId="0" borderId="11" xfId="72" applyFont="1" applyFill="1" applyBorder="1" applyAlignment="1">
      <alignment horizontal="left" vertical="center" wrapText="1"/>
      <protection/>
    </xf>
    <xf numFmtId="0" fontId="8" fillId="0" borderId="12" xfId="73" applyFont="1" applyFill="1" applyBorder="1" applyAlignment="1">
      <alignment horizontal="center" vertical="center" shrinkToFit="1"/>
      <protection/>
    </xf>
    <xf numFmtId="0" fontId="8" fillId="0" borderId="16" xfId="73" applyFont="1" applyFill="1" applyBorder="1" applyAlignment="1">
      <alignment horizontal="center" vertical="center" shrinkToFit="1"/>
      <protection/>
    </xf>
    <xf numFmtId="0" fontId="8" fillId="0" borderId="11" xfId="73" applyFont="1" applyFill="1" applyBorder="1" applyAlignment="1">
      <alignment horizontal="center" vertical="center" shrinkToFit="1"/>
      <protection/>
    </xf>
    <xf numFmtId="0" fontId="12" fillId="0" borderId="0" xfId="73" applyFont="1" applyFill="1" applyAlignment="1">
      <alignment horizontal="left" vertical="center" shrinkToFit="1"/>
      <protection/>
    </xf>
    <xf numFmtId="0" fontId="13" fillId="0" borderId="18" xfId="73" applyNumberFormat="1" applyFont="1" applyFill="1" applyBorder="1" applyAlignment="1" applyProtection="1">
      <alignment horizontal="center" vertical="center" shrinkToFit="1"/>
      <protection/>
    </xf>
    <xf numFmtId="0" fontId="13" fillId="0" borderId="14" xfId="73" applyNumberFormat="1" applyFont="1" applyFill="1" applyBorder="1" applyAlignment="1" applyProtection="1">
      <alignment horizontal="center" vertical="center" shrinkToFit="1"/>
      <protection/>
    </xf>
    <xf numFmtId="0" fontId="14" fillId="0" borderId="16" xfId="74" applyFont="1" applyFill="1" applyBorder="1" applyAlignment="1">
      <alignment horizontal="left" vertical="center" wrapText="1" shrinkToFit="1"/>
      <protection/>
    </xf>
    <xf numFmtId="0" fontId="14" fillId="0" borderId="11" xfId="74" applyFont="1" applyFill="1" applyBorder="1" applyAlignment="1">
      <alignment horizontal="left" vertical="center" wrapText="1" shrinkToFit="1"/>
      <protection/>
    </xf>
    <xf numFmtId="0" fontId="8" fillId="0" borderId="16" xfId="74" applyFont="1" applyFill="1" applyBorder="1" applyAlignment="1">
      <alignment horizontal="left" vertical="center" wrapText="1" shrinkToFit="1"/>
      <protection/>
    </xf>
    <xf numFmtId="0" fontId="8" fillId="0" borderId="11" xfId="74" applyFont="1" applyFill="1" applyBorder="1" applyAlignment="1">
      <alignment horizontal="left" vertical="center" wrapText="1" shrinkToFit="1"/>
      <protection/>
    </xf>
    <xf numFmtId="0" fontId="13" fillId="0" borderId="18" xfId="74" applyNumberFormat="1" applyFont="1" applyFill="1" applyBorder="1" applyAlignment="1" applyProtection="1">
      <alignment horizontal="center" vertical="center" shrinkToFit="1"/>
      <protection/>
    </xf>
    <xf numFmtId="0" fontId="13" fillId="0" borderId="14" xfId="74" applyNumberFormat="1" applyFont="1" applyFill="1" applyBorder="1" applyAlignment="1" applyProtection="1">
      <alignment horizontal="center" vertical="center" shrinkToFit="1"/>
      <protection/>
    </xf>
    <xf numFmtId="0" fontId="8" fillId="0" borderId="0" xfId="74" applyFont="1" applyFill="1" applyAlignment="1">
      <alignment horizontal="center" vertical="center" shrinkToFit="1"/>
      <protection/>
    </xf>
    <xf numFmtId="0" fontId="2" fillId="0" borderId="16" xfId="74" applyNumberFormat="1" applyFont="1" applyFill="1" applyBorder="1" applyAlignment="1" applyProtection="1">
      <alignment horizontal="center" vertical="center"/>
      <protection/>
    </xf>
    <xf numFmtId="0" fontId="2" fillId="0" borderId="11" xfId="74" applyNumberFormat="1" applyFont="1" applyFill="1" applyBorder="1" applyAlignment="1" applyProtection="1">
      <alignment horizontal="center" vertical="center"/>
      <protection/>
    </xf>
    <xf numFmtId="0" fontId="8" fillId="0" borderId="16" xfId="74" applyFont="1" applyFill="1" applyBorder="1" applyAlignment="1">
      <alignment horizontal="center" vertical="center" shrinkToFit="1"/>
      <protection/>
    </xf>
    <xf numFmtId="0" fontId="8" fillId="0" borderId="19" xfId="74" applyFont="1" applyFill="1" applyBorder="1" applyAlignment="1">
      <alignment horizontal="center" vertical="center" shrinkToFit="1"/>
      <protection/>
    </xf>
    <xf numFmtId="0" fontId="8" fillId="0" borderId="11" xfId="74" applyFont="1" applyFill="1" applyBorder="1" applyAlignment="1">
      <alignment horizontal="center" vertical="center" shrinkToFit="1"/>
      <protection/>
    </xf>
    <xf numFmtId="0" fontId="8" fillId="0" borderId="16" xfId="74" applyNumberFormat="1" applyFont="1" applyFill="1" applyBorder="1" applyAlignment="1" applyProtection="1">
      <alignment horizontal="center" vertical="center"/>
      <protection/>
    </xf>
    <xf numFmtId="0" fontId="8" fillId="0" borderId="19" xfId="74" applyNumberFormat="1" applyFont="1" applyFill="1" applyBorder="1" applyAlignment="1" applyProtection="1">
      <alignment horizontal="center" vertical="center"/>
      <protection/>
    </xf>
    <xf numFmtId="0" fontId="8" fillId="0" borderId="11" xfId="74" applyNumberFormat="1" applyFont="1" applyFill="1" applyBorder="1" applyAlignment="1" applyProtection="1">
      <alignment horizontal="center" vertical="center"/>
      <protection/>
    </xf>
    <xf numFmtId="0" fontId="12" fillId="0" borderId="0" xfId="74" applyFont="1" applyFill="1" applyAlignment="1">
      <alignment horizontal="left" vertical="center" shrinkToFit="1"/>
      <protection/>
    </xf>
    <xf numFmtId="0" fontId="8" fillId="0" borderId="16" xfId="74" applyNumberFormat="1" applyFont="1" applyFill="1" applyBorder="1" applyAlignment="1" applyProtection="1">
      <alignment horizontal="left" vertical="center" wrapText="1"/>
      <protection/>
    </xf>
    <xf numFmtId="0" fontId="8" fillId="0" borderId="11" xfId="74" applyNumberFormat="1" applyFont="1" applyFill="1" applyBorder="1" applyAlignment="1" applyProtection="1">
      <alignment horizontal="left" vertical="center" wrapText="1"/>
      <protection/>
    </xf>
    <xf numFmtId="0" fontId="8" fillId="0" borderId="12" xfId="74" applyFont="1" applyFill="1" applyBorder="1" applyAlignment="1">
      <alignment horizontal="center" vertical="center" shrinkToFit="1"/>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通貨 3" xfId="64"/>
    <cellStyle name="入力" xfId="65"/>
    <cellStyle name="標準 2" xfId="66"/>
    <cellStyle name="標準_表03" xfId="67"/>
    <cellStyle name="標準_表21_REPORTS20110315" xfId="68"/>
    <cellStyle name="標準_表22" xfId="69"/>
    <cellStyle name="標準_表23" xfId="70"/>
    <cellStyle name="標準_表24" xfId="71"/>
    <cellStyle name="標準_表26_REPORTS20110315" xfId="72"/>
    <cellStyle name="標準_表27" xfId="73"/>
    <cellStyle name="標準_表28"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CC"/>
      <rgbColor rgb="0099CCFF"/>
      <rgbColor rgb="00FFCCFF"/>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T53"/>
  <sheetViews>
    <sheetView view="pageBreakPreview" zoomScale="60" workbookViewId="0" topLeftCell="A28">
      <selection activeCell="Z35" sqref="Z35"/>
    </sheetView>
  </sheetViews>
  <sheetFormatPr defaultColWidth="10.00390625" defaultRowHeight="13.5"/>
  <cols>
    <col min="1" max="1" width="0.6171875" style="127" customWidth="1"/>
    <col min="2" max="2" width="5.50390625" style="127" customWidth="1"/>
    <col min="3" max="20" width="4.625" style="127" customWidth="1"/>
    <col min="21" max="16384" width="10.00390625" style="127" customWidth="1"/>
  </cols>
  <sheetData>
    <row r="1" spans="2:20" ht="18" customHeight="1">
      <c r="B1" s="128" t="s">
        <v>127</v>
      </c>
      <c r="D1" s="147" t="s">
        <v>128</v>
      </c>
      <c r="E1" s="147"/>
      <c r="F1" s="147"/>
      <c r="G1" s="147"/>
      <c r="H1" s="147"/>
      <c r="I1" s="147"/>
      <c r="J1" s="147"/>
      <c r="K1" s="147"/>
      <c r="L1" s="147"/>
      <c r="M1" s="147"/>
      <c r="N1" s="147"/>
      <c r="O1" s="147"/>
      <c r="P1" s="147"/>
      <c r="Q1" s="148">
        <v>44927</v>
      </c>
      <c r="R1" s="148"/>
      <c r="S1" s="148"/>
      <c r="T1" s="148"/>
    </row>
    <row r="2" spans="2:20" ht="15" customHeight="1">
      <c r="B2" s="137" t="s">
        <v>63</v>
      </c>
      <c r="C2" s="140" t="s">
        <v>117</v>
      </c>
      <c r="D2" s="140"/>
      <c r="E2" s="140"/>
      <c r="F2" s="140"/>
      <c r="G2" s="140"/>
      <c r="H2" s="140"/>
      <c r="I2" s="141" t="s">
        <v>118</v>
      </c>
      <c r="J2" s="142"/>
      <c r="K2" s="142"/>
      <c r="L2" s="142"/>
      <c r="M2" s="142"/>
      <c r="N2" s="143"/>
      <c r="O2" s="140" t="s">
        <v>0</v>
      </c>
      <c r="P2" s="140"/>
      <c r="Q2" s="140"/>
      <c r="R2" s="140"/>
      <c r="S2" s="140"/>
      <c r="T2" s="140"/>
    </row>
    <row r="3" spans="2:20" ht="15" customHeight="1">
      <c r="B3" s="138"/>
      <c r="C3" s="140" t="s">
        <v>119</v>
      </c>
      <c r="D3" s="140"/>
      <c r="E3" s="140"/>
      <c r="F3" s="140" t="s">
        <v>120</v>
      </c>
      <c r="G3" s="140"/>
      <c r="H3" s="140"/>
      <c r="I3" s="140" t="s">
        <v>119</v>
      </c>
      <c r="J3" s="140"/>
      <c r="K3" s="140"/>
      <c r="L3" s="140" t="s">
        <v>120</v>
      </c>
      <c r="M3" s="140"/>
      <c r="N3" s="140"/>
      <c r="O3" s="140" t="s">
        <v>119</v>
      </c>
      <c r="P3" s="140"/>
      <c r="Q3" s="140"/>
      <c r="R3" s="140" t="s">
        <v>120</v>
      </c>
      <c r="S3" s="140"/>
      <c r="T3" s="140"/>
    </row>
    <row r="4" spans="2:20" ht="12">
      <c r="B4" s="138"/>
      <c r="C4" s="130" t="s">
        <v>121</v>
      </c>
      <c r="D4" s="130" t="s">
        <v>122</v>
      </c>
      <c r="E4" s="146" t="s">
        <v>123</v>
      </c>
      <c r="F4" s="144" t="s">
        <v>124</v>
      </c>
      <c r="G4" s="144" t="s">
        <v>125</v>
      </c>
      <c r="H4" s="146" t="s">
        <v>123</v>
      </c>
      <c r="I4" s="130" t="s">
        <v>121</v>
      </c>
      <c r="J4" s="130" t="s">
        <v>122</v>
      </c>
      <c r="K4" s="144" t="s">
        <v>123</v>
      </c>
      <c r="L4" s="144" t="s">
        <v>124</v>
      </c>
      <c r="M4" s="144" t="s">
        <v>125</v>
      </c>
      <c r="N4" s="146" t="s">
        <v>123</v>
      </c>
      <c r="O4" s="130" t="s">
        <v>121</v>
      </c>
      <c r="P4" s="130" t="s">
        <v>122</v>
      </c>
      <c r="Q4" s="146" t="s">
        <v>123</v>
      </c>
      <c r="R4" s="144" t="s">
        <v>124</v>
      </c>
      <c r="S4" s="144" t="s">
        <v>125</v>
      </c>
      <c r="T4" s="146" t="s">
        <v>123</v>
      </c>
    </row>
    <row r="5" spans="2:20" ht="12">
      <c r="B5" s="139"/>
      <c r="C5" s="131" t="s">
        <v>126</v>
      </c>
      <c r="D5" s="131" t="s">
        <v>126</v>
      </c>
      <c r="E5" s="146"/>
      <c r="F5" s="145"/>
      <c r="G5" s="145"/>
      <c r="H5" s="146"/>
      <c r="I5" s="131" t="s">
        <v>126</v>
      </c>
      <c r="J5" s="131" t="s">
        <v>126</v>
      </c>
      <c r="K5" s="145"/>
      <c r="L5" s="145"/>
      <c r="M5" s="145"/>
      <c r="N5" s="146"/>
      <c r="O5" s="131" t="s">
        <v>126</v>
      </c>
      <c r="P5" s="131" t="s">
        <v>126</v>
      </c>
      <c r="Q5" s="146"/>
      <c r="R5" s="145"/>
      <c r="S5" s="145"/>
      <c r="T5" s="146"/>
    </row>
    <row r="6" spans="2:20" ht="15" customHeight="1">
      <c r="B6" s="129" t="s">
        <v>1</v>
      </c>
      <c r="C6" s="132"/>
      <c r="D6" s="132">
        <v>3</v>
      </c>
      <c r="E6" s="132">
        <f>SUM(C6,D6)</f>
        <v>3</v>
      </c>
      <c r="F6" s="132">
        <v>7</v>
      </c>
      <c r="G6" s="132">
        <v>0</v>
      </c>
      <c r="H6" s="132">
        <f>SUM(F6,G6)</f>
        <v>7</v>
      </c>
      <c r="I6" s="132">
        <v>74</v>
      </c>
      <c r="J6" s="132">
        <v>1</v>
      </c>
      <c r="K6" s="132">
        <f>SUM(I6,J6)</f>
        <v>75</v>
      </c>
      <c r="L6" s="132">
        <v>91</v>
      </c>
      <c r="M6" s="132">
        <v>0</v>
      </c>
      <c r="N6" s="132">
        <f>SUM(L6,M6)</f>
        <v>91</v>
      </c>
      <c r="O6" s="132">
        <f aca="true" t="shared" si="0" ref="O6:T21">SUM(C6,I6)</f>
        <v>74</v>
      </c>
      <c r="P6" s="132">
        <f t="shared" si="0"/>
        <v>4</v>
      </c>
      <c r="Q6" s="132">
        <f t="shared" si="0"/>
        <v>78</v>
      </c>
      <c r="R6" s="132">
        <f t="shared" si="0"/>
        <v>98</v>
      </c>
      <c r="S6" s="132">
        <f t="shared" si="0"/>
        <v>0</v>
      </c>
      <c r="T6" s="132">
        <f t="shared" si="0"/>
        <v>98</v>
      </c>
    </row>
    <row r="7" spans="2:20" ht="15" customHeight="1">
      <c r="B7" s="129" t="s">
        <v>2</v>
      </c>
      <c r="C7" s="133"/>
      <c r="D7" s="132">
        <v>1</v>
      </c>
      <c r="E7" s="132">
        <f aca="true" t="shared" si="1" ref="E7:E52">SUM(C7,D7)</f>
        <v>1</v>
      </c>
      <c r="F7" s="132">
        <v>1</v>
      </c>
      <c r="G7" s="132">
        <v>0</v>
      </c>
      <c r="H7" s="132">
        <f aca="true" t="shared" si="2" ref="H7:H52">SUM(F7,G7)</f>
        <v>1</v>
      </c>
      <c r="I7" s="132">
        <v>18</v>
      </c>
      <c r="J7" s="132"/>
      <c r="K7" s="132">
        <f aca="true" t="shared" si="3" ref="K7:K52">SUM(I7,J7)</f>
        <v>18</v>
      </c>
      <c r="L7" s="132">
        <v>20</v>
      </c>
      <c r="M7" s="132">
        <v>0</v>
      </c>
      <c r="N7" s="132">
        <f aca="true" t="shared" si="4" ref="N7:N52">SUM(L7,M7)</f>
        <v>20</v>
      </c>
      <c r="O7" s="132">
        <f t="shared" si="0"/>
        <v>18</v>
      </c>
      <c r="P7" s="132">
        <f t="shared" si="0"/>
        <v>1</v>
      </c>
      <c r="Q7" s="132">
        <f t="shared" si="0"/>
        <v>19</v>
      </c>
      <c r="R7" s="132">
        <f t="shared" si="0"/>
        <v>21</v>
      </c>
      <c r="S7" s="132">
        <f t="shared" si="0"/>
        <v>0</v>
      </c>
      <c r="T7" s="132">
        <f t="shared" si="0"/>
        <v>21</v>
      </c>
    </row>
    <row r="8" spans="2:20" ht="15" customHeight="1">
      <c r="B8" s="129" t="s">
        <v>3</v>
      </c>
      <c r="C8" s="133"/>
      <c r="D8" s="132">
        <v>1</v>
      </c>
      <c r="E8" s="132">
        <f t="shared" si="1"/>
        <v>1</v>
      </c>
      <c r="F8" s="132">
        <v>2</v>
      </c>
      <c r="G8" s="132">
        <v>0</v>
      </c>
      <c r="H8" s="132">
        <f t="shared" si="2"/>
        <v>2</v>
      </c>
      <c r="I8" s="132">
        <v>24</v>
      </c>
      <c r="J8" s="132"/>
      <c r="K8" s="132">
        <f t="shared" si="3"/>
        <v>24</v>
      </c>
      <c r="L8" s="132">
        <v>25</v>
      </c>
      <c r="M8" s="132">
        <v>0</v>
      </c>
      <c r="N8" s="132">
        <f t="shared" si="4"/>
        <v>25</v>
      </c>
      <c r="O8" s="132">
        <f t="shared" si="0"/>
        <v>24</v>
      </c>
      <c r="P8" s="132">
        <f t="shared" si="0"/>
        <v>1</v>
      </c>
      <c r="Q8" s="132">
        <f t="shared" si="0"/>
        <v>25</v>
      </c>
      <c r="R8" s="132">
        <f t="shared" si="0"/>
        <v>27</v>
      </c>
      <c r="S8" s="132">
        <f t="shared" si="0"/>
        <v>0</v>
      </c>
      <c r="T8" s="132">
        <f t="shared" si="0"/>
        <v>27</v>
      </c>
    </row>
    <row r="9" spans="2:20" ht="15" customHeight="1">
      <c r="B9" s="129" t="s">
        <v>4</v>
      </c>
      <c r="C9" s="133"/>
      <c r="D9" s="132">
        <v>5</v>
      </c>
      <c r="E9" s="132">
        <f t="shared" si="1"/>
        <v>5</v>
      </c>
      <c r="F9" s="132">
        <v>16</v>
      </c>
      <c r="G9" s="132">
        <v>0</v>
      </c>
      <c r="H9" s="132">
        <f t="shared" si="2"/>
        <v>16</v>
      </c>
      <c r="I9" s="132">
        <v>43</v>
      </c>
      <c r="J9" s="132"/>
      <c r="K9" s="132">
        <f t="shared" si="3"/>
        <v>43</v>
      </c>
      <c r="L9" s="132">
        <v>46</v>
      </c>
      <c r="M9" s="132">
        <v>0</v>
      </c>
      <c r="N9" s="132">
        <f t="shared" si="4"/>
        <v>46</v>
      </c>
      <c r="O9" s="132">
        <f t="shared" si="0"/>
        <v>43</v>
      </c>
      <c r="P9" s="132">
        <f t="shared" si="0"/>
        <v>5</v>
      </c>
      <c r="Q9" s="132">
        <f t="shared" si="0"/>
        <v>48</v>
      </c>
      <c r="R9" s="132">
        <f t="shared" si="0"/>
        <v>62</v>
      </c>
      <c r="S9" s="132">
        <f t="shared" si="0"/>
        <v>0</v>
      </c>
      <c r="T9" s="132">
        <f t="shared" si="0"/>
        <v>62</v>
      </c>
    </row>
    <row r="10" spans="2:20" ht="15" customHeight="1">
      <c r="B10" s="129" t="s">
        <v>5</v>
      </c>
      <c r="C10" s="133"/>
      <c r="D10" s="132">
        <v>1</v>
      </c>
      <c r="E10" s="132">
        <f t="shared" si="1"/>
        <v>1</v>
      </c>
      <c r="F10" s="132">
        <v>1</v>
      </c>
      <c r="G10" s="132">
        <v>0</v>
      </c>
      <c r="H10" s="132">
        <f t="shared" si="2"/>
        <v>1</v>
      </c>
      <c r="I10" s="132">
        <v>17</v>
      </c>
      <c r="J10" s="132"/>
      <c r="K10" s="132">
        <f t="shared" si="3"/>
        <v>17</v>
      </c>
      <c r="L10" s="132">
        <v>18</v>
      </c>
      <c r="M10" s="132">
        <v>0</v>
      </c>
      <c r="N10" s="132">
        <f t="shared" si="4"/>
        <v>18</v>
      </c>
      <c r="O10" s="132">
        <f t="shared" si="0"/>
        <v>17</v>
      </c>
      <c r="P10" s="132">
        <f t="shared" si="0"/>
        <v>1</v>
      </c>
      <c r="Q10" s="132">
        <f t="shared" si="0"/>
        <v>18</v>
      </c>
      <c r="R10" s="132">
        <f t="shared" si="0"/>
        <v>19</v>
      </c>
      <c r="S10" s="132">
        <f t="shared" si="0"/>
        <v>0</v>
      </c>
      <c r="T10" s="132">
        <f t="shared" si="0"/>
        <v>19</v>
      </c>
    </row>
    <row r="11" spans="2:20" ht="15" customHeight="1">
      <c r="B11" s="129" t="s">
        <v>6</v>
      </c>
      <c r="C11" s="133"/>
      <c r="D11" s="132">
        <v>1</v>
      </c>
      <c r="E11" s="132">
        <f t="shared" si="1"/>
        <v>1</v>
      </c>
      <c r="F11" s="132">
        <v>1</v>
      </c>
      <c r="G11" s="132">
        <v>0</v>
      </c>
      <c r="H11" s="132">
        <f t="shared" si="2"/>
        <v>1</v>
      </c>
      <c r="I11" s="132">
        <v>17</v>
      </c>
      <c r="J11" s="132"/>
      <c r="K11" s="132">
        <f t="shared" si="3"/>
        <v>17</v>
      </c>
      <c r="L11" s="132">
        <v>19</v>
      </c>
      <c r="M11" s="132">
        <v>0</v>
      </c>
      <c r="N11" s="132">
        <f t="shared" si="4"/>
        <v>19</v>
      </c>
      <c r="O11" s="132">
        <f t="shared" si="0"/>
        <v>17</v>
      </c>
      <c r="P11" s="132">
        <f t="shared" si="0"/>
        <v>1</v>
      </c>
      <c r="Q11" s="132">
        <f t="shared" si="0"/>
        <v>18</v>
      </c>
      <c r="R11" s="132">
        <f t="shared" si="0"/>
        <v>20</v>
      </c>
      <c r="S11" s="132">
        <f t="shared" si="0"/>
        <v>0</v>
      </c>
      <c r="T11" s="132">
        <f t="shared" si="0"/>
        <v>20</v>
      </c>
    </row>
    <row r="12" spans="2:20" ht="15" customHeight="1">
      <c r="B12" s="129" t="s">
        <v>7</v>
      </c>
      <c r="C12" s="132">
        <v>1</v>
      </c>
      <c r="D12" s="132">
        <v>1</v>
      </c>
      <c r="E12" s="132">
        <f t="shared" si="1"/>
        <v>2</v>
      </c>
      <c r="F12" s="132">
        <v>4</v>
      </c>
      <c r="G12" s="132">
        <v>0</v>
      </c>
      <c r="H12" s="132">
        <f t="shared" si="2"/>
        <v>4</v>
      </c>
      <c r="I12" s="132">
        <v>37</v>
      </c>
      <c r="J12" s="132">
        <v>1</v>
      </c>
      <c r="K12" s="132">
        <f t="shared" si="3"/>
        <v>38</v>
      </c>
      <c r="L12" s="132">
        <v>40</v>
      </c>
      <c r="M12" s="132">
        <v>0</v>
      </c>
      <c r="N12" s="132">
        <f t="shared" si="4"/>
        <v>40</v>
      </c>
      <c r="O12" s="132">
        <f t="shared" si="0"/>
        <v>38</v>
      </c>
      <c r="P12" s="132">
        <f t="shared" si="0"/>
        <v>2</v>
      </c>
      <c r="Q12" s="132">
        <f t="shared" si="0"/>
        <v>40</v>
      </c>
      <c r="R12" s="132">
        <f t="shared" si="0"/>
        <v>44</v>
      </c>
      <c r="S12" s="132">
        <f t="shared" si="0"/>
        <v>0</v>
      </c>
      <c r="T12" s="132">
        <f t="shared" si="0"/>
        <v>44</v>
      </c>
    </row>
    <row r="13" spans="2:20" ht="15" customHeight="1">
      <c r="B13" s="129" t="s">
        <v>8</v>
      </c>
      <c r="C13" s="132"/>
      <c r="D13" s="132">
        <v>1</v>
      </c>
      <c r="E13" s="132">
        <f t="shared" si="1"/>
        <v>1</v>
      </c>
      <c r="F13" s="132">
        <v>1</v>
      </c>
      <c r="G13" s="132">
        <v>0</v>
      </c>
      <c r="H13" s="132">
        <f t="shared" si="2"/>
        <v>1</v>
      </c>
      <c r="I13" s="132">
        <v>53</v>
      </c>
      <c r="J13" s="132">
        <v>1</v>
      </c>
      <c r="K13" s="132">
        <f t="shared" si="3"/>
        <v>54</v>
      </c>
      <c r="L13" s="132">
        <v>55</v>
      </c>
      <c r="M13" s="132">
        <v>3</v>
      </c>
      <c r="N13" s="132">
        <f t="shared" si="4"/>
        <v>58</v>
      </c>
      <c r="O13" s="132">
        <f t="shared" si="0"/>
        <v>53</v>
      </c>
      <c r="P13" s="132">
        <f t="shared" si="0"/>
        <v>2</v>
      </c>
      <c r="Q13" s="132">
        <f t="shared" si="0"/>
        <v>55</v>
      </c>
      <c r="R13" s="132">
        <f t="shared" si="0"/>
        <v>56</v>
      </c>
      <c r="S13" s="132">
        <f t="shared" si="0"/>
        <v>3</v>
      </c>
      <c r="T13" s="132">
        <f t="shared" si="0"/>
        <v>59</v>
      </c>
    </row>
    <row r="14" spans="2:20" ht="15" customHeight="1">
      <c r="B14" s="129" t="s">
        <v>9</v>
      </c>
      <c r="C14" s="133"/>
      <c r="D14" s="132">
        <v>1</v>
      </c>
      <c r="E14" s="132">
        <f t="shared" si="1"/>
        <v>1</v>
      </c>
      <c r="F14" s="132">
        <v>1</v>
      </c>
      <c r="G14" s="132">
        <v>0</v>
      </c>
      <c r="H14" s="132">
        <f t="shared" si="2"/>
        <v>1</v>
      </c>
      <c r="I14" s="132">
        <v>42</v>
      </c>
      <c r="J14" s="132"/>
      <c r="K14" s="132">
        <f t="shared" si="3"/>
        <v>42</v>
      </c>
      <c r="L14" s="132">
        <v>50</v>
      </c>
      <c r="M14" s="132">
        <v>0</v>
      </c>
      <c r="N14" s="132">
        <f t="shared" si="4"/>
        <v>50</v>
      </c>
      <c r="O14" s="132">
        <f t="shared" si="0"/>
        <v>42</v>
      </c>
      <c r="P14" s="132">
        <f t="shared" si="0"/>
        <v>1</v>
      </c>
      <c r="Q14" s="132">
        <f t="shared" si="0"/>
        <v>43</v>
      </c>
      <c r="R14" s="132">
        <f t="shared" si="0"/>
        <v>51</v>
      </c>
      <c r="S14" s="132">
        <f t="shared" si="0"/>
        <v>0</v>
      </c>
      <c r="T14" s="132">
        <f t="shared" si="0"/>
        <v>51</v>
      </c>
    </row>
    <row r="15" spans="2:20" ht="15" customHeight="1">
      <c r="B15" s="129" t="s">
        <v>10</v>
      </c>
      <c r="C15" s="133"/>
      <c r="D15" s="132">
        <v>1</v>
      </c>
      <c r="E15" s="132">
        <f t="shared" si="1"/>
        <v>1</v>
      </c>
      <c r="F15" s="132">
        <v>1</v>
      </c>
      <c r="G15" s="132">
        <v>0</v>
      </c>
      <c r="H15" s="132">
        <f t="shared" si="2"/>
        <v>1</v>
      </c>
      <c r="I15" s="132">
        <v>38</v>
      </c>
      <c r="J15" s="132"/>
      <c r="K15" s="132">
        <f t="shared" si="3"/>
        <v>38</v>
      </c>
      <c r="L15" s="132">
        <v>41</v>
      </c>
      <c r="M15" s="132">
        <v>0</v>
      </c>
      <c r="N15" s="132">
        <f t="shared" si="4"/>
        <v>41</v>
      </c>
      <c r="O15" s="132">
        <f t="shared" si="0"/>
        <v>38</v>
      </c>
      <c r="P15" s="132">
        <f t="shared" si="0"/>
        <v>1</v>
      </c>
      <c r="Q15" s="132">
        <f t="shared" si="0"/>
        <v>39</v>
      </c>
      <c r="R15" s="132">
        <f t="shared" si="0"/>
        <v>42</v>
      </c>
      <c r="S15" s="132">
        <f t="shared" si="0"/>
        <v>0</v>
      </c>
      <c r="T15" s="132">
        <f t="shared" si="0"/>
        <v>42</v>
      </c>
    </row>
    <row r="16" spans="2:20" ht="15" customHeight="1">
      <c r="B16" s="129" t="s">
        <v>11</v>
      </c>
      <c r="C16" s="132">
        <v>4</v>
      </c>
      <c r="D16" s="132">
        <v>5</v>
      </c>
      <c r="E16" s="132">
        <f t="shared" si="1"/>
        <v>9</v>
      </c>
      <c r="F16" s="132">
        <v>18</v>
      </c>
      <c r="G16" s="132">
        <v>0</v>
      </c>
      <c r="H16" s="132">
        <f t="shared" si="2"/>
        <v>18</v>
      </c>
      <c r="I16" s="132">
        <v>129</v>
      </c>
      <c r="J16" s="132">
        <v>2</v>
      </c>
      <c r="K16" s="132">
        <f t="shared" si="3"/>
        <v>131</v>
      </c>
      <c r="L16" s="132">
        <v>140</v>
      </c>
      <c r="M16" s="132">
        <v>0</v>
      </c>
      <c r="N16" s="132">
        <f t="shared" si="4"/>
        <v>140</v>
      </c>
      <c r="O16" s="132">
        <f t="shared" si="0"/>
        <v>133</v>
      </c>
      <c r="P16" s="132">
        <f t="shared" si="0"/>
        <v>7</v>
      </c>
      <c r="Q16" s="132">
        <f t="shared" si="0"/>
        <v>140</v>
      </c>
      <c r="R16" s="132">
        <f t="shared" si="0"/>
        <v>158</v>
      </c>
      <c r="S16" s="132">
        <f t="shared" si="0"/>
        <v>0</v>
      </c>
      <c r="T16" s="132">
        <f t="shared" si="0"/>
        <v>158</v>
      </c>
    </row>
    <row r="17" spans="2:20" ht="15" customHeight="1">
      <c r="B17" s="129" t="s">
        <v>12</v>
      </c>
      <c r="C17" s="132"/>
      <c r="D17" s="132">
        <v>7</v>
      </c>
      <c r="E17" s="132">
        <f t="shared" si="1"/>
        <v>7</v>
      </c>
      <c r="F17" s="132">
        <v>19</v>
      </c>
      <c r="G17" s="132">
        <v>0</v>
      </c>
      <c r="H17" s="132">
        <f t="shared" si="2"/>
        <v>19</v>
      </c>
      <c r="I17" s="132">
        <v>144</v>
      </c>
      <c r="J17" s="132"/>
      <c r="K17" s="132">
        <f t="shared" si="3"/>
        <v>144</v>
      </c>
      <c r="L17" s="132">
        <v>149</v>
      </c>
      <c r="M17" s="132">
        <v>0</v>
      </c>
      <c r="N17" s="132">
        <f t="shared" si="4"/>
        <v>149</v>
      </c>
      <c r="O17" s="132">
        <f t="shared" si="0"/>
        <v>144</v>
      </c>
      <c r="P17" s="132">
        <f t="shared" si="0"/>
        <v>7</v>
      </c>
      <c r="Q17" s="132">
        <f t="shared" si="0"/>
        <v>151</v>
      </c>
      <c r="R17" s="132">
        <f t="shared" si="0"/>
        <v>168</v>
      </c>
      <c r="S17" s="132">
        <f t="shared" si="0"/>
        <v>0</v>
      </c>
      <c r="T17" s="132">
        <f t="shared" si="0"/>
        <v>168</v>
      </c>
    </row>
    <row r="18" spans="2:20" ht="15" customHeight="1">
      <c r="B18" s="129" t="s">
        <v>13</v>
      </c>
      <c r="C18" s="132">
        <v>43</v>
      </c>
      <c r="D18" s="132">
        <v>17</v>
      </c>
      <c r="E18" s="132">
        <f t="shared" si="1"/>
        <v>60</v>
      </c>
      <c r="F18" s="132">
        <v>559</v>
      </c>
      <c r="G18" s="132">
        <v>5</v>
      </c>
      <c r="H18" s="132">
        <f t="shared" si="2"/>
        <v>564</v>
      </c>
      <c r="I18" s="132">
        <v>693</v>
      </c>
      <c r="J18" s="132">
        <v>3</v>
      </c>
      <c r="K18" s="132">
        <f t="shared" si="3"/>
        <v>696</v>
      </c>
      <c r="L18" s="132">
        <v>915</v>
      </c>
      <c r="M18" s="132">
        <v>10</v>
      </c>
      <c r="N18" s="132">
        <f t="shared" si="4"/>
        <v>925</v>
      </c>
      <c r="O18" s="132">
        <f t="shared" si="0"/>
        <v>736</v>
      </c>
      <c r="P18" s="132">
        <f t="shared" si="0"/>
        <v>20</v>
      </c>
      <c r="Q18" s="132">
        <f t="shared" si="0"/>
        <v>756</v>
      </c>
      <c r="R18" s="132">
        <f t="shared" si="0"/>
        <v>1474</v>
      </c>
      <c r="S18" s="132">
        <f t="shared" si="0"/>
        <v>15</v>
      </c>
      <c r="T18" s="132">
        <f t="shared" si="0"/>
        <v>1489</v>
      </c>
    </row>
    <row r="19" spans="2:20" ht="15" customHeight="1">
      <c r="B19" s="129" t="s">
        <v>14</v>
      </c>
      <c r="C19" s="132">
        <v>1</v>
      </c>
      <c r="D19" s="132">
        <v>9</v>
      </c>
      <c r="E19" s="132">
        <f t="shared" si="1"/>
        <v>10</v>
      </c>
      <c r="F19" s="132">
        <v>25</v>
      </c>
      <c r="G19" s="132">
        <v>0</v>
      </c>
      <c r="H19" s="132">
        <f t="shared" si="2"/>
        <v>25</v>
      </c>
      <c r="I19" s="132">
        <v>200</v>
      </c>
      <c r="J19" s="132"/>
      <c r="K19" s="132">
        <f t="shared" si="3"/>
        <v>200</v>
      </c>
      <c r="L19" s="132">
        <v>209</v>
      </c>
      <c r="M19" s="132">
        <v>0</v>
      </c>
      <c r="N19" s="132">
        <f t="shared" si="4"/>
        <v>209</v>
      </c>
      <c r="O19" s="132">
        <f t="shared" si="0"/>
        <v>201</v>
      </c>
      <c r="P19" s="132">
        <f t="shared" si="0"/>
        <v>9</v>
      </c>
      <c r="Q19" s="132">
        <f t="shared" si="0"/>
        <v>210</v>
      </c>
      <c r="R19" s="132">
        <f t="shared" si="0"/>
        <v>234</v>
      </c>
      <c r="S19" s="132">
        <f t="shared" si="0"/>
        <v>0</v>
      </c>
      <c r="T19" s="132">
        <f t="shared" si="0"/>
        <v>234</v>
      </c>
    </row>
    <row r="20" spans="2:20" ht="15" customHeight="1">
      <c r="B20" s="129" t="s">
        <v>15</v>
      </c>
      <c r="C20" s="132">
        <v>1</v>
      </c>
      <c r="D20" s="132">
        <v>2</v>
      </c>
      <c r="E20" s="132">
        <f t="shared" si="1"/>
        <v>3</v>
      </c>
      <c r="F20" s="132">
        <v>3</v>
      </c>
      <c r="G20" s="132">
        <v>0</v>
      </c>
      <c r="H20" s="132">
        <f t="shared" si="2"/>
        <v>3</v>
      </c>
      <c r="I20" s="132">
        <v>41</v>
      </c>
      <c r="J20" s="132"/>
      <c r="K20" s="132">
        <f t="shared" si="3"/>
        <v>41</v>
      </c>
      <c r="L20" s="132">
        <v>44</v>
      </c>
      <c r="M20" s="132">
        <v>1</v>
      </c>
      <c r="N20" s="132">
        <f t="shared" si="4"/>
        <v>45</v>
      </c>
      <c r="O20" s="132">
        <f t="shared" si="0"/>
        <v>42</v>
      </c>
      <c r="P20" s="132">
        <f t="shared" si="0"/>
        <v>2</v>
      </c>
      <c r="Q20" s="132">
        <f t="shared" si="0"/>
        <v>44</v>
      </c>
      <c r="R20" s="132">
        <f t="shared" si="0"/>
        <v>47</v>
      </c>
      <c r="S20" s="132">
        <f t="shared" si="0"/>
        <v>1</v>
      </c>
      <c r="T20" s="132">
        <f t="shared" si="0"/>
        <v>48</v>
      </c>
    </row>
    <row r="21" spans="2:20" ht="15" customHeight="1">
      <c r="B21" s="129" t="s">
        <v>16</v>
      </c>
      <c r="C21" s="132"/>
      <c r="D21" s="132">
        <v>1</v>
      </c>
      <c r="E21" s="132">
        <f t="shared" si="1"/>
        <v>1</v>
      </c>
      <c r="F21" s="132">
        <v>1</v>
      </c>
      <c r="G21" s="132">
        <v>0</v>
      </c>
      <c r="H21" s="132">
        <f t="shared" si="2"/>
        <v>1</v>
      </c>
      <c r="I21" s="132">
        <v>17</v>
      </c>
      <c r="J21" s="132"/>
      <c r="K21" s="132">
        <f t="shared" si="3"/>
        <v>17</v>
      </c>
      <c r="L21" s="132">
        <v>22</v>
      </c>
      <c r="M21" s="132">
        <v>0</v>
      </c>
      <c r="N21" s="132">
        <f t="shared" si="4"/>
        <v>22</v>
      </c>
      <c r="O21" s="132">
        <f t="shared" si="0"/>
        <v>17</v>
      </c>
      <c r="P21" s="132">
        <f t="shared" si="0"/>
        <v>1</v>
      </c>
      <c r="Q21" s="132">
        <f t="shared" si="0"/>
        <v>18</v>
      </c>
      <c r="R21" s="132">
        <f t="shared" si="0"/>
        <v>23</v>
      </c>
      <c r="S21" s="132">
        <f t="shared" si="0"/>
        <v>0</v>
      </c>
      <c r="T21" s="132">
        <f t="shared" si="0"/>
        <v>23</v>
      </c>
    </row>
    <row r="22" spans="2:20" ht="15" customHeight="1">
      <c r="B22" s="129" t="s">
        <v>17</v>
      </c>
      <c r="C22" s="132"/>
      <c r="D22" s="132">
        <v>1</v>
      </c>
      <c r="E22" s="132">
        <f t="shared" si="1"/>
        <v>1</v>
      </c>
      <c r="F22" s="132">
        <v>1</v>
      </c>
      <c r="G22" s="132">
        <v>0</v>
      </c>
      <c r="H22" s="132">
        <f t="shared" si="2"/>
        <v>1</v>
      </c>
      <c r="I22" s="132">
        <v>26</v>
      </c>
      <c r="J22" s="132"/>
      <c r="K22" s="132">
        <f t="shared" si="3"/>
        <v>26</v>
      </c>
      <c r="L22" s="132">
        <v>26</v>
      </c>
      <c r="M22" s="132">
        <v>0</v>
      </c>
      <c r="N22" s="132">
        <f t="shared" si="4"/>
        <v>26</v>
      </c>
      <c r="O22" s="132">
        <f aca="true" t="shared" si="5" ref="O22:T52">SUM(C22,I22)</f>
        <v>26</v>
      </c>
      <c r="P22" s="132">
        <f t="shared" si="5"/>
        <v>1</v>
      </c>
      <c r="Q22" s="132">
        <f t="shared" si="5"/>
        <v>27</v>
      </c>
      <c r="R22" s="132">
        <f t="shared" si="5"/>
        <v>27</v>
      </c>
      <c r="S22" s="132">
        <f t="shared" si="5"/>
        <v>0</v>
      </c>
      <c r="T22" s="132">
        <f t="shared" si="5"/>
        <v>27</v>
      </c>
    </row>
    <row r="23" spans="2:20" ht="15" customHeight="1">
      <c r="B23" s="129" t="s">
        <v>18</v>
      </c>
      <c r="C23" s="132"/>
      <c r="D23" s="132">
        <v>1</v>
      </c>
      <c r="E23" s="132">
        <f t="shared" si="1"/>
        <v>1</v>
      </c>
      <c r="F23" s="132">
        <v>1</v>
      </c>
      <c r="G23" s="132">
        <v>0</v>
      </c>
      <c r="H23" s="132">
        <f t="shared" si="2"/>
        <v>1</v>
      </c>
      <c r="I23" s="132">
        <v>13</v>
      </c>
      <c r="J23" s="132"/>
      <c r="K23" s="132">
        <f t="shared" si="3"/>
        <v>13</v>
      </c>
      <c r="L23" s="132">
        <v>15</v>
      </c>
      <c r="M23" s="132">
        <v>0</v>
      </c>
      <c r="N23" s="132">
        <f t="shared" si="4"/>
        <v>15</v>
      </c>
      <c r="O23" s="132">
        <f t="shared" si="5"/>
        <v>13</v>
      </c>
      <c r="P23" s="132">
        <f t="shared" si="5"/>
        <v>1</v>
      </c>
      <c r="Q23" s="132">
        <f t="shared" si="5"/>
        <v>14</v>
      </c>
      <c r="R23" s="132">
        <f t="shared" si="5"/>
        <v>16</v>
      </c>
      <c r="S23" s="132">
        <f t="shared" si="5"/>
        <v>0</v>
      </c>
      <c r="T23" s="132">
        <f t="shared" si="5"/>
        <v>16</v>
      </c>
    </row>
    <row r="24" spans="2:20" ht="15" customHeight="1">
      <c r="B24" s="129" t="s">
        <v>19</v>
      </c>
      <c r="C24" s="132"/>
      <c r="D24" s="132">
        <v>1</v>
      </c>
      <c r="E24" s="132">
        <f t="shared" si="1"/>
        <v>1</v>
      </c>
      <c r="F24" s="132">
        <v>2</v>
      </c>
      <c r="G24" s="132">
        <v>0</v>
      </c>
      <c r="H24" s="132">
        <f t="shared" si="2"/>
        <v>2</v>
      </c>
      <c r="I24" s="132">
        <v>17</v>
      </c>
      <c r="J24" s="132"/>
      <c r="K24" s="132">
        <f t="shared" si="3"/>
        <v>17</v>
      </c>
      <c r="L24" s="132">
        <v>18</v>
      </c>
      <c r="M24" s="132">
        <v>0</v>
      </c>
      <c r="N24" s="132">
        <f t="shared" si="4"/>
        <v>18</v>
      </c>
      <c r="O24" s="132">
        <f t="shared" si="5"/>
        <v>17</v>
      </c>
      <c r="P24" s="132">
        <f t="shared" si="5"/>
        <v>1</v>
      </c>
      <c r="Q24" s="132">
        <f t="shared" si="5"/>
        <v>18</v>
      </c>
      <c r="R24" s="132">
        <f t="shared" si="5"/>
        <v>20</v>
      </c>
      <c r="S24" s="132">
        <f t="shared" si="5"/>
        <v>0</v>
      </c>
      <c r="T24" s="132">
        <f t="shared" si="5"/>
        <v>20</v>
      </c>
    </row>
    <row r="25" spans="2:20" ht="15" customHeight="1">
      <c r="B25" s="129" t="s">
        <v>20</v>
      </c>
      <c r="C25" s="132"/>
      <c r="D25" s="132">
        <v>3</v>
      </c>
      <c r="E25" s="132">
        <f t="shared" si="1"/>
        <v>3</v>
      </c>
      <c r="F25" s="132">
        <v>4</v>
      </c>
      <c r="G25" s="132">
        <v>0</v>
      </c>
      <c r="H25" s="132">
        <f t="shared" si="2"/>
        <v>4</v>
      </c>
      <c r="I25" s="132">
        <v>41</v>
      </c>
      <c r="J25" s="132"/>
      <c r="K25" s="132">
        <f t="shared" si="3"/>
        <v>41</v>
      </c>
      <c r="L25" s="132">
        <v>45</v>
      </c>
      <c r="M25" s="132">
        <v>0</v>
      </c>
      <c r="N25" s="132">
        <f t="shared" si="4"/>
        <v>45</v>
      </c>
      <c r="O25" s="132">
        <f t="shared" si="5"/>
        <v>41</v>
      </c>
      <c r="P25" s="132">
        <f t="shared" si="5"/>
        <v>3</v>
      </c>
      <c r="Q25" s="132">
        <f t="shared" si="5"/>
        <v>44</v>
      </c>
      <c r="R25" s="132">
        <f t="shared" si="5"/>
        <v>49</v>
      </c>
      <c r="S25" s="132">
        <f t="shared" si="5"/>
        <v>0</v>
      </c>
      <c r="T25" s="132">
        <f t="shared" si="5"/>
        <v>49</v>
      </c>
    </row>
    <row r="26" spans="2:20" ht="15" customHeight="1">
      <c r="B26" s="129" t="s">
        <v>21</v>
      </c>
      <c r="C26" s="132"/>
      <c r="D26" s="132">
        <v>2</v>
      </c>
      <c r="E26" s="132">
        <f t="shared" si="1"/>
        <v>2</v>
      </c>
      <c r="F26" s="132">
        <v>2</v>
      </c>
      <c r="G26" s="132">
        <v>0</v>
      </c>
      <c r="H26" s="132">
        <f t="shared" si="2"/>
        <v>2</v>
      </c>
      <c r="I26" s="132">
        <v>37</v>
      </c>
      <c r="J26" s="132"/>
      <c r="K26" s="132">
        <f t="shared" si="3"/>
        <v>37</v>
      </c>
      <c r="L26" s="132">
        <v>45</v>
      </c>
      <c r="M26" s="132">
        <v>0</v>
      </c>
      <c r="N26" s="132">
        <f t="shared" si="4"/>
        <v>45</v>
      </c>
      <c r="O26" s="132">
        <f t="shared" si="5"/>
        <v>37</v>
      </c>
      <c r="P26" s="132">
        <f t="shared" si="5"/>
        <v>2</v>
      </c>
      <c r="Q26" s="132">
        <f t="shared" si="5"/>
        <v>39</v>
      </c>
      <c r="R26" s="132">
        <f t="shared" si="5"/>
        <v>47</v>
      </c>
      <c r="S26" s="132">
        <f t="shared" si="5"/>
        <v>0</v>
      </c>
      <c r="T26" s="132">
        <f t="shared" si="5"/>
        <v>47</v>
      </c>
    </row>
    <row r="27" spans="2:20" ht="15" customHeight="1">
      <c r="B27" s="129" t="s">
        <v>22</v>
      </c>
      <c r="C27" s="132"/>
      <c r="D27" s="132">
        <v>5</v>
      </c>
      <c r="E27" s="132">
        <f t="shared" si="1"/>
        <v>5</v>
      </c>
      <c r="F27" s="132">
        <v>5</v>
      </c>
      <c r="G27" s="132">
        <v>0</v>
      </c>
      <c r="H27" s="132">
        <f t="shared" si="2"/>
        <v>5</v>
      </c>
      <c r="I27" s="132">
        <v>74</v>
      </c>
      <c r="J27" s="132"/>
      <c r="K27" s="132">
        <f t="shared" si="3"/>
        <v>74</v>
      </c>
      <c r="L27" s="132">
        <v>79</v>
      </c>
      <c r="M27" s="132">
        <v>0</v>
      </c>
      <c r="N27" s="132">
        <f t="shared" si="4"/>
        <v>79</v>
      </c>
      <c r="O27" s="132">
        <f t="shared" si="5"/>
        <v>74</v>
      </c>
      <c r="P27" s="132">
        <f t="shared" si="5"/>
        <v>5</v>
      </c>
      <c r="Q27" s="132">
        <f t="shared" si="5"/>
        <v>79</v>
      </c>
      <c r="R27" s="132">
        <f t="shared" si="5"/>
        <v>84</v>
      </c>
      <c r="S27" s="132">
        <f t="shared" si="5"/>
        <v>0</v>
      </c>
      <c r="T27" s="132">
        <f t="shared" si="5"/>
        <v>84</v>
      </c>
    </row>
    <row r="28" spans="2:20" ht="15" customHeight="1">
      <c r="B28" s="129" t="s">
        <v>23</v>
      </c>
      <c r="C28" s="132">
        <v>6</v>
      </c>
      <c r="D28" s="132">
        <v>17</v>
      </c>
      <c r="E28" s="132">
        <f t="shared" si="1"/>
        <v>23</v>
      </c>
      <c r="F28" s="132">
        <v>59</v>
      </c>
      <c r="G28" s="132">
        <v>0</v>
      </c>
      <c r="H28" s="132">
        <f t="shared" si="2"/>
        <v>59</v>
      </c>
      <c r="I28" s="132">
        <v>139</v>
      </c>
      <c r="J28" s="132">
        <v>2</v>
      </c>
      <c r="K28" s="132">
        <f t="shared" si="3"/>
        <v>141</v>
      </c>
      <c r="L28" s="132">
        <v>171</v>
      </c>
      <c r="M28" s="132">
        <v>1</v>
      </c>
      <c r="N28" s="132">
        <f t="shared" si="4"/>
        <v>172</v>
      </c>
      <c r="O28" s="132">
        <f t="shared" si="5"/>
        <v>145</v>
      </c>
      <c r="P28" s="132">
        <f t="shared" si="5"/>
        <v>19</v>
      </c>
      <c r="Q28" s="132">
        <f t="shared" si="5"/>
        <v>164</v>
      </c>
      <c r="R28" s="132">
        <f t="shared" si="5"/>
        <v>230</v>
      </c>
      <c r="S28" s="132">
        <f t="shared" si="5"/>
        <v>1</v>
      </c>
      <c r="T28" s="132">
        <f t="shared" si="5"/>
        <v>231</v>
      </c>
    </row>
    <row r="29" spans="2:20" ht="15" customHeight="1">
      <c r="B29" s="129" t="s">
        <v>24</v>
      </c>
      <c r="C29" s="132"/>
      <c r="D29" s="132">
        <v>2</v>
      </c>
      <c r="E29" s="132">
        <f t="shared" si="1"/>
        <v>2</v>
      </c>
      <c r="F29" s="132">
        <v>2</v>
      </c>
      <c r="G29" s="132">
        <v>0</v>
      </c>
      <c r="H29" s="132">
        <f t="shared" si="2"/>
        <v>2</v>
      </c>
      <c r="I29" s="132">
        <v>36</v>
      </c>
      <c r="J29" s="132"/>
      <c r="K29" s="132">
        <f t="shared" si="3"/>
        <v>36</v>
      </c>
      <c r="L29" s="132">
        <v>44</v>
      </c>
      <c r="M29" s="132">
        <v>0</v>
      </c>
      <c r="N29" s="132">
        <f t="shared" si="4"/>
        <v>44</v>
      </c>
      <c r="O29" s="132">
        <f t="shared" si="5"/>
        <v>36</v>
      </c>
      <c r="P29" s="132">
        <f t="shared" si="5"/>
        <v>2</v>
      </c>
      <c r="Q29" s="132">
        <f t="shared" si="5"/>
        <v>38</v>
      </c>
      <c r="R29" s="132">
        <f t="shared" si="5"/>
        <v>46</v>
      </c>
      <c r="S29" s="132">
        <f t="shared" si="5"/>
        <v>0</v>
      </c>
      <c r="T29" s="132">
        <f t="shared" si="5"/>
        <v>46</v>
      </c>
    </row>
    <row r="30" spans="2:20" ht="15" customHeight="1">
      <c r="B30" s="129" t="s">
        <v>25</v>
      </c>
      <c r="C30" s="132"/>
      <c r="D30" s="132">
        <v>2</v>
      </c>
      <c r="E30" s="132">
        <f t="shared" si="1"/>
        <v>2</v>
      </c>
      <c r="F30" s="132">
        <v>3</v>
      </c>
      <c r="G30" s="132">
        <v>0</v>
      </c>
      <c r="H30" s="132">
        <f t="shared" si="2"/>
        <v>3</v>
      </c>
      <c r="I30" s="132">
        <v>37</v>
      </c>
      <c r="J30" s="132"/>
      <c r="K30" s="132">
        <f t="shared" si="3"/>
        <v>37</v>
      </c>
      <c r="L30" s="132">
        <v>40</v>
      </c>
      <c r="M30" s="132">
        <v>0</v>
      </c>
      <c r="N30" s="132">
        <f t="shared" si="4"/>
        <v>40</v>
      </c>
      <c r="O30" s="132">
        <f t="shared" si="5"/>
        <v>37</v>
      </c>
      <c r="P30" s="132">
        <f t="shared" si="5"/>
        <v>2</v>
      </c>
      <c r="Q30" s="132">
        <f t="shared" si="5"/>
        <v>39</v>
      </c>
      <c r="R30" s="132">
        <f t="shared" si="5"/>
        <v>43</v>
      </c>
      <c r="S30" s="132">
        <f>SUM(G30,M30)</f>
        <v>0</v>
      </c>
      <c r="T30" s="132">
        <f>SUM(H30,N30)</f>
        <v>43</v>
      </c>
    </row>
    <row r="31" spans="2:20" ht="15" customHeight="1">
      <c r="B31" s="129" t="s">
        <v>26</v>
      </c>
      <c r="C31" s="132">
        <v>1</v>
      </c>
      <c r="D31" s="132">
        <v>4</v>
      </c>
      <c r="E31" s="132">
        <f t="shared" si="1"/>
        <v>5</v>
      </c>
      <c r="F31" s="132">
        <v>14</v>
      </c>
      <c r="G31" s="132">
        <v>0</v>
      </c>
      <c r="H31" s="132">
        <f t="shared" si="2"/>
        <v>14</v>
      </c>
      <c r="I31" s="132">
        <v>55</v>
      </c>
      <c r="J31" s="132"/>
      <c r="K31" s="132">
        <f t="shared" si="3"/>
        <v>55</v>
      </c>
      <c r="L31" s="132">
        <v>74</v>
      </c>
      <c r="M31" s="132">
        <v>0</v>
      </c>
      <c r="N31" s="132">
        <f t="shared" si="4"/>
        <v>74</v>
      </c>
      <c r="O31" s="132">
        <f t="shared" si="5"/>
        <v>56</v>
      </c>
      <c r="P31" s="132">
        <f t="shared" si="5"/>
        <v>4</v>
      </c>
      <c r="Q31" s="132">
        <f t="shared" si="5"/>
        <v>60</v>
      </c>
      <c r="R31" s="132">
        <f t="shared" si="5"/>
        <v>88</v>
      </c>
      <c r="S31" s="132">
        <f t="shared" si="5"/>
        <v>0</v>
      </c>
      <c r="T31" s="132">
        <f t="shared" si="5"/>
        <v>88</v>
      </c>
    </row>
    <row r="32" spans="2:20" ht="15" customHeight="1">
      <c r="B32" s="129" t="s">
        <v>27</v>
      </c>
      <c r="C32" s="132">
        <v>11</v>
      </c>
      <c r="D32" s="132">
        <v>24</v>
      </c>
      <c r="E32" s="132">
        <f t="shared" si="1"/>
        <v>35</v>
      </c>
      <c r="F32" s="132">
        <v>133</v>
      </c>
      <c r="G32" s="132">
        <v>0</v>
      </c>
      <c r="H32" s="132">
        <f t="shared" si="2"/>
        <v>133</v>
      </c>
      <c r="I32" s="132">
        <v>255</v>
      </c>
      <c r="J32" s="132">
        <v>1</v>
      </c>
      <c r="K32" s="132">
        <f t="shared" si="3"/>
        <v>256</v>
      </c>
      <c r="L32" s="132">
        <v>288</v>
      </c>
      <c r="M32" s="132">
        <v>0</v>
      </c>
      <c r="N32" s="132">
        <f t="shared" si="4"/>
        <v>288</v>
      </c>
      <c r="O32" s="132">
        <f t="shared" si="5"/>
        <v>266</v>
      </c>
      <c r="P32" s="132">
        <f t="shared" si="5"/>
        <v>25</v>
      </c>
      <c r="Q32" s="132">
        <f t="shared" si="5"/>
        <v>291</v>
      </c>
      <c r="R32" s="132">
        <f t="shared" si="5"/>
        <v>421</v>
      </c>
      <c r="S32" s="132">
        <f t="shared" si="5"/>
        <v>0</v>
      </c>
      <c r="T32" s="132">
        <f t="shared" si="5"/>
        <v>421</v>
      </c>
    </row>
    <row r="33" spans="2:20" ht="15" customHeight="1">
      <c r="B33" s="129" t="s">
        <v>28</v>
      </c>
      <c r="C33" s="132"/>
      <c r="D33" s="132">
        <v>7</v>
      </c>
      <c r="E33" s="132">
        <f t="shared" si="1"/>
        <v>7</v>
      </c>
      <c r="F33" s="132">
        <v>14</v>
      </c>
      <c r="G33" s="132">
        <v>0</v>
      </c>
      <c r="H33" s="132">
        <f t="shared" si="2"/>
        <v>14</v>
      </c>
      <c r="I33" s="132">
        <v>116</v>
      </c>
      <c r="J33" s="132"/>
      <c r="K33" s="132">
        <f t="shared" si="3"/>
        <v>116</v>
      </c>
      <c r="L33" s="132">
        <v>132</v>
      </c>
      <c r="M33" s="132">
        <v>1</v>
      </c>
      <c r="N33" s="132">
        <f t="shared" si="4"/>
        <v>133</v>
      </c>
      <c r="O33" s="132">
        <f t="shared" si="5"/>
        <v>116</v>
      </c>
      <c r="P33" s="132">
        <f t="shared" si="5"/>
        <v>7</v>
      </c>
      <c r="Q33" s="132">
        <f t="shared" si="5"/>
        <v>123</v>
      </c>
      <c r="R33" s="132">
        <f t="shared" si="5"/>
        <v>146</v>
      </c>
      <c r="S33" s="132">
        <f t="shared" si="5"/>
        <v>1</v>
      </c>
      <c r="T33" s="132">
        <f t="shared" si="5"/>
        <v>147</v>
      </c>
    </row>
    <row r="34" spans="2:20" ht="15" customHeight="1">
      <c r="B34" s="129" t="s">
        <v>29</v>
      </c>
      <c r="C34" s="132">
        <v>1</v>
      </c>
      <c r="D34" s="132">
        <v>5</v>
      </c>
      <c r="E34" s="132">
        <f t="shared" si="1"/>
        <v>6</v>
      </c>
      <c r="F34" s="132">
        <v>12</v>
      </c>
      <c r="G34" s="132">
        <v>0</v>
      </c>
      <c r="H34" s="132">
        <f t="shared" si="2"/>
        <v>12</v>
      </c>
      <c r="I34" s="132">
        <v>29</v>
      </c>
      <c r="J34" s="132"/>
      <c r="K34" s="132">
        <f t="shared" si="3"/>
        <v>29</v>
      </c>
      <c r="L34" s="132">
        <v>33</v>
      </c>
      <c r="M34" s="132">
        <v>0</v>
      </c>
      <c r="N34" s="132">
        <f t="shared" si="4"/>
        <v>33</v>
      </c>
      <c r="O34" s="132">
        <f t="shared" si="5"/>
        <v>30</v>
      </c>
      <c r="P34" s="132">
        <f t="shared" si="5"/>
        <v>5</v>
      </c>
      <c r="Q34" s="132">
        <f t="shared" si="5"/>
        <v>35</v>
      </c>
      <c r="R34" s="132">
        <f t="shared" si="5"/>
        <v>45</v>
      </c>
      <c r="S34" s="132">
        <f t="shared" si="5"/>
        <v>0</v>
      </c>
      <c r="T34" s="132">
        <f t="shared" si="5"/>
        <v>45</v>
      </c>
    </row>
    <row r="35" spans="2:20" ht="15" customHeight="1">
      <c r="B35" s="129" t="s">
        <v>30</v>
      </c>
      <c r="C35" s="132"/>
      <c r="D35" s="132"/>
      <c r="E35" s="132">
        <f t="shared" si="1"/>
        <v>0</v>
      </c>
      <c r="F35" s="132"/>
      <c r="G35" s="132"/>
      <c r="H35" s="132">
        <f t="shared" si="2"/>
        <v>0</v>
      </c>
      <c r="I35" s="132">
        <v>28</v>
      </c>
      <c r="J35" s="132"/>
      <c r="K35" s="132">
        <f t="shared" si="3"/>
        <v>28</v>
      </c>
      <c r="L35" s="132">
        <v>29</v>
      </c>
      <c r="M35" s="132">
        <v>0</v>
      </c>
      <c r="N35" s="132">
        <f t="shared" si="4"/>
        <v>29</v>
      </c>
      <c r="O35" s="132">
        <f t="shared" si="5"/>
        <v>28</v>
      </c>
      <c r="P35" s="132">
        <f t="shared" si="5"/>
        <v>0</v>
      </c>
      <c r="Q35" s="132">
        <f t="shared" si="5"/>
        <v>28</v>
      </c>
      <c r="R35" s="132">
        <f t="shared" si="5"/>
        <v>29</v>
      </c>
      <c r="S35" s="132">
        <f t="shared" si="5"/>
        <v>0</v>
      </c>
      <c r="T35" s="132">
        <f t="shared" si="5"/>
        <v>29</v>
      </c>
    </row>
    <row r="36" spans="2:20" ht="15" customHeight="1">
      <c r="B36" s="129" t="s">
        <v>31</v>
      </c>
      <c r="C36" s="132"/>
      <c r="D36" s="132">
        <v>1</v>
      </c>
      <c r="E36" s="132">
        <f t="shared" si="1"/>
        <v>1</v>
      </c>
      <c r="F36" s="132">
        <v>2</v>
      </c>
      <c r="G36" s="132">
        <v>0</v>
      </c>
      <c r="H36" s="132">
        <f t="shared" si="2"/>
        <v>2</v>
      </c>
      <c r="I36" s="132">
        <v>12</v>
      </c>
      <c r="J36" s="132"/>
      <c r="K36" s="132">
        <f t="shared" si="3"/>
        <v>12</v>
      </c>
      <c r="L36" s="132">
        <v>12</v>
      </c>
      <c r="M36" s="132">
        <v>0</v>
      </c>
      <c r="N36" s="132">
        <f t="shared" si="4"/>
        <v>12</v>
      </c>
      <c r="O36" s="132">
        <f t="shared" si="5"/>
        <v>12</v>
      </c>
      <c r="P36" s="132">
        <f t="shared" si="5"/>
        <v>1</v>
      </c>
      <c r="Q36" s="132">
        <f t="shared" si="5"/>
        <v>13</v>
      </c>
      <c r="R36" s="132">
        <f t="shared" si="5"/>
        <v>14</v>
      </c>
      <c r="S36" s="132">
        <f t="shared" si="5"/>
        <v>0</v>
      </c>
      <c r="T36" s="132">
        <f t="shared" si="5"/>
        <v>14</v>
      </c>
    </row>
    <row r="37" spans="2:20" ht="15" customHeight="1">
      <c r="B37" s="129" t="s">
        <v>32</v>
      </c>
      <c r="C37" s="132"/>
      <c r="D37" s="132">
        <v>1</v>
      </c>
      <c r="E37" s="132">
        <f t="shared" si="1"/>
        <v>1</v>
      </c>
      <c r="F37" s="132">
        <v>1</v>
      </c>
      <c r="G37" s="132">
        <v>0</v>
      </c>
      <c r="H37" s="132">
        <f t="shared" si="2"/>
        <v>1</v>
      </c>
      <c r="I37" s="132">
        <v>13</v>
      </c>
      <c r="J37" s="132"/>
      <c r="K37" s="132">
        <f t="shared" si="3"/>
        <v>13</v>
      </c>
      <c r="L37" s="132">
        <v>12</v>
      </c>
      <c r="M37" s="132">
        <v>0</v>
      </c>
      <c r="N37" s="132">
        <f t="shared" si="4"/>
        <v>12</v>
      </c>
      <c r="O37" s="132">
        <f t="shared" si="5"/>
        <v>13</v>
      </c>
      <c r="P37" s="132">
        <f t="shared" si="5"/>
        <v>1</v>
      </c>
      <c r="Q37" s="132">
        <f t="shared" si="5"/>
        <v>14</v>
      </c>
      <c r="R37" s="132">
        <f t="shared" si="5"/>
        <v>13</v>
      </c>
      <c r="S37" s="132">
        <f t="shared" si="5"/>
        <v>0</v>
      </c>
      <c r="T37" s="132">
        <f t="shared" si="5"/>
        <v>13</v>
      </c>
    </row>
    <row r="38" spans="2:20" ht="15" customHeight="1">
      <c r="B38" s="129" t="s">
        <v>33</v>
      </c>
      <c r="C38" s="132"/>
      <c r="D38" s="132">
        <v>1</v>
      </c>
      <c r="E38" s="132">
        <f t="shared" si="1"/>
        <v>1</v>
      </c>
      <c r="F38" s="132">
        <v>1</v>
      </c>
      <c r="G38" s="132">
        <v>0</v>
      </c>
      <c r="H38" s="132">
        <f t="shared" si="2"/>
        <v>1</v>
      </c>
      <c r="I38" s="132">
        <v>47</v>
      </c>
      <c r="J38" s="132">
        <v>1</v>
      </c>
      <c r="K38" s="132">
        <f t="shared" si="3"/>
        <v>48</v>
      </c>
      <c r="L38" s="132">
        <v>49</v>
      </c>
      <c r="M38" s="132">
        <v>0</v>
      </c>
      <c r="N38" s="132">
        <f t="shared" si="4"/>
        <v>49</v>
      </c>
      <c r="O38" s="132">
        <f t="shared" si="5"/>
        <v>47</v>
      </c>
      <c r="P38" s="132">
        <f t="shared" si="5"/>
        <v>2</v>
      </c>
      <c r="Q38" s="132">
        <f t="shared" si="5"/>
        <v>49</v>
      </c>
      <c r="R38" s="132">
        <f t="shared" si="5"/>
        <v>50</v>
      </c>
      <c r="S38" s="132">
        <f t="shared" si="5"/>
        <v>0</v>
      </c>
      <c r="T38" s="132">
        <f t="shared" si="5"/>
        <v>50</v>
      </c>
    </row>
    <row r="39" spans="2:20" ht="15" customHeight="1">
      <c r="B39" s="129" t="s">
        <v>34</v>
      </c>
      <c r="C39" s="132"/>
      <c r="D39" s="132">
        <v>3</v>
      </c>
      <c r="E39" s="132">
        <f t="shared" si="1"/>
        <v>3</v>
      </c>
      <c r="F39" s="132">
        <v>9</v>
      </c>
      <c r="G39" s="132">
        <v>0</v>
      </c>
      <c r="H39" s="132">
        <f t="shared" si="2"/>
        <v>9</v>
      </c>
      <c r="I39" s="132">
        <v>62</v>
      </c>
      <c r="J39" s="132">
        <v>1</v>
      </c>
      <c r="K39" s="132">
        <f t="shared" si="3"/>
        <v>63</v>
      </c>
      <c r="L39" s="132">
        <v>70</v>
      </c>
      <c r="M39" s="132">
        <v>0</v>
      </c>
      <c r="N39" s="132">
        <f t="shared" si="4"/>
        <v>70</v>
      </c>
      <c r="O39" s="132">
        <f t="shared" si="5"/>
        <v>62</v>
      </c>
      <c r="P39" s="132">
        <f t="shared" si="5"/>
        <v>4</v>
      </c>
      <c r="Q39" s="132">
        <f t="shared" si="5"/>
        <v>66</v>
      </c>
      <c r="R39" s="132">
        <f t="shared" si="5"/>
        <v>79</v>
      </c>
      <c r="S39" s="132">
        <f t="shared" si="5"/>
        <v>0</v>
      </c>
      <c r="T39" s="132">
        <f t="shared" si="5"/>
        <v>79</v>
      </c>
    </row>
    <row r="40" spans="2:20" ht="15" customHeight="1">
      <c r="B40" s="129" t="s">
        <v>35</v>
      </c>
      <c r="C40" s="132"/>
      <c r="D40" s="132">
        <v>1</v>
      </c>
      <c r="E40" s="132">
        <f t="shared" si="1"/>
        <v>1</v>
      </c>
      <c r="F40" s="132">
        <v>2</v>
      </c>
      <c r="G40" s="132">
        <v>0</v>
      </c>
      <c r="H40" s="132">
        <f t="shared" si="2"/>
        <v>2</v>
      </c>
      <c r="I40" s="132">
        <v>24</v>
      </c>
      <c r="J40" s="132"/>
      <c r="K40" s="132">
        <f t="shared" si="3"/>
        <v>24</v>
      </c>
      <c r="L40" s="132">
        <v>28</v>
      </c>
      <c r="M40" s="132">
        <v>0</v>
      </c>
      <c r="N40" s="132">
        <f t="shared" si="4"/>
        <v>28</v>
      </c>
      <c r="O40" s="132">
        <f t="shared" si="5"/>
        <v>24</v>
      </c>
      <c r="P40" s="132">
        <f t="shared" si="5"/>
        <v>1</v>
      </c>
      <c r="Q40" s="132">
        <f t="shared" si="5"/>
        <v>25</v>
      </c>
      <c r="R40" s="132">
        <f t="shared" si="5"/>
        <v>30</v>
      </c>
      <c r="S40" s="132">
        <f t="shared" si="5"/>
        <v>0</v>
      </c>
      <c r="T40" s="132">
        <f t="shared" si="5"/>
        <v>30</v>
      </c>
    </row>
    <row r="41" spans="2:20" ht="15" customHeight="1">
      <c r="B41" s="129" t="s">
        <v>36</v>
      </c>
      <c r="C41" s="132"/>
      <c r="D41" s="132">
        <v>1</v>
      </c>
      <c r="E41" s="132">
        <f t="shared" si="1"/>
        <v>1</v>
      </c>
      <c r="F41" s="132">
        <v>1</v>
      </c>
      <c r="G41" s="132">
        <v>0</v>
      </c>
      <c r="H41" s="132">
        <f t="shared" si="2"/>
        <v>1</v>
      </c>
      <c r="I41" s="132">
        <v>18</v>
      </c>
      <c r="J41" s="132"/>
      <c r="K41" s="132">
        <f t="shared" si="3"/>
        <v>18</v>
      </c>
      <c r="L41" s="132">
        <v>19</v>
      </c>
      <c r="M41" s="132">
        <v>0</v>
      </c>
      <c r="N41" s="132">
        <f t="shared" si="4"/>
        <v>19</v>
      </c>
      <c r="O41" s="132">
        <f t="shared" si="5"/>
        <v>18</v>
      </c>
      <c r="P41" s="132">
        <f t="shared" si="5"/>
        <v>1</v>
      </c>
      <c r="Q41" s="132">
        <f t="shared" si="5"/>
        <v>19</v>
      </c>
      <c r="R41" s="132">
        <f t="shared" si="5"/>
        <v>20</v>
      </c>
      <c r="S41" s="132">
        <f t="shared" si="5"/>
        <v>0</v>
      </c>
      <c r="T41" s="132">
        <f t="shared" si="5"/>
        <v>20</v>
      </c>
    </row>
    <row r="42" spans="2:20" ht="15" customHeight="1">
      <c r="B42" s="129" t="s">
        <v>37</v>
      </c>
      <c r="C42" s="132">
        <v>1</v>
      </c>
      <c r="D42" s="132">
        <v>2</v>
      </c>
      <c r="E42" s="132">
        <f t="shared" si="1"/>
        <v>3</v>
      </c>
      <c r="F42" s="132">
        <v>5</v>
      </c>
      <c r="G42" s="132">
        <v>0</v>
      </c>
      <c r="H42" s="132">
        <f t="shared" si="2"/>
        <v>5</v>
      </c>
      <c r="I42" s="132">
        <v>23</v>
      </c>
      <c r="J42" s="132"/>
      <c r="K42" s="132">
        <f t="shared" si="3"/>
        <v>23</v>
      </c>
      <c r="L42" s="132">
        <v>24</v>
      </c>
      <c r="M42" s="132">
        <v>0</v>
      </c>
      <c r="N42" s="132">
        <f t="shared" si="4"/>
        <v>24</v>
      </c>
      <c r="O42" s="132">
        <f t="shared" si="5"/>
        <v>24</v>
      </c>
      <c r="P42" s="132">
        <f t="shared" si="5"/>
        <v>2</v>
      </c>
      <c r="Q42" s="132">
        <f t="shared" si="5"/>
        <v>26</v>
      </c>
      <c r="R42" s="132">
        <f t="shared" si="5"/>
        <v>29</v>
      </c>
      <c r="S42" s="132">
        <f t="shared" si="5"/>
        <v>0</v>
      </c>
      <c r="T42" s="132">
        <f t="shared" si="5"/>
        <v>29</v>
      </c>
    </row>
    <row r="43" spans="2:20" ht="15" customHeight="1">
      <c r="B43" s="129" t="s">
        <v>38</v>
      </c>
      <c r="C43" s="132"/>
      <c r="D43" s="132">
        <v>1</v>
      </c>
      <c r="E43" s="132">
        <f t="shared" si="1"/>
        <v>1</v>
      </c>
      <c r="F43" s="132">
        <v>1</v>
      </c>
      <c r="G43" s="132">
        <v>0</v>
      </c>
      <c r="H43" s="132">
        <f t="shared" si="2"/>
        <v>1</v>
      </c>
      <c r="I43" s="132">
        <v>33</v>
      </c>
      <c r="J43" s="132"/>
      <c r="K43" s="132">
        <f t="shared" si="3"/>
        <v>33</v>
      </c>
      <c r="L43" s="132">
        <v>36</v>
      </c>
      <c r="M43" s="132">
        <v>0</v>
      </c>
      <c r="N43" s="132">
        <f t="shared" si="4"/>
        <v>36</v>
      </c>
      <c r="O43" s="132">
        <f t="shared" si="5"/>
        <v>33</v>
      </c>
      <c r="P43" s="132">
        <f t="shared" si="5"/>
        <v>1</v>
      </c>
      <c r="Q43" s="132">
        <f t="shared" si="5"/>
        <v>34</v>
      </c>
      <c r="R43" s="132">
        <f t="shared" si="5"/>
        <v>37</v>
      </c>
      <c r="S43" s="132">
        <f t="shared" si="5"/>
        <v>0</v>
      </c>
      <c r="T43" s="132">
        <f t="shared" si="5"/>
        <v>37</v>
      </c>
    </row>
    <row r="44" spans="2:20" ht="15" customHeight="1">
      <c r="B44" s="129" t="s">
        <v>39</v>
      </c>
      <c r="C44" s="132"/>
      <c r="D44" s="132"/>
      <c r="E44" s="132">
        <f t="shared" si="1"/>
        <v>0</v>
      </c>
      <c r="F44" s="132"/>
      <c r="G44" s="132"/>
      <c r="H44" s="132">
        <f t="shared" si="2"/>
        <v>0</v>
      </c>
      <c r="I44" s="132">
        <v>18</v>
      </c>
      <c r="J44" s="132"/>
      <c r="K44" s="132">
        <f t="shared" si="3"/>
        <v>18</v>
      </c>
      <c r="L44" s="132">
        <v>20</v>
      </c>
      <c r="M44" s="132">
        <v>0</v>
      </c>
      <c r="N44" s="132">
        <f t="shared" si="4"/>
        <v>20</v>
      </c>
      <c r="O44" s="132">
        <f t="shared" si="5"/>
        <v>18</v>
      </c>
      <c r="P44" s="132">
        <f t="shared" si="5"/>
        <v>0</v>
      </c>
      <c r="Q44" s="132">
        <f t="shared" si="5"/>
        <v>18</v>
      </c>
      <c r="R44" s="132">
        <f t="shared" si="5"/>
        <v>20</v>
      </c>
      <c r="S44" s="132">
        <f t="shared" si="5"/>
        <v>0</v>
      </c>
      <c r="T44" s="132">
        <f t="shared" si="5"/>
        <v>20</v>
      </c>
    </row>
    <row r="45" spans="2:20" ht="15" customHeight="1">
      <c r="B45" s="129" t="s">
        <v>40</v>
      </c>
      <c r="C45" s="132">
        <v>2</v>
      </c>
      <c r="D45" s="132">
        <v>7</v>
      </c>
      <c r="E45" s="132">
        <f t="shared" si="1"/>
        <v>9</v>
      </c>
      <c r="F45" s="132">
        <v>29</v>
      </c>
      <c r="G45" s="132">
        <v>0</v>
      </c>
      <c r="H45" s="132">
        <f t="shared" si="2"/>
        <v>29</v>
      </c>
      <c r="I45" s="132">
        <v>105</v>
      </c>
      <c r="J45" s="132">
        <v>1</v>
      </c>
      <c r="K45" s="132">
        <f t="shared" si="3"/>
        <v>106</v>
      </c>
      <c r="L45" s="132">
        <v>129</v>
      </c>
      <c r="M45" s="132">
        <v>0</v>
      </c>
      <c r="N45" s="132">
        <f t="shared" si="4"/>
        <v>129</v>
      </c>
      <c r="O45" s="132">
        <f t="shared" si="5"/>
        <v>107</v>
      </c>
      <c r="P45" s="132">
        <f t="shared" si="5"/>
        <v>8</v>
      </c>
      <c r="Q45" s="132">
        <f t="shared" si="5"/>
        <v>115</v>
      </c>
      <c r="R45" s="132">
        <f t="shared" si="5"/>
        <v>158</v>
      </c>
      <c r="S45" s="132">
        <f t="shared" si="5"/>
        <v>0</v>
      </c>
      <c r="T45" s="132">
        <f t="shared" si="5"/>
        <v>158</v>
      </c>
    </row>
    <row r="46" spans="2:20" ht="15" customHeight="1">
      <c r="B46" s="129" t="s">
        <v>41</v>
      </c>
      <c r="C46" s="132"/>
      <c r="D46" s="132">
        <v>1</v>
      </c>
      <c r="E46" s="132">
        <f t="shared" si="1"/>
        <v>1</v>
      </c>
      <c r="F46" s="132">
        <v>1</v>
      </c>
      <c r="G46" s="132">
        <v>0</v>
      </c>
      <c r="H46" s="132">
        <f t="shared" si="2"/>
        <v>1</v>
      </c>
      <c r="I46" s="132">
        <v>14</v>
      </c>
      <c r="J46" s="132"/>
      <c r="K46" s="132">
        <f t="shared" si="3"/>
        <v>14</v>
      </c>
      <c r="L46" s="132">
        <v>14</v>
      </c>
      <c r="M46" s="132">
        <v>0</v>
      </c>
      <c r="N46" s="132">
        <f t="shared" si="4"/>
        <v>14</v>
      </c>
      <c r="O46" s="132">
        <f t="shared" si="5"/>
        <v>14</v>
      </c>
      <c r="P46" s="132">
        <f t="shared" si="5"/>
        <v>1</v>
      </c>
      <c r="Q46" s="132">
        <f t="shared" si="5"/>
        <v>15</v>
      </c>
      <c r="R46" s="132">
        <f t="shared" si="5"/>
        <v>15</v>
      </c>
      <c r="S46" s="132">
        <f t="shared" si="5"/>
        <v>0</v>
      </c>
      <c r="T46" s="132">
        <f t="shared" si="5"/>
        <v>15</v>
      </c>
    </row>
    <row r="47" spans="2:20" ht="15" customHeight="1">
      <c r="B47" s="129" t="s">
        <v>42</v>
      </c>
      <c r="C47" s="132"/>
      <c r="D47" s="132">
        <v>1</v>
      </c>
      <c r="E47" s="132">
        <f t="shared" si="1"/>
        <v>1</v>
      </c>
      <c r="F47" s="132">
        <v>1</v>
      </c>
      <c r="G47" s="132">
        <v>0</v>
      </c>
      <c r="H47" s="132">
        <f t="shared" si="2"/>
        <v>1</v>
      </c>
      <c r="I47" s="132">
        <v>20</v>
      </c>
      <c r="J47" s="132">
        <v>1</v>
      </c>
      <c r="K47" s="132">
        <f t="shared" si="3"/>
        <v>21</v>
      </c>
      <c r="L47" s="132">
        <v>24</v>
      </c>
      <c r="M47" s="132">
        <v>0</v>
      </c>
      <c r="N47" s="132">
        <f t="shared" si="4"/>
        <v>24</v>
      </c>
      <c r="O47" s="132">
        <f t="shared" si="5"/>
        <v>20</v>
      </c>
      <c r="P47" s="132">
        <f t="shared" si="5"/>
        <v>2</v>
      </c>
      <c r="Q47" s="132">
        <f t="shared" si="5"/>
        <v>22</v>
      </c>
      <c r="R47" s="132">
        <f t="shared" si="5"/>
        <v>25</v>
      </c>
      <c r="S47" s="132">
        <f t="shared" si="5"/>
        <v>0</v>
      </c>
      <c r="T47" s="132">
        <f t="shared" si="5"/>
        <v>25</v>
      </c>
    </row>
    <row r="48" spans="2:20" ht="15" customHeight="1">
      <c r="B48" s="129" t="s">
        <v>43</v>
      </c>
      <c r="C48" s="132"/>
      <c r="D48" s="132">
        <v>1</v>
      </c>
      <c r="E48" s="132">
        <f t="shared" si="1"/>
        <v>1</v>
      </c>
      <c r="F48" s="132">
        <v>3</v>
      </c>
      <c r="G48" s="132">
        <v>0</v>
      </c>
      <c r="H48" s="132">
        <f t="shared" si="2"/>
        <v>3</v>
      </c>
      <c r="I48" s="132">
        <v>22</v>
      </c>
      <c r="J48" s="132"/>
      <c r="K48" s="132">
        <f t="shared" si="3"/>
        <v>22</v>
      </c>
      <c r="L48" s="132">
        <v>32</v>
      </c>
      <c r="M48" s="132">
        <v>1</v>
      </c>
      <c r="N48" s="132">
        <f t="shared" si="4"/>
        <v>33</v>
      </c>
      <c r="O48" s="132">
        <f t="shared" si="5"/>
        <v>22</v>
      </c>
      <c r="P48" s="132">
        <f t="shared" si="5"/>
        <v>1</v>
      </c>
      <c r="Q48" s="132">
        <f t="shared" si="5"/>
        <v>23</v>
      </c>
      <c r="R48" s="132">
        <f t="shared" si="5"/>
        <v>35</v>
      </c>
      <c r="S48" s="132">
        <f t="shared" si="5"/>
        <v>1</v>
      </c>
      <c r="T48" s="132">
        <f t="shared" si="5"/>
        <v>36</v>
      </c>
    </row>
    <row r="49" spans="2:20" ht="15" customHeight="1">
      <c r="B49" s="129" t="s">
        <v>44</v>
      </c>
      <c r="C49" s="132"/>
      <c r="D49" s="132">
        <v>1</v>
      </c>
      <c r="E49" s="132">
        <f t="shared" si="1"/>
        <v>1</v>
      </c>
      <c r="F49" s="132">
        <v>1</v>
      </c>
      <c r="G49" s="132">
        <v>0</v>
      </c>
      <c r="H49" s="132">
        <f t="shared" si="2"/>
        <v>1</v>
      </c>
      <c r="I49" s="132">
        <v>26</v>
      </c>
      <c r="J49" s="132"/>
      <c r="K49" s="132">
        <f t="shared" si="3"/>
        <v>26</v>
      </c>
      <c r="L49" s="132">
        <v>34</v>
      </c>
      <c r="M49" s="132">
        <v>0</v>
      </c>
      <c r="N49" s="132">
        <f t="shared" si="4"/>
        <v>34</v>
      </c>
      <c r="O49" s="132">
        <f t="shared" si="5"/>
        <v>26</v>
      </c>
      <c r="P49" s="132">
        <f t="shared" si="5"/>
        <v>1</v>
      </c>
      <c r="Q49" s="132">
        <f t="shared" si="5"/>
        <v>27</v>
      </c>
      <c r="R49" s="132">
        <f t="shared" si="5"/>
        <v>35</v>
      </c>
      <c r="S49" s="132">
        <f t="shared" si="5"/>
        <v>0</v>
      </c>
      <c r="T49" s="132">
        <f t="shared" si="5"/>
        <v>35</v>
      </c>
    </row>
    <row r="50" spans="2:20" ht="15" customHeight="1">
      <c r="B50" s="129" t="s">
        <v>45</v>
      </c>
      <c r="C50" s="132"/>
      <c r="D50" s="132">
        <v>1</v>
      </c>
      <c r="E50" s="132">
        <f t="shared" si="1"/>
        <v>1</v>
      </c>
      <c r="F50" s="132">
        <v>1</v>
      </c>
      <c r="G50" s="132">
        <v>0</v>
      </c>
      <c r="H50" s="132">
        <f t="shared" si="2"/>
        <v>1</v>
      </c>
      <c r="I50" s="132">
        <v>20</v>
      </c>
      <c r="J50" s="132"/>
      <c r="K50" s="132">
        <f t="shared" si="3"/>
        <v>20</v>
      </c>
      <c r="L50" s="132">
        <v>25</v>
      </c>
      <c r="M50" s="132">
        <v>0</v>
      </c>
      <c r="N50" s="132">
        <f t="shared" si="4"/>
        <v>25</v>
      </c>
      <c r="O50" s="132">
        <f t="shared" si="5"/>
        <v>20</v>
      </c>
      <c r="P50" s="132">
        <f t="shared" si="5"/>
        <v>1</v>
      </c>
      <c r="Q50" s="132">
        <f t="shared" si="5"/>
        <v>21</v>
      </c>
      <c r="R50" s="132">
        <f t="shared" si="5"/>
        <v>26</v>
      </c>
      <c r="S50" s="132">
        <f t="shared" si="5"/>
        <v>0</v>
      </c>
      <c r="T50" s="132">
        <f t="shared" si="5"/>
        <v>26</v>
      </c>
    </row>
    <row r="51" spans="2:20" ht="15" customHeight="1">
      <c r="B51" s="129" t="s">
        <v>46</v>
      </c>
      <c r="C51" s="132"/>
      <c r="D51" s="132">
        <v>1</v>
      </c>
      <c r="E51" s="132">
        <f t="shared" si="1"/>
        <v>1</v>
      </c>
      <c r="F51" s="132">
        <v>1</v>
      </c>
      <c r="G51" s="132">
        <v>0</v>
      </c>
      <c r="H51" s="132">
        <f t="shared" si="2"/>
        <v>1</v>
      </c>
      <c r="I51" s="132">
        <v>24</v>
      </c>
      <c r="J51" s="132"/>
      <c r="K51" s="132">
        <f t="shared" si="3"/>
        <v>24</v>
      </c>
      <c r="L51" s="132">
        <v>28</v>
      </c>
      <c r="M51" s="132">
        <v>0</v>
      </c>
      <c r="N51" s="132">
        <f t="shared" si="4"/>
        <v>28</v>
      </c>
      <c r="O51" s="132">
        <f t="shared" si="5"/>
        <v>24</v>
      </c>
      <c r="P51" s="132">
        <f t="shared" si="5"/>
        <v>1</v>
      </c>
      <c r="Q51" s="132">
        <f t="shared" si="5"/>
        <v>25</v>
      </c>
      <c r="R51" s="132">
        <f t="shared" si="5"/>
        <v>29</v>
      </c>
      <c r="S51" s="132">
        <f t="shared" si="5"/>
        <v>0</v>
      </c>
      <c r="T51" s="132">
        <f t="shared" si="5"/>
        <v>29</v>
      </c>
    </row>
    <row r="52" spans="2:20" ht="15" customHeight="1" thickBot="1">
      <c r="B52" s="134" t="s">
        <v>47</v>
      </c>
      <c r="C52" s="135"/>
      <c r="D52" s="135">
        <v>3</v>
      </c>
      <c r="E52" s="135">
        <f t="shared" si="1"/>
        <v>3</v>
      </c>
      <c r="F52" s="135">
        <v>3</v>
      </c>
      <c r="G52" s="135">
        <v>0</v>
      </c>
      <c r="H52" s="135">
        <f t="shared" si="2"/>
        <v>3</v>
      </c>
      <c r="I52" s="135">
        <v>24</v>
      </c>
      <c r="J52" s="135"/>
      <c r="K52" s="135">
        <f t="shared" si="3"/>
        <v>24</v>
      </c>
      <c r="L52" s="135">
        <v>30</v>
      </c>
      <c r="M52" s="135">
        <v>0</v>
      </c>
      <c r="N52" s="135">
        <f t="shared" si="4"/>
        <v>30</v>
      </c>
      <c r="O52" s="135">
        <f t="shared" si="5"/>
        <v>24</v>
      </c>
      <c r="P52" s="135">
        <f t="shared" si="5"/>
        <v>3</v>
      </c>
      <c r="Q52" s="135">
        <f t="shared" si="5"/>
        <v>27</v>
      </c>
      <c r="R52" s="135">
        <f t="shared" si="5"/>
        <v>33</v>
      </c>
      <c r="S52" s="135">
        <f t="shared" si="5"/>
        <v>0</v>
      </c>
      <c r="T52" s="135">
        <f t="shared" si="5"/>
        <v>33</v>
      </c>
    </row>
    <row r="53" spans="2:20" ht="15" customHeight="1" thickTop="1">
      <c r="B53" s="136" t="s">
        <v>48</v>
      </c>
      <c r="C53" s="133">
        <f aca="true" t="shared" si="6" ref="C53:S53">SUM(C6:C52)</f>
        <v>72</v>
      </c>
      <c r="D53" s="133">
        <f t="shared" si="6"/>
        <v>158</v>
      </c>
      <c r="E53" s="133">
        <f t="shared" si="6"/>
        <v>230</v>
      </c>
      <c r="F53" s="133">
        <f t="shared" si="6"/>
        <v>974</v>
      </c>
      <c r="G53" s="133">
        <f t="shared" si="6"/>
        <v>5</v>
      </c>
      <c r="H53" s="133">
        <f t="shared" si="6"/>
        <v>979</v>
      </c>
      <c r="I53" s="133">
        <f t="shared" si="6"/>
        <v>2995</v>
      </c>
      <c r="J53" s="133">
        <f t="shared" si="6"/>
        <v>15</v>
      </c>
      <c r="K53" s="133">
        <f t="shared" si="6"/>
        <v>3010</v>
      </c>
      <c r="L53" s="133">
        <f t="shared" si="6"/>
        <v>3509</v>
      </c>
      <c r="M53" s="133">
        <f t="shared" si="6"/>
        <v>17</v>
      </c>
      <c r="N53" s="133">
        <f t="shared" si="6"/>
        <v>3526</v>
      </c>
      <c r="O53" s="133">
        <f t="shared" si="6"/>
        <v>3067</v>
      </c>
      <c r="P53" s="133">
        <f t="shared" si="6"/>
        <v>173</v>
      </c>
      <c r="Q53" s="133">
        <f t="shared" si="6"/>
        <v>3240</v>
      </c>
      <c r="R53" s="133">
        <f t="shared" si="6"/>
        <v>4483</v>
      </c>
      <c r="S53" s="133">
        <f t="shared" si="6"/>
        <v>22</v>
      </c>
      <c r="T53" s="133">
        <f>SUM(T6:T52)</f>
        <v>4505</v>
      </c>
    </row>
  </sheetData>
  <sheetProtection/>
  <mergeCells count="24">
    <mergeCell ref="E4:E5"/>
    <mergeCell ref="F4:F5"/>
    <mergeCell ref="G4:G5"/>
    <mergeCell ref="H4:H5"/>
    <mergeCell ref="S4:S5"/>
    <mergeCell ref="T4:T5"/>
    <mergeCell ref="O3:Q3"/>
    <mergeCell ref="R3:T3"/>
    <mergeCell ref="D1:P1"/>
    <mergeCell ref="Q1:T1"/>
    <mergeCell ref="K4:K5"/>
    <mergeCell ref="L4:L5"/>
    <mergeCell ref="Q4:Q5"/>
    <mergeCell ref="R4:R5"/>
    <mergeCell ref="B2:B5"/>
    <mergeCell ref="C2:H2"/>
    <mergeCell ref="I2:N2"/>
    <mergeCell ref="O2:T2"/>
    <mergeCell ref="C3:E3"/>
    <mergeCell ref="F3:H3"/>
    <mergeCell ref="I3:K3"/>
    <mergeCell ref="L3:N3"/>
    <mergeCell ref="M4:M5"/>
    <mergeCell ref="N4:N5"/>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1">
    <tabColor indexed="45"/>
  </sheetPr>
  <dimension ref="B1:BB52"/>
  <sheetViews>
    <sheetView showGridLines="0" showZeros="0" view="pageBreakPreview" zoomScale="60" zoomScaleNormal="80" zoomScalePageLayoutView="0" workbookViewId="0" topLeftCell="U28">
      <selection activeCell="A49" sqref="A49"/>
    </sheetView>
  </sheetViews>
  <sheetFormatPr defaultColWidth="9.00390625" defaultRowHeight="13.5"/>
  <cols>
    <col min="1" max="1" width="1.25" style="79" customWidth="1"/>
    <col min="2" max="2" width="6.25390625" style="79" customWidth="1"/>
    <col min="3" max="3" width="5.625" style="79" customWidth="1"/>
    <col min="4" max="4" width="9.375" style="79" customWidth="1"/>
    <col min="5" max="5" width="5.625" style="79" customWidth="1"/>
    <col min="6" max="6" width="7.50390625" style="79" customWidth="1"/>
    <col min="7" max="7" width="5.625" style="79" customWidth="1"/>
    <col min="8" max="8" width="7.375" style="79" customWidth="1"/>
    <col min="9" max="9" width="5.00390625" style="79" customWidth="1"/>
    <col min="10" max="10" width="8.75390625" style="79" customWidth="1"/>
    <col min="11" max="11" width="5.00390625" style="79" customWidth="1"/>
    <col min="12" max="12" width="8.75390625" style="79" customWidth="1"/>
    <col min="13" max="13" width="5.00390625" style="79" customWidth="1"/>
    <col min="14" max="14" width="8.75390625" style="79" customWidth="1"/>
    <col min="15" max="15" width="5.625" style="79" customWidth="1"/>
    <col min="16" max="16" width="8.75390625" style="79" customWidth="1"/>
    <col min="17" max="17" width="6.50390625" style="79" customWidth="1"/>
    <col min="18" max="18" width="9.375" style="79" customWidth="1"/>
    <col min="19" max="19" width="1.25" style="79" customWidth="1"/>
    <col min="20" max="20" width="6.25390625" style="79" customWidth="1"/>
    <col min="21" max="21" width="5.625" style="79" customWidth="1"/>
    <col min="22" max="22" width="9.375" style="79" customWidth="1"/>
    <col min="23" max="23" width="5.625" style="79" customWidth="1"/>
    <col min="24" max="24" width="7.50390625" style="79" customWidth="1"/>
    <col min="25" max="25" width="5.625" style="79" customWidth="1"/>
    <col min="26" max="26" width="7.375" style="79" customWidth="1"/>
    <col min="27" max="27" width="5.00390625" style="79" customWidth="1"/>
    <col min="28" max="28" width="8.75390625" style="79" customWidth="1"/>
    <col min="29" max="29" width="5.00390625" style="79" customWidth="1"/>
    <col min="30" max="30" width="8.75390625" style="79" customWidth="1"/>
    <col min="31" max="31" width="5.00390625" style="79" customWidth="1"/>
    <col min="32" max="32" width="8.75390625" style="79" customWidth="1"/>
    <col min="33" max="33" width="5.625" style="79" customWidth="1"/>
    <col min="34" max="34" width="8.75390625" style="79" customWidth="1"/>
    <col min="35" max="35" width="6.50390625" style="79" customWidth="1"/>
    <col min="36" max="36" width="9.375" style="79" customWidth="1"/>
    <col min="37" max="37" width="1.25" style="79" customWidth="1"/>
    <col min="38" max="38" width="6.25390625" style="79" customWidth="1"/>
    <col min="39" max="39" width="5.625" style="79" customWidth="1"/>
    <col min="40" max="40" width="9.375" style="79" customWidth="1"/>
    <col min="41" max="41" width="5.625" style="79" customWidth="1"/>
    <col min="42" max="42" width="7.50390625" style="79" customWidth="1"/>
    <col min="43" max="43" width="5.625" style="79" customWidth="1"/>
    <col min="44" max="44" width="7.375" style="79" customWidth="1"/>
    <col min="45" max="45" width="5.00390625" style="79" customWidth="1"/>
    <col min="46" max="46" width="8.75390625" style="79" customWidth="1"/>
    <col min="47" max="47" width="5.00390625" style="79" customWidth="1"/>
    <col min="48" max="48" width="8.75390625" style="79" customWidth="1"/>
    <col min="49" max="49" width="5.00390625" style="79" customWidth="1"/>
    <col min="50" max="50" width="8.75390625" style="79" customWidth="1"/>
    <col min="51" max="51" width="5.625" style="79" customWidth="1"/>
    <col min="52" max="52" width="8.75390625" style="79" customWidth="1"/>
    <col min="53" max="53" width="6.50390625" style="79" customWidth="1"/>
    <col min="54" max="54" width="9.375" style="79" customWidth="1"/>
    <col min="55" max="55" width="1.37890625" style="79" customWidth="1"/>
    <col min="56" max="56" width="4.125" style="79" customWidth="1"/>
    <col min="57" max="16384" width="9.00390625" style="79" customWidth="1"/>
  </cols>
  <sheetData>
    <row r="1" spans="2:54" ht="18" customHeight="1">
      <c r="B1" s="78" t="s">
        <v>104</v>
      </c>
      <c r="O1" s="78"/>
      <c r="P1" s="78"/>
      <c r="R1" s="80" t="s">
        <v>103</v>
      </c>
      <c r="T1" s="78" t="s">
        <v>105</v>
      </c>
      <c r="AG1" s="78"/>
      <c r="AH1" s="78"/>
      <c r="AJ1" s="80" t="str">
        <f>R1</f>
        <v>令和4年</v>
      </c>
      <c r="AL1" s="78" t="s">
        <v>106</v>
      </c>
      <c r="AY1" s="78"/>
      <c r="AZ1" s="78"/>
      <c r="BB1" s="80" t="str">
        <f>R1</f>
        <v>令和4年</v>
      </c>
    </row>
    <row r="2" spans="3:54" ht="12">
      <c r="C2" s="81"/>
      <c r="D2" s="82" t="s">
        <v>84</v>
      </c>
      <c r="E2" s="81"/>
      <c r="F2" s="81"/>
      <c r="G2" s="79" t="s">
        <v>65</v>
      </c>
      <c r="N2" s="80"/>
      <c r="O2" s="81"/>
      <c r="R2" s="80" t="s">
        <v>89</v>
      </c>
      <c r="U2" s="81"/>
      <c r="V2" s="82" t="s">
        <v>84</v>
      </c>
      <c r="W2" s="81"/>
      <c r="X2" s="81"/>
      <c r="Y2" s="81" t="s">
        <v>82</v>
      </c>
      <c r="AF2" s="80"/>
      <c r="AG2" s="81"/>
      <c r="AJ2" s="80" t="s">
        <v>89</v>
      </c>
      <c r="AM2" s="81"/>
      <c r="AN2" s="82" t="s">
        <v>84</v>
      </c>
      <c r="AO2" s="81"/>
      <c r="AP2" s="81"/>
      <c r="AQ2" s="81" t="s">
        <v>96</v>
      </c>
      <c r="AX2" s="80"/>
      <c r="AY2" s="81"/>
      <c r="BB2" s="80" t="s">
        <v>89</v>
      </c>
    </row>
    <row r="3" spans="2:54" ht="24" customHeight="1">
      <c r="B3" s="151" t="s">
        <v>63</v>
      </c>
      <c r="C3" s="149" t="s">
        <v>93</v>
      </c>
      <c r="D3" s="150"/>
      <c r="E3" s="149" t="s">
        <v>78</v>
      </c>
      <c r="F3" s="150"/>
      <c r="G3" s="149" t="s">
        <v>79</v>
      </c>
      <c r="H3" s="150"/>
      <c r="I3" s="149" t="s">
        <v>67</v>
      </c>
      <c r="J3" s="150"/>
      <c r="K3" s="149" t="s">
        <v>94</v>
      </c>
      <c r="L3" s="150"/>
      <c r="M3" s="149" t="s">
        <v>91</v>
      </c>
      <c r="N3" s="150"/>
      <c r="O3" s="149" t="s">
        <v>92</v>
      </c>
      <c r="P3" s="150"/>
      <c r="Q3" s="149" t="s">
        <v>80</v>
      </c>
      <c r="R3" s="150"/>
      <c r="T3" s="151" t="s">
        <v>63</v>
      </c>
      <c r="U3" s="149" t="s">
        <v>93</v>
      </c>
      <c r="V3" s="150"/>
      <c r="W3" s="149" t="s">
        <v>78</v>
      </c>
      <c r="X3" s="150"/>
      <c r="Y3" s="149" t="s">
        <v>79</v>
      </c>
      <c r="Z3" s="150"/>
      <c r="AA3" s="149" t="s">
        <v>67</v>
      </c>
      <c r="AB3" s="150"/>
      <c r="AC3" s="149" t="s">
        <v>94</v>
      </c>
      <c r="AD3" s="150"/>
      <c r="AE3" s="149" t="s">
        <v>91</v>
      </c>
      <c r="AF3" s="150"/>
      <c r="AG3" s="149" t="s">
        <v>92</v>
      </c>
      <c r="AH3" s="150"/>
      <c r="AI3" s="149" t="s">
        <v>80</v>
      </c>
      <c r="AJ3" s="150"/>
      <c r="AL3" s="151" t="s">
        <v>63</v>
      </c>
      <c r="AM3" s="149" t="s">
        <v>93</v>
      </c>
      <c r="AN3" s="150"/>
      <c r="AO3" s="149" t="s">
        <v>78</v>
      </c>
      <c r="AP3" s="150"/>
      <c r="AQ3" s="149" t="s">
        <v>79</v>
      </c>
      <c r="AR3" s="150"/>
      <c r="AS3" s="149" t="s">
        <v>67</v>
      </c>
      <c r="AT3" s="150"/>
      <c r="AU3" s="149" t="s">
        <v>94</v>
      </c>
      <c r="AV3" s="150"/>
      <c r="AW3" s="149" t="s">
        <v>91</v>
      </c>
      <c r="AX3" s="150"/>
      <c r="AY3" s="149" t="s">
        <v>92</v>
      </c>
      <c r="AZ3" s="150"/>
      <c r="BA3" s="149" t="s">
        <v>80</v>
      </c>
      <c r="BB3" s="150"/>
    </row>
    <row r="4" spans="2:54" ht="12">
      <c r="B4" s="152"/>
      <c r="C4" s="83" t="s">
        <v>64</v>
      </c>
      <c r="D4" s="83" t="s">
        <v>76</v>
      </c>
      <c r="E4" s="83" t="s">
        <v>64</v>
      </c>
      <c r="F4" s="83" t="s">
        <v>76</v>
      </c>
      <c r="G4" s="83" t="s">
        <v>64</v>
      </c>
      <c r="H4" s="83" t="s">
        <v>76</v>
      </c>
      <c r="I4" s="83" t="s">
        <v>64</v>
      </c>
      <c r="J4" s="83" t="s">
        <v>76</v>
      </c>
      <c r="K4" s="83" t="s">
        <v>64</v>
      </c>
      <c r="L4" s="83" t="s">
        <v>76</v>
      </c>
      <c r="M4" s="83" t="s">
        <v>64</v>
      </c>
      <c r="N4" s="83" t="s">
        <v>76</v>
      </c>
      <c r="O4" s="83" t="s">
        <v>64</v>
      </c>
      <c r="P4" s="83" t="s">
        <v>76</v>
      </c>
      <c r="Q4" s="83" t="s">
        <v>64</v>
      </c>
      <c r="R4" s="83" t="s">
        <v>76</v>
      </c>
      <c r="T4" s="152"/>
      <c r="U4" s="83" t="s">
        <v>64</v>
      </c>
      <c r="V4" s="83" t="s">
        <v>76</v>
      </c>
      <c r="W4" s="83" t="s">
        <v>64</v>
      </c>
      <c r="X4" s="83" t="s">
        <v>76</v>
      </c>
      <c r="Y4" s="83" t="s">
        <v>64</v>
      </c>
      <c r="Z4" s="83" t="s">
        <v>76</v>
      </c>
      <c r="AA4" s="83" t="s">
        <v>64</v>
      </c>
      <c r="AB4" s="83" t="s">
        <v>76</v>
      </c>
      <c r="AC4" s="83" t="s">
        <v>64</v>
      </c>
      <c r="AD4" s="83" t="s">
        <v>76</v>
      </c>
      <c r="AE4" s="83" t="s">
        <v>64</v>
      </c>
      <c r="AF4" s="83" t="s">
        <v>76</v>
      </c>
      <c r="AG4" s="83" t="s">
        <v>64</v>
      </c>
      <c r="AH4" s="83" t="s">
        <v>76</v>
      </c>
      <c r="AI4" s="83" t="s">
        <v>64</v>
      </c>
      <c r="AJ4" s="83" t="s">
        <v>76</v>
      </c>
      <c r="AL4" s="152"/>
      <c r="AM4" s="83" t="s">
        <v>64</v>
      </c>
      <c r="AN4" s="83" t="s">
        <v>76</v>
      </c>
      <c r="AO4" s="83" t="s">
        <v>64</v>
      </c>
      <c r="AP4" s="83" t="s">
        <v>76</v>
      </c>
      <c r="AQ4" s="83" t="s">
        <v>64</v>
      </c>
      <c r="AR4" s="83" t="s">
        <v>76</v>
      </c>
      <c r="AS4" s="83" t="s">
        <v>64</v>
      </c>
      <c r="AT4" s="83" t="s">
        <v>76</v>
      </c>
      <c r="AU4" s="83" t="s">
        <v>64</v>
      </c>
      <c r="AV4" s="83" t="s">
        <v>76</v>
      </c>
      <c r="AW4" s="83" t="s">
        <v>64</v>
      </c>
      <c r="AX4" s="83" t="s">
        <v>76</v>
      </c>
      <c r="AY4" s="83" t="s">
        <v>64</v>
      </c>
      <c r="AZ4" s="83" t="s">
        <v>76</v>
      </c>
      <c r="BA4" s="83" t="s">
        <v>64</v>
      </c>
      <c r="BB4" s="83" t="s">
        <v>76</v>
      </c>
    </row>
    <row r="5" spans="2:54" ht="19.5" customHeight="1">
      <c r="B5" s="84" t="s">
        <v>1</v>
      </c>
      <c r="C5" s="85">
        <v>853</v>
      </c>
      <c r="D5" s="85">
        <v>244169</v>
      </c>
      <c r="E5" s="85">
        <v>194</v>
      </c>
      <c r="F5" s="85">
        <v>32832</v>
      </c>
      <c r="G5" s="85">
        <v>49</v>
      </c>
      <c r="H5" s="85">
        <v>20740</v>
      </c>
      <c r="I5" s="85">
        <v>120</v>
      </c>
      <c r="J5" s="85">
        <v>64942</v>
      </c>
      <c r="K5" s="85">
        <v>46</v>
      </c>
      <c r="L5" s="85">
        <v>16299</v>
      </c>
      <c r="M5" s="85">
        <v>174</v>
      </c>
      <c r="N5" s="85">
        <v>54991</v>
      </c>
      <c r="O5" s="85">
        <v>70</v>
      </c>
      <c r="P5" s="85">
        <v>20203</v>
      </c>
      <c r="Q5" s="85">
        <v>1506</v>
      </c>
      <c r="R5" s="85">
        <v>454176</v>
      </c>
      <c r="S5" s="86"/>
      <c r="T5" s="87" t="s">
        <v>1</v>
      </c>
      <c r="U5" s="85">
        <v>544</v>
      </c>
      <c r="V5" s="85">
        <v>190449</v>
      </c>
      <c r="W5" s="85">
        <v>59</v>
      </c>
      <c r="X5" s="85">
        <v>15849</v>
      </c>
      <c r="Y5" s="85">
        <v>48</v>
      </c>
      <c r="Z5" s="85">
        <v>20608</v>
      </c>
      <c r="AA5" s="85">
        <v>107</v>
      </c>
      <c r="AB5" s="85">
        <v>58890</v>
      </c>
      <c r="AC5" s="85">
        <v>38</v>
      </c>
      <c r="AD5" s="85">
        <v>15447</v>
      </c>
      <c r="AE5" s="85">
        <v>101</v>
      </c>
      <c r="AF5" s="85">
        <v>41797</v>
      </c>
      <c r="AG5" s="85">
        <v>48</v>
      </c>
      <c r="AH5" s="85">
        <v>17617</v>
      </c>
      <c r="AI5" s="85">
        <v>945</v>
      </c>
      <c r="AJ5" s="85">
        <v>360657</v>
      </c>
      <c r="AK5" s="86"/>
      <c r="AL5" s="87" t="s">
        <v>1</v>
      </c>
      <c r="AM5" s="85">
        <v>309</v>
      </c>
      <c r="AN5" s="85">
        <v>53720</v>
      </c>
      <c r="AO5" s="85">
        <v>135</v>
      </c>
      <c r="AP5" s="85">
        <v>16983</v>
      </c>
      <c r="AQ5" s="85">
        <v>1</v>
      </c>
      <c r="AR5" s="85">
        <v>132</v>
      </c>
      <c r="AS5" s="85">
        <v>13</v>
      </c>
      <c r="AT5" s="85">
        <v>6052</v>
      </c>
      <c r="AU5" s="85">
        <v>8</v>
      </c>
      <c r="AV5" s="85">
        <v>852</v>
      </c>
      <c r="AW5" s="85">
        <v>73</v>
      </c>
      <c r="AX5" s="85">
        <v>13194</v>
      </c>
      <c r="AY5" s="85">
        <v>22</v>
      </c>
      <c r="AZ5" s="85">
        <v>2586</v>
      </c>
      <c r="BA5" s="85">
        <v>561</v>
      </c>
      <c r="BB5" s="85">
        <v>93519</v>
      </c>
    </row>
    <row r="6" spans="2:54" ht="19.5" customHeight="1">
      <c r="B6" s="84" t="s">
        <v>2</v>
      </c>
      <c r="C6" s="85">
        <v>115</v>
      </c>
      <c r="D6" s="85">
        <v>32637</v>
      </c>
      <c r="E6" s="85">
        <v>61</v>
      </c>
      <c r="F6" s="85">
        <v>6069</v>
      </c>
      <c r="G6" s="85">
        <v>91</v>
      </c>
      <c r="H6" s="85">
        <v>31267</v>
      </c>
      <c r="I6" s="85">
        <v>6</v>
      </c>
      <c r="J6" s="85">
        <v>3300</v>
      </c>
      <c r="K6" s="85">
        <v>19</v>
      </c>
      <c r="L6" s="85">
        <v>3649</v>
      </c>
      <c r="M6" s="85">
        <v>54</v>
      </c>
      <c r="N6" s="85">
        <v>17014</v>
      </c>
      <c r="O6" s="85">
        <v>4</v>
      </c>
      <c r="P6" s="85">
        <v>700</v>
      </c>
      <c r="Q6" s="85">
        <v>350</v>
      </c>
      <c r="R6" s="85">
        <v>94636</v>
      </c>
      <c r="S6" s="86"/>
      <c r="T6" s="87" t="s">
        <v>2</v>
      </c>
      <c r="U6" s="85">
        <v>103</v>
      </c>
      <c r="V6" s="85">
        <v>30726</v>
      </c>
      <c r="W6" s="85">
        <v>28</v>
      </c>
      <c r="X6" s="85">
        <v>3972</v>
      </c>
      <c r="Y6" s="85">
        <v>87</v>
      </c>
      <c r="Z6" s="85">
        <v>24293</v>
      </c>
      <c r="AA6" s="85">
        <v>6</v>
      </c>
      <c r="AB6" s="85">
        <v>3300</v>
      </c>
      <c r="AC6" s="85">
        <v>17</v>
      </c>
      <c r="AD6" s="85">
        <v>3543</v>
      </c>
      <c r="AE6" s="85">
        <v>39</v>
      </c>
      <c r="AF6" s="85">
        <v>13005</v>
      </c>
      <c r="AG6" s="85">
        <v>4</v>
      </c>
      <c r="AH6" s="85">
        <v>700</v>
      </c>
      <c r="AI6" s="85">
        <v>284</v>
      </c>
      <c r="AJ6" s="85">
        <v>79539</v>
      </c>
      <c r="AK6" s="86"/>
      <c r="AL6" s="87" t="s">
        <v>2</v>
      </c>
      <c r="AM6" s="85">
        <v>12</v>
      </c>
      <c r="AN6" s="85">
        <v>1911</v>
      </c>
      <c r="AO6" s="85">
        <v>33</v>
      </c>
      <c r="AP6" s="85">
        <v>2097</v>
      </c>
      <c r="AQ6" s="85">
        <v>4</v>
      </c>
      <c r="AR6" s="85">
        <v>6974</v>
      </c>
      <c r="AS6" s="85">
        <v>0</v>
      </c>
      <c r="AT6" s="85">
        <v>0</v>
      </c>
      <c r="AU6" s="85">
        <v>2</v>
      </c>
      <c r="AV6" s="85">
        <v>106</v>
      </c>
      <c r="AW6" s="85">
        <v>15</v>
      </c>
      <c r="AX6" s="85">
        <v>4009</v>
      </c>
      <c r="AY6" s="85">
        <v>0</v>
      </c>
      <c r="AZ6" s="85">
        <v>0</v>
      </c>
      <c r="BA6" s="85">
        <v>66</v>
      </c>
      <c r="BB6" s="85">
        <v>15097</v>
      </c>
    </row>
    <row r="7" spans="2:54" ht="19.5" customHeight="1">
      <c r="B7" s="84" t="s">
        <v>3</v>
      </c>
      <c r="C7" s="85">
        <v>410</v>
      </c>
      <c r="D7" s="85">
        <v>78247</v>
      </c>
      <c r="E7" s="85">
        <v>107</v>
      </c>
      <c r="F7" s="85">
        <v>10558</v>
      </c>
      <c r="G7" s="85">
        <v>34</v>
      </c>
      <c r="H7" s="85">
        <v>7883</v>
      </c>
      <c r="I7" s="85">
        <v>3</v>
      </c>
      <c r="J7" s="85">
        <v>2090</v>
      </c>
      <c r="K7" s="85">
        <v>35</v>
      </c>
      <c r="L7" s="85">
        <v>8922</v>
      </c>
      <c r="M7" s="85">
        <v>45</v>
      </c>
      <c r="N7" s="85">
        <v>14472</v>
      </c>
      <c r="O7" s="85">
        <v>0</v>
      </c>
      <c r="P7" s="85">
        <v>0</v>
      </c>
      <c r="Q7" s="85">
        <v>634</v>
      </c>
      <c r="R7" s="85">
        <v>122172</v>
      </c>
      <c r="S7" s="86"/>
      <c r="T7" s="87" t="s">
        <v>3</v>
      </c>
      <c r="U7" s="85">
        <v>295</v>
      </c>
      <c r="V7" s="85">
        <v>71990</v>
      </c>
      <c r="W7" s="85">
        <v>8</v>
      </c>
      <c r="X7" s="85">
        <v>1566</v>
      </c>
      <c r="Y7" s="85">
        <v>34</v>
      </c>
      <c r="Z7" s="85">
        <v>7883</v>
      </c>
      <c r="AA7" s="85">
        <v>2</v>
      </c>
      <c r="AB7" s="85">
        <v>1265</v>
      </c>
      <c r="AC7" s="85">
        <v>33</v>
      </c>
      <c r="AD7" s="85">
        <v>8816</v>
      </c>
      <c r="AE7" s="85">
        <v>34</v>
      </c>
      <c r="AF7" s="85">
        <v>11949</v>
      </c>
      <c r="AG7" s="85">
        <v>0</v>
      </c>
      <c r="AH7" s="85">
        <v>0</v>
      </c>
      <c r="AI7" s="85">
        <v>406</v>
      </c>
      <c r="AJ7" s="85">
        <v>103469</v>
      </c>
      <c r="AK7" s="86"/>
      <c r="AL7" s="87" t="s">
        <v>3</v>
      </c>
      <c r="AM7" s="85">
        <v>115</v>
      </c>
      <c r="AN7" s="85">
        <v>6257</v>
      </c>
      <c r="AO7" s="85">
        <v>99</v>
      </c>
      <c r="AP7" s="85">
        <v>8992</v>
      </c>
      <c r="AQ7" s="85">
        <v>0</v>
      </c>
      <c r="AR7" s="85">
        <v>0</v>
      </c>
      <c r="AS7" s="85">
        <v>1</v>
      </c>
      <c r="AT7" s="85">
        <v>825</v>
      </c>
      <c r="AU7" s="85">
        <v>2</v>
      </c>
      <c r="AV7" s="85">
        <v>106</v>
      </c>
      <c r="AW7" s="85">
        <v>11</v>
      </c>
      <c r="AX7" s="85">
        <v>2523</v>
      </c>
      <c r="AY7" s="85">
        <v>0</v>
      </c>
      <c r="AZ7" s="85">
        <v>0</v>
      </c>
      <c r="BA7" s="85">
        <v>228</v>
      </c>
      <c r="BB7" s="85">
        <v>18703</v>
      </c>
    </row>
    <row r="8" spans="2:54" ht="19.5" customHeight="1">
      <c r="B8" s="84" t="s">
        <v>4</v>
      </c>
      <c r="C8" s="85">
        <v>655</v>
      </c>
      <c r="D8" s="85">
        <v>230736</v>
      </c>
      <c r="E8" s="85">
        <v>130</v>
      </c>
      <c r="F8" s="85">
        <v>24950</v>
      </c>
      <c r="G8" s="85">
        <v>60</v>
      </c>
      <c r="H8" s="85">
        <v>19792</v>
      </c>
      <c r="I8" s="85">
        <v>225</v>
      </c>
      <c r="J8" s="85">
        <v>108089</v>
      </c>
      <c r="K8" s="85">
        <v>97</v>
      </c>
      <c r="L8" s="85">
        <v>30226</v>
      </c>
      <c r="M8" s="85">
        <v>158</v>
      </c>
      <c r="N8" s="85">
        <v>52459</v>
      </c>
      <c r="O8" s="85">
        <v>54</v>
      </c>
      <c r="P8" s="85">
        <v>34531</v>
      </c>
      <c r="Q8" s="85">
        <v>1379</v>
      </c>
      <c r="R8" s="85">
        <v>500783</v>
      </c>
      <c r="S8" s="86"/>
      <c r="T8" s="87" t="s">
        <v>4</v>
      </c>
      <c r="U8" s="85">
        <v>562</v>
      </c>
      <c r="V8" s="85">
        <v>213844</v>
      </c>
      <c r="W8" s="85">
        <v>82</v>
      </c>
      <c r="X8" s="85">
        <v>16996</v>
      </c>
      <c r="Y8" s="85">
        <v>48</v>
      </c>
      <c r="Z8" s="85">
        <v>18342</v>
      </c>
      <c r="AA8" s="85">
        <v>201</v>
      </c>
      <c r="AB8" s="85">
        <v>96896</v>
      </c>
      <c r="AC8" s="85">
        <v>72</v>
      </c>
      <c r="AD8" s="85">
        <v>26499</v>
      </c>
      <c r="AE8" s="85">
        <v>123</v>
      </c>
      <c r="AF8" s="85">
        <v>39484</v>
      </c>
      <c r="AG8" s="85">
        <v>36</v>
      </c>
      <c r="AH8" s="85">
        <v>17261</v>
      </c>
      <c r="AI8" s="85">
        <v>1124</v>
      </c>
      <c r="AJ8" s="85">
        <v>429322</v>
      </c>
      <c r="AK8" s="86"/>
      <c r="AL8" s="87" t="s">
        <v>4</v>
      </c>
      <c r="AM8" s="85">
        <v>93</v>
      </c>
      <c r="AN8" s="85">
        <v>16892</v>
      </c>
      <c r="AO8" s="85">
        <v>48</v>
      </c>
      <c r="AP8" s="85">
        <v>7954</v>
      </c>
      <c r="AQ8" s="85">
        <v>12</v>
      </c>
      <c r="AR8" s="85">
        <v>1450</v>
      </c>
      <c r="AS8" s="85">
        <v>24</v>
      </c>
      <c r="AT8" s="85">
        <v>11193</v>
      </c>
      <c r="AU8" s="85">
        <v>25</v>
      </c>
      <c r="AV8" s="85">
        <v>3727</v>
      </c>
      <c r="AW8" s="85">
        <v>35</v>
      </c>
      <c r="AX8" s="85">
        <v>12975</v>
      </c>
      <c r="AY8" s="85">
        <v>18</v>
      </c>
      <c r="AZ8" s="85">
        <v>17270</v>
      </c>
      <c r="BA8" s="85">
        <v>255</v>
      </c>
      <c r="BB8" s="85">
        <v>71461</v>
      </c>
    </row>
    <row r="9" spans="2:54" ht="19.5" customHeight="1">
      <c r="B9" s="84" t="s">
        <v>5</v>
      </c>
      <c r="C9" s="85">
        <v>187</v>
      </c>
      <c r="D9" s="85">
        <v>44181</v>
      </c>
      <c r="E9" s="85">
        <v>53</v>
      </c>
      <c r="F9" s="85">
        <v>3766</v>
      </c>
      <c r="G9" s="85">
        <v>8</v>
      </c>
      <c r="H9" s="85">
        <v>2442</v>
      </c>
      <c r="I9" s="85">
        <v>2</v>
      </c>
      <c r="J9" s="85">
        <v>1320</v>
      </c>
      <c r="K9" s="85">
        <v>7</v>
      </c>
      <c r="L9" s="85">
        <v>1836</v>
      </c>
      <c r="M9" s="85">
        <v>23</v>
      </c>
      <c r="N9" s="85">
        <v>5198</v>
      </c>
      <c r="O9" s="85">
        <v>12</v>
      </c>
      <c r="P9" s="85">
        <v>2747</v>
      </c>
      <c r="Q9" s="85">
        <v>292</v>
      </c>
      <c r="R9" s="85">
        <v>61490</v>
      </c>
      <c r="S9" s="86"/>
      <c r="T9" s="87" t="s">
        <v>5</v>
      </c>
      <c r="U9" s="85">
        <v>150</v>
      </c>
      <c r="V9" s="85">
        <v>39967</v>
      </c>
      <c r="W9" s="85">
        <v>4</v>
      </c>
      <c r="X9" s="85">
        <v>857</v>
      </c>
      <c r="Y9" s="85">
        <v>8</v>
      </c>
      <c r="Z9" s="85">
        <v>2442</v>
      </c>
      <c r="AA9" s="85">
        <v>2</v>
      </c>
      <c r="AB9" s="85">
        <v>1320</v>
      </c>
      <c r="AC9" s="85">
        <v>6</v>
      </c>
      <c r="AD9" s="85">
        <v>1783</v>
      </c>
      <c r="AE9" s="85">
        <v>17</v>
      </c>
      <c r="AF9" s="85">
        <v>4505</v>
      </c>
      <c r="AG9" s="85">
        <v>9</v>
      </c>
      <c r="AH9" s="85">
        <v>2487</v>
      </c>
      <c r="AI9" s="85">
        <v>196</v>
      </c>
      <c r="AJ9" s="85">
        <v>53361</v>
      </c>
      <c r="AK9" s="86"/>
      <c r="AL9" s="87" t="s">
        <v>5</v>
      </c>
      <c r="AM9" s="85">
        <v>37</v>
      </c>
      <c r="AN9" s="85">
        <v>4214</v>
      </c>
      <c r="AO9" s="85">
        <v>49</v>
      </c>
      <c r="AP9" s="85">
        <v>2909</v>
      </c>
      <c r="AQ9" s="85">
        <v>0</v>
      </c>
      <c r="AR9" s="85">
        <v>0</v>
      </c>
      <c r="AS9" s="85">
        <v>0</v>
      </c>
      <c r="AT9" s="85">
        <v>0</v>
      </c>
      <c r="AU9" s="85">
        <v>1</v>
      </c>
      <c r="AV9" s="85">
        <v>53</v>
      </c>
      <c r="AW9" s="85">
        <v>6</v>
      </c>
      <c r="AX9" s="85">
        <v>693</v>
      </c>
      <c r="AY9" s="85">
        <v>3</v>
      </c>
      <c r="AZ9" s="85">
        <v>260</v>
      </c>
      <c r="BA9" s="85">
        <v>96</v>
      </c>
      <c r="BB9" s="85">
        <v>8129</v>
      </c>
    </row>
    <row r="10" spans="2:54" ht="19.5" customHeight="1">
      <c r="B10" s="84" t="s">
        <v>6</v>
      </c>
      <c r="C10" s="85">
        <v>174</v>
      </c>
      <c r="D10" s="85">
        <v>48094</v>
      </c>
      <c r="E10" s="85">
        <v>48</v>
      </c>
      <c r="F10" s="85">
        <v>7220</v>
      </c>
      <c r="G10" s="85">
        <v>34</v>
      </c>
      <c r="H10" s="85">
        <v>9370</v>
      </c>
      <c r="I10" s="85">
        <v>3</v>
      </c>
      <c r="J10" s="85">
        <v>2248</v>
      </c>
      <c r="K10" s="85">
        <v>66</v>
      </c>
      <c r="L10" s="85">
        <v>12731</v>
      </c>
      <c r="M10" s="85">
        <v>42</v>
      </c>
      <c r="N10" s="85">
        <v>10301</v>
      </c>
      <c r="O10" s="85">
        <v>1</v>
      </c>
      <c r="P10" s="85">
        <v>68</v>
      </c>
      <c r="Q10" s="85">
        <v>368</v>
      </c>
      <c r="R10" s="85">
        <v>90032</v>
      </c>
      <c r="S10" s="86"/>
      <c r="T10" s="87" t="s">
        <v>6</v>
      </c>
      <c r="U10" s="85">
        <v>143</v>
      </c>
      <c r="V10" s="85">
        <v>45132</v>
      </c>
      <c r="W10" s="85">
        <v>47</v>
      </c>
      <c r="X10" s="85">
        <v>7165</v>
      </c>
      <c r="Y10" s="85">
        <v>34</v>
      </c>
      <c r="Z10" s="85">
        <v>9370</v>
      </c>
      <c r="AA10" s="85">
        <v>3</v>
      </c>
      <c r="AB10" s="85">
        <v>2248</v>
      </c>
      <c r="AC10" s="85">
        <v>37</v>
      </c>
      <c r="AD10" s="85">
        <v>11140</v>
      </c>
      <c r="AE10" s="85">
        <v>35</v>
      </c>
      <c r="AF10" s="85">
        <v>7282</v>
      </c>
      <c r="AG10" s="85">
        <v>0</v>
      </c>
      <c r="AH10" s="85">
        <v>0</v>
      </c>
      <c r="AI10" s="85">
        <v>299</v>
      </c>
      <c r="AJ10" s="85">
        <v>82337</v>
      </c>
      <c r="AK10" s="86"/>
      <c r="AL10" s="87" t="s">
        <v>6</v>
      </c>
      <c r="AM10" s="85">
        <v>31</v>
      </c>
      <c r="AN10" s="85">
        <v>2962</v>
      </c>
      <c r="AO10" s="85">
        <v>1</v>
      </c>
      <c r="AP10" s="85">
        <v>55</v>
      </c>
      <c r="AQ10" s="85">
        <v>0</v>
      </c>
      <c r="AR10" s="85">
        <v>0</v>
      </c>
      <c r="AS10" s="85">
        <v>0</v>
      </c>
      <c r="AT10" s="85">
        <v>0</v>
      </c>
      <c r="AU10" s="85">
        <v>29</v>
      </c>
      <c r="AV10" s="85">
        <v>1591</v>
      </c>
      <c r="AW10" s="85">
        <v>7</v>
      </c>
      <c r="AX10" s="85">
        <v>3019</v>
      </c>
      <c r="AY10" s="85">
        <v>1</v>
      </c>
      <c r="AZ10" s="85">
        <v>68</v>
      </c>
      <c r="BA10" s="85">
        <v>69</v>
      </c>
      <c r="BB10" s="85">
        <v>7695</v>
      </c>
    </row>
    <row r="11" spans="2:54" ht="19.5" customHeight="1">
      <c r="B11" s="84" t="s">
        <v>7</v>
      </c>
      <c r="C11" s="85">
        <v>433</v>
      </c>
      <c r="D11" s="85">
        <v>127020</v>
      </c>
      <c r="E11" s="85">
        <v>197</v>
      </c>
      <c r="F11" s="85">
        <v>22415</v>
      </c>
      <c r="G11" s="85">
        <v>268</v>
      </c>
      <c r="H11" s="85">
        <v>83079</v>
      </c>
      <c r="I11" s="85">
        <v>6</v>
      </c>
      <c r="J11" s="85">
        <v>4092</v>
      </c>
      <c r="K11" s="85">
        <v>11</v>
      </c>
      <c r="L11" s="85">
        <v>3461</v>
      </c>
      <c r="M11" s="85">
        <v>18</v>
      </c>
      <c r="N11" s="85">
        <v>8159</v>
      </c>
      <c r="O11" s="85">
        <v>39</v>
      </c>
      <c r="P11" s="85">
        <v>22764</v>
      </c>
      <c r="Q11" s="85">
        <v>972</v>
      </c>
      <c r="R11" s="85">
        <v>270990</v>
      </c>
      <c r="S11" s="86"/>
      <c r="T11" s="87" t="s">
        <v>7</v>
      </c>
      <c r="U11" s="85">
        <v>392</v>
      </c>
      <c r="V11" s="85">
        <v>117678</v>
      </c>
      <c r="W11" s="85">
        <v>93</v>
      </c>
      <c r="X11" s="85">
        <v>16503</v>
      </c>
      <c r="Y11" s="85">
        <v>242</v>
      </c>
      <c r="Z11" s="85">
        <v>76552</v>
      </c>
      <c r="AA11" s="85">
        <v>5</v>
      </c>
      <c r="AB11" s="85">
        <v>3157</v>
      </c>
      <c r="AC11" s="85">
        <v>8</v>
      </c>
      <c r="AD11" s="85">
        <v>3302</v>
      </c>
      <c r="AE11" s="85">
        <v>16</v>
      </c>
      <c r="AF11" s="85">
        <v>7551</v>
      </c>
      <c r="AG11" s="85">
        <v>21</v>
      </c>
      <c r="AH11" s="85">
        <v>21379</v>
      </c>
      <c r="AI11" s="85">
        <v>777</v>
      </c>
      <c r="AJ11" s="85">
        <v>246122</v>
      </c>
      <c r="AK11" s="86"/>
      <c r="AL11" s="87" t="s">
        <v>7</v>
      </c>
      <c r="AM11" s="85">
        <v>41</v>
      </c>
      <c r="AN11" s="85">
        <v>9342</v>
      </c>
      <c r="AO11" s="85">
        <v>104</v>
      </c>
      <c r="AP11" s="85">
        <v>5912</v>
      </c>
      <c r="AQ11" s="85">
        <v>26</v>
      </c>
      <c r="AR11" s="85">
        <v>6527</v>
      </c>
      <c r="AS11" s="85">
        <v>1</v>
      </c>
      <c r="AT11" s="85">
        <v>935</v>
      </c>
      <c r="AU11" s="85">
        <v>3</v>
      </c>
      <c r="AV11" s="85">
        <v>159</v>
      </c>
      <c r="AW11" s="85">
        <v>2</v>
      </c>
      <c r="AX11" s="85">
        <v>608</v>
      </c>
      <c r="AY11" s="85">
        <v>18</v>
      </c>
      <c r="AZ11" s="85">
        <v>1385</v>
      </c>
      <c r="BA11" s="85">
        <v>195</v>
      </c>
      <c r="BB11" s="85">
        <v>24868</v>
      </c>
    </row>
    <row r="12" spans="2:54" ht="19.5" customHeight="1">
      <c r="B12" s="84" t="s">
        <v>8</v>
      </c>
      <c r="C12" s="85">
        <v>676</v>
      </c>
      <c r="D12" s="85">
        <v>238557</v>
      </c>
      <c r="E12" s="85">
        <v>466</v>
      </c>
      <c r="F12" s="85">
        <v>52936</v>
      </c>
      <c r="G12" s="85">
        <v>280</v>
      </c>
      <c r="H12" s="85">
        <v>106989</v>
      </c>
      <c r="I12" s="85">
        <v>34</v>
      </c>
      <c r="J12" s="85">
        <v>19338</v>
      </c>
      <c r="K12" s="85">
        <v>20</v>
      </c>
      <c r="L12" s="85">
        <v>10202</v>
      </c>
      <c r="M12" s="85">
        <v>185</v>
      </c>
      <c r="N12" s="85">
        <v>54131</v>
      </c>
      <c r="O12" s="85">
        <v>18</v>
      </c>
      <c r="P12" s="85">
        <v>4675</v>
      </c>
      <c r="Q12" s="85">
        <v>1679</v>
      </c>
      <c r="R12" s="85">
        <v>486828</v>
      </c>
      <c r="S12" s="86"/>
      <c r="T12" s="87" t="s">
        <v>8</v>
      </c>
      <c r="U12" s="85">
        <v>532</v>
      </c>
      <c r="V12" s="85">
        <v>185304</v>
      </c>
      <c r="W12" s="85">
        <v>51</v>
      </c>
      <c r="X12" s="85">
        <v>19531</v>
      </c>
      <c r="Y12" s="85">
        <v>184</v>
      </c>
      <c r="Z12" s="85">
        <v>73131</v>
      </c>
      <c r="AA12" s="85">
        <v>29</v>
      </c>
      <c r="AB12" s="85">
        <v>16544</v>
      </c>
      <c r="AC12" s="85">
        <v>17</v>
      </c>
      <c r="AD12" s="85">
        <v>9707</v>
      </c>
      <c r="AE12" s="85">
        <v>92</v>
      </c>
      <c r="AF12" s="85">
        <v>39999</v>
      </c>
      <c r="AG12" s="85">
        <v>11</v>
      </c>
      <c r="AH12" s="85">
        <v>3982</v>
      </c>
      <c r="AI12" s="85">
        <v>916</v>
      </c>
      <c r="AJ12" s="85">
        <v>348198</v>
      </c>
      <c r="AK12" s="86"/>
      <c r="AL12" s="87" t="s">
        <v>8</v>
      </c>
      <c r="AM12" s="85">
        <v>144</v>
      </c>
      <c r="AN12" s="85">
        <v>53253</v>
      </c>
      <c r="AO12" s="85">
        <v>415</v>
      </c>
      <c r="AP12" s="85">
        <v>33405</v>
      </c>
      <c r="AQ12" s="85">
        <v>96</v>
      </c>
      <c r="AR12" s="85">
        <v>33858</v>
      </c>
      <c r="AS12" s="85">
        <v>5</v>
      </c>
      <c r="AT12" s="85">
        <v>2794</v>
      </c>
      <c r="AU12" s="85">
        <v>3</v>
      </c>
      <c r="AV12" s="85">
        <v>495</v>
      </c>
      <c r="AW12" s="85">
        <v>93</v>
      </c>
      <c r="AX12" s="85">
        <v>14132</v>
      </c>
      <c r="AY12" s="85">
        <v>7</v>
      </c>
      <c r="AZ12" s="85">
        <v>693</v>
      </c>
      <c r="BA12" s="85">
        <v>763</v>
      </c>
      <c r="BB12" s="85">
        <v>138630</v>
      </c>
    </row>
    <row r="13" spans="2:54" ht="19.5" customHeight="1">
      <c r="B13" s="84" t="s">
        <v>9</v>
      </c>
      <c r="C13" s="85">
        <v>368</v>
      </c>
      <c r="D13" s="85">
        <v>90542</v>
      </c>
      <c r="E13" s="85">
        <v>397</v>
      </c>
      <c r="F13" s="85">
        <v>42746</v>
      </c>
      <c r="G13" s="85">
        <v>178</v>
      </c>
      <c r="H13" s="85">
        <v>57052</v>
      </c>
      <c r="I13" s="85">
        <v>26</v>
      </c>
      <c r="J13" s="85">
        <v>12850</v>
      </c>
      <c r="K13" s="85">
        <v>39</v>
      </c>
      <c r="L13" s="85">
        <v>14056</v>
      </c>
      <c r="M13" s="85">
        <v>93</v>
      </c>
      <c r="N13" s="85">
        <v>29095</v>
      </c>
      <c r="O13" s="85">
        <v>18</v>
      </c>
      <c r="P13" s="85">
        <v>5583</v>
      </c>
      <c r="Q13" s="85">
        <v>1119</v>
      </c>
      <c r="R13" s="85">
        <v>251924</v>
      </c>
      <c r="S13" s="86"/>
      <c r="T13" s="87" t="s">
        <v>9</v>
      </c>
      <c r="U13" s="85">
        <v>277</v>
      </c>
      <c r="V13" s="85">
        <v>78314</v>
      </c>
      <c r="W13" s="85">
        <v>154</v>
      </c>
      <c r="X13" s="85">
        <v>30245</v>
      </c>
      <c r="Y13" s="85">
        <v>171</v>
      </c>
      <c r="Z13" s="85">
        <v>54467</v>
      </c>
      <c r="AA13" s="85">
        <v>21</v>
      </c>
      <c r="AB13" s="85">
        <v>10448</v>
      </c>
      <c r="AC13" s="85">
        <v>27</v>
      </c>
      <c r="AD13" s="85">
        <v>13015</v>
      </c>
      <c r="AE13" s="85">
        <v>79</v>
      </c>
      <c r="AF13" s="85">
        <v>27848</v>
      </c>
      <c r="AG13" s="85">
        <v>13</v>
      </c>
      <c r="AH13" s="85">
        <v>5136</v>
      </c>
      <c r="AI13" s="85">
        <v>742</v>
      </c>
      <c r="AJ13" s="85">
        <v>219473</v>
      </c>
      <c r="AK13" s="86"/>
      <c r="AL13" s="87" t="s">
        <v>9</v>
      </c>
      <c r="AM13" s="85">
        <v>91</v>
      </c>
      <c r="AN13" s="85">
        <v>12228</v>
      </c>
      <c r="AO13" s="85">
        <v>243</v>
      </c>
      <c r="AP13" s="85">
        <v>12501</v>
      </c>
      <c r="AQ13" s="85">
        <v>7</v>
      </c>
      <c r="AR13" s="85">
        <v>2585</v>
      </c>
      <c r="AS13" s="85">
        <v>5</v>
      </c>
      <c r="AT13" s="85">
        <v>2402</v>
      </c>
      <c r="AU13" s="85">
        <v>12</v>
      </c>
      <c r="AV13" s="85">
        <v>1041</v>
      </c>
      <c r="AW13" s="85">
        <v>14</v>
      </c>
      <c r="AX13" s="85">
        <v>1247</v>
      </c>
      <c r="AY13" s="85">
        <v>5</v>
      </c>
      <c r="AZ13" s="85">
        <v>447</v>
      </c>
      <c r="BA13" s="85">
        <v>377</v>
      </c>
      <c r="BB13" s="85">
        <v>32451</v>
      </c>
    </row>
    <row r="14" spans="2:54" ht="19.5" customHeight="1">
      <c r="B14" s="84" t="s">
        <v>10</v>
      </c>
      <c r="C14" s="85">
        <v>454</v>
      </c>
      <c r="D14" s="85">
        <v>96802</v>
      </c>
      <c r="E14" s="85">
        <v>76</v>
      </c>
      <c r="F14" s="85">
        <v>8510</v>
      </c>
      <c r="G14" s="85">
        <v>42</v>
      </c>
      <c r="H14" s="85">
        <v>11266</v>
      </c>
      <c r="I14" s="85">
        <v>8</v>
      </c>
      <c r="J14" s="85">
        <v>5940</v>
      </c>
      <c r="K14" s="85">
        <v>19</v>
      </c>
      <c r="L14" s="85">
        <v>10478</v>
      </c>
      <c r="M14" s="85">
        <v>110</v>
      </c>
      <c r="N14" s="85">
        <v>25777</v>
      </c>
      <c r="O14" s="85">
        <v>15</v>
      </c>
      <c r="P14" s="85">
        <v>3046</v>
      </c>
      <c r="Q14" s="85">
        <v>724</v>
      </c>
      <c r="R14" s="85">
        <v>161819</v>
      </c>
      <c r="S14" s="86"/>
      <c r="T14" s="87" t="s">
        <v>10</v>
      </c>
      <c r="U14" s="85">
        <v>286</v>
      </c>
      <c r="V14" s="85">
        <v>66451</v>
      </c>
      <c r="W14" s="85">
        <v>21</v>
      </c>
      <c r="X14" s="85">
        <v>5651</v>
      </c>
      <c r="Y14" s="85">
        <v>22</v>
      </c>
      <c r="Z14" s="85">
        <v>6137</v>
      </c>
      <c r="AA14" s="85">
        <v>7</v>
      </c>
      <c r="AB14" s="85">
        <v>5115</v>
      </c>
      <c r="AC14" s="85">
        <v>17</v>
      </c>
      <c r="AD14" s="85">
        <v>10372</v>
      </c>
      <c r="AE14" s="85">
        <v>77</v>
      </c>
      <c r="AF14" s="85">
        <v>21289</v>
      </c>
      <c r="AG14" s="85">
        <v>13</v>
      </c>
      <c r="AH14" s="85">
        <v>2279</v>
      </c>
      <c r="AI14" s="85">
        <v>443</v>
      </c>
      <c r="AJ14" s="85">
        <v>117294</v>
      </c>
      <c r="AK14" s="86"/>
      <c r="AL14" s="87" t="s">
        <v>10</v>
      </c>
      <c r="AM14" s="85">
        <v>168</v>
      </c>
      <c r="AN14" s="85">
        <v>30351</v>
      </c>
      <c r="AO14" s="85">
        <v>55</v>
      </c>
      <c r="AP14" s="85">
        <v>2859</v>
      </c>
      <c r="AQ14" s="85">
        <v>20</v>
      </c>
      <c r="AR14" s="85">
        <v>5129</v>
      </c>
      <c r="AS14" s="85">
        <v>1</v>
      </c>
      <c r="AT14" s="85">
        <v>825</v>
      </c>
      <c r="AU14" s="85">
        <v>2</v>
      </c>
      <c r="AV14" s="85">
        <v>106</v>
      </c>
      <c r="AW14" s="85">
        <v>33</v>
      </c>
      <c r="AX14" s="85">
        <v>4488</v>
      </c>
      <c r="AY14" s="85">
        <v>2</v>
      </c>
      <c r="AZ14" s="85">
        <v>767</v>
      </c>
      <c r="BA14" s="85">
        <v>281</v>
      </c>
      <c r="BB14" s="85">
        <v>44525</v>
      </c>
    </row>
    <row r="15" spans="2:54" ht="19.5" customHeight="1">
      <c r="B15" s="84" t="s">
        <v>11</v>
      </c>
      <c r="C15" s="85">
        <v>921</v>
      </c>
      <c r="D15" s="85">
        <v>292405</v>
      </c>
      <c r="E15" s="85">
        <v>518</v>
      </c>
      <c r="F15" s="85">
        <v>70771</v>
      </c>
      <c r="G15" s="85">
        <v>690</v>
      </c>
      <c r="H15" s="85">
        <v>235480</v>
      </c>
      <c r="I15" s="85">
        <v>166</v>
      </c>
      <c r="J15" s="85">
        <v>91470</v>
      </c>
      <c r="K15" s="85">
        <v>82</v>
      </c>
      <c r="L15" s="85">
        <v>27388</v>
      </c>
      <c r="M15" s="85">
        <v>320</v>
      </c>
      <c r="N15" s="85">
        <v>91220</v>
      </c>
      <c r="O15" s="85">
        <v>118</v>
      </c>
      <c r="P15" s="85">
        <v>59890</v>
      </c>
      <c r="Q15" s="85">
        <v>2815</v>
      </c>
      <c r="R15" s="85">
        <v>868624</v>
      </c>
      <c r="S15" s="86"/>
      <c r="T15" s="87" t="s">
        <v>11</v>
      </c>
      <c r="U15" s="85">
        <v>776</v>
      </c>
      <c r="V15" s="85">
        <v>273875</v>
      </c>
      <c r="W15" s="85">
        <v>165</v>
      </c>
      <c r="X15" s="85">
        <v>36754</v>
      </c>
      <c r="Y15" s="85">
        <v>558</v>
      </c>
      <c r="Z15" s="85">
        <v>211907</v>
      </c>
      <c r="AA15" s="85">
        <v>142</v>
      </c>
      <c r="AB15" s="85">
        <v>78611</v>
      </c>
      <c r="AC15" s="85">
        <v>74</v>
      </c>
      <c r="AD15" s="85">
        <v>25185</v>
      </c>
      <c r="AE15" s="85">
        <v>240</v>
      </c>
      <c r="AF15" s="85">
        <v>74291</v>
      </c>
      <c r="AG15" s="85">
        <v>96</v>
      </c>
      <c r="AH15" s="85">
        <v>40090</v>
      </c>
      <c r="AI15" s="85">
        <v>2051</v>
      </c>
      <c r="AJ15" s="85">
        <v>740713</v>
      </c>
      <c r="AK15" s="86"/>
      <c r="AL15" s="87" t="s">
        <v>11</v>
      </c>
      <c r="AM15" s="85">
        <v>145</v>
      </c>
      <c r="AN15" s="85">
        <v>18530</v>
      </c>
      <c r="AO15" s="85">
        <v>353</v>
      </c>
      <c r="AP15" s="85">
        <v>34017</v>
      </c>
      <c r="AQ15" s="85">
        <v>132</v>
      </c>
      <c r="AR15" s="85">
        <v>23573</v>
      </c>
      <c r="AS15" s="85">
        <v>24</v>
      </c>
      <c r="AT15" s="85">
        <v>12859</v>
      </c>
      <c r="AU15" s="85">
        <v>8</v>
      </c>
      <c r="AV15" s="85">
        <v>2203</v>
      </c>
      <c r="AW15" s="85">
        <v>80</v>
      </c>
      <c r="AX15" s="85">
        <v>16929</v>
      </c>
      <c r="AY15" s="85">
        <v>22</v>
      </c>
      <c r="AZ15" s="85">
        <v>19800</v>
      </c>
      <c r="BA15" s="85">
        <v>764</v>
      </c>
      <c r="BB15" s="85">
        <v>127911</v>
      </c>
    </row>
    <row r="16" spans="2:54" ht="19.5" customHeight="1">
      <c r="B16" s="84" t="s">
        <v>12</v>
      </c>
      <c r="C16" s="85">
        <v>1453</v>
      </c>
      <c r="D16" s="85">
        <v>375723</v>
      </c>
      <c r="E16" s="85">
        <v>564</v>
      </c>
      <c r="F16" s="85">
        <v>83868</v>
      </c>
      <c r="G16" s="85">
        <v>316</v>
      </c>
      <c r="H16" s="85">
        <v>97937</v>
      </c>
      <c r="I16" s="85">
        <v>222</v>
      </c>
      <c r="J16" s="85">
        <v>127749</v>
      </c>
      <c r="K16" s="85">
        <v>291</v>
      </c>
      <c r="L16" s="85">
        <v>60335</v>
      </c>
      <c r="M16" s="85">
        <v>335</v>
      </c>
      <c r="N16" s="85">
        <v>94480</v>
      </c>
      <c r="O16" s="85">
        <v>52</v>
      </c>
      <c r="P16" s="85">
        <v>14753</v>
      </c>
      <c r="Q16" s="85">
        <v>3233</v>
      </c>
      <c r="R16" s="85">
        <v>854845</v>
      </c>
      <c r="S16" s="86"/>
      <c r="T16" s="87" t="s">
        <v>12</v>
      </c>
      <c r="U16" s="85">
        <v>1249</v>
      </c>
      <c r="V16" s="85">
        <v>351613</v>
      </c>
      <c r="W16" s="85">
        <v>166</v>
      </c>
      <c r="X16" s="85">
        <v>32238</v>
      </c>
      <c r="Y16" s="85">
        <v>254</v>
      </c>
      <c r="Z16" s="85">
        <v>86013</v>
      </c>
      <c r="AA16" s="85">
        <v>186</v>
      </c>
      <c r="AB16" s="85">
        <v>107063</v>
      </c>
      <c r="AC16" s="85">
        <v>144</v>
      </c>
      <c r="AD16" s="85">
        <v>51862</v>
      </c>
      <c r="AE16" s="85">
        <v>222</v>
      </c>
      <c r="AF16" s="85">
        <v>76357</v>
      </c>
      <c r="AG16" s="85">
        <v>31</v>
      </c>
      <c r="AH16" s="85">
        <v>12292</v>
      </c>
      <c r="AI16" s="85">
        <v>2252</v>
      </c>
      <c r="AJ16" s="85">
        <v>717438</v>
      </c>
      <c r="AK16" s="86"/>
      <c r="AL16" s="87" t="s">
        <v>12</v>
      </c>
      <c r="AM16" s="85">
        <v>204</v>
      </c>
      <c r="AN16" s="85">
        <v>24110</v>
      </c>
      <c r="AO16" s="85">
        <v>398</v>
      </c>
      <c r="AP16" s="85">
        <v>51630</v>
      </c>
      <c r="AQ16" s="85">
        <v>62</v>
      </c>
      <c r="AR16" s="85">
        <v>11924</v>
      </c>
      <c r="AS16" s="85">
        <v>36</v>
      </c>
      <c r="AT16" s="85">
        <v>20686</v>
      </c>
      <c r="AU16" s="85">
        <v>147</v>
      </c>
      <c r="AV16" s="85">
        <v>8473</v>
      </c>
      <c r="AW16" s="85">
        <v>113</v>
      </c>
      <c r="AX16" s="85">
        <v>18123</v>
      </c>
      <c r="AY16" s="85">
        <v>21</v>
      </c>
      <c r="AZ16" s="85">
        <v>2461</v>
      </c>
      <c r="BA16" s="85">
        <v>981</v>
      </c>
      <c r="BB16" s="85">
        <v>137407</v>
      </c>
    </row>
    <row r="17" spans="2:54" ht="19.5" customHeight="1">
      <c r="B17" s="84" t="s">
        <v>13</v>
      </c>
      <c r="C17" s="85">
        <v>9718</v>
      </c>
      <c r="D17" s="85">
        <v>3173214</v>
      </c>
      <c r="E17" s="85">
        <v>40666</v>
      </c>
      <c r="F17" s="85">
        <v>3211781</v>
      </c>
      <c r="G17" s="85">
        <v>645</v>
      </c>
      <c r="H17" s="85">
        <v>288748</v>
      </c>
      <c r="I17" s="85">
        <v>14064</v>
      </c>
      <c r="J17" s="85">
        <v>6766244</v>
      </c>
      <c r="K17" s="85">
        <v>7981</v>
      </c>
      <c r="L17" s="85">
        <v>1869027</v>
      </c>
      <c r="M17" s="85">
        <v>12078</v>
      </c>
      <c r="N17" s="85">
        <v>3193624</v>
      </c>
      <c r="O17" s="85">
        <v>1713</v>
      </c>
      <c r="P17" s="85">
        <v>1010007</v>
      </c>
      <c r="Q17" s="85">
        <v>86865</v>
      </c>
      <c r="R17" s="85">
        <v>19512645</v>
      </c>
      <c r="S17" s="86"/>
      <c r="T17" s="87" t="s">
        <v>13</v>
      </c>
      <c r="U17" s="85">
        <v>5358</v>
      </c>
      <c r="V17" s="85">
        <v>2326927</v>
      </c>
      <c r="W17" s="85">
        <v>4193</v>
      </c>
      <c r="X17" s="85">
        <v>1062136</v>
      </c>
      <c r="Y17" s="85">
        <v>615</v>
      </c>
      <c r="Z17" s="85">
        <v>281705</v>
      </c>
      <c r="AA17" s="85">
        <v>12191</v>
      </c>
      <c r="AB17" s="85">
        <v>6168692</v>
      </c>
      <c r="AC17" s="85">
        <v>2281</v>
      </c>
      <c r="AD17" s="85">
        <v>1059040</v>
      </c>
      <c r="AE17" s="85">
        <v>4026</v>
      </c>
      <c r="AF17" s="85">
        <v>1881435</v>
      </c>
      <c r="AG17" s="85">
        <v>852</v>
      </c>
      <c r="AH17" s="85">
        <v>563042</v>
      </c>
      <c r="AI17" s="85">
        <v>29516</v>
      </c>
      <c r="AJ17" s="85">
        <v>13342977</v>
      </c>
      <c r="AK17" s="86"/>
      <c r="AL17" s="87" t="s">
        <v>13</v>
      </c>
      <c r="AM17" s="85">
        <v>4360</v>
      </c>
      <c r="AN17" s="85">
        <v>846287</v>
      </c>
      <c r="AO17" s="85">
        <v>36473</v>
      </c>
      <c r="AP17" s="85">
        <v>2149645</v>
      </c>
      <c r="AQ17" s="85">
        <v>30</v>
      </c>
      <c r="AR17" s="85">
        <v>7043</v>
      </c>
      <c r="AS17" s="85">
        <v>1873</v>
      </c>
      <c r="AT17" s="85">
        <v>597552</v>
      </c>
      <c r="AU17" s="85">
        <v>5700</v>
      </c>
      <c r="AV17" s="85">
        <v>809987</v>
      </c>
      <c r="AW17" s="85">
        <v>8052</v>
      </c>
      <c r="AX17" s="85">
        <v>1312189</v>
      </c>
      <c r="AY17" s="85">
        <v>861</v>
      </c>
      <c r="AZ17" s="85">
        <v>446965</v>
      </c>
      <c r="BA17" s="85">
        <v>57349</v>
      </c>
      <c r="BB17" s="85">
        <v>6169668</v>
      </c>
    </row>
    <row r="18" spans="2:54" ht="19.5" customHeight="1">
      <c r="B18" s="84" t="s">
        <v>14</v>
      </c>
      <c r="C18" s="85">
        <v>1310</v>
      </c>
      <c r="D18" s="85">
        <v>394491</v>
      </c>
      <c r="E18" s="85">
        <v>667</v>
      </c>
      <c r="F18" s="85">
        <v>100496</v>
      </c>
      <c r="G18" s="85">
        <v>262</v>
      </c>
      <c r="H18" s="85">
        <v>76615</v>
      </c>
      <c r="I18" s="85">
        <v>346</v>
      </c>
      <c r="J18" s="85">
        <v>187703</v>
      </c>
      <c r="K18" s="85">
        <v>159</v>
      </c>
      <c r="L18" s="85">
        <v>64824</v>
      </c>
      <c r="M18" s="85">
        <v>806</v>
      </c>
      <c r="N18" s="85">
        <v>172944</v>
      </c>
      <c r="O18" s="85">
        <v>184</v>
      </c>
      <c r="P18" s="85">
        <v>62068</v>
      </c>
      <c r="Q18" s="85">
        <v>3734</v>
      </c>
      <c r="R18" s="85">
        <v>1059141</v>
      </c>
      <c r="S18" s="86"/>
      <c r="T18" s="87" t="s">
        <v>14</v>
      </c>
      <c r="U18" s="85">
        <v>1023</v>
      </c>
      <c r="V18" s="85">
        <v>356805</v>
      </c>
      <c r="W18" s="85">
        <v>148</v>
      </c>
      <c r="X18" s="85">
        <v>37065</v>
      </c>
      <c r="Y18" s="85">
        <v>217</v>
      </c>
      <c r="Z18" s="85">
        <v>72759</v>
      </c>
      <c r="AA18" s="85">
        <v>300</v>
      </c>
      <c r="AB18" s="85">
        <v>163422</v>
      </c>
      <c r="AC18" s="85">
        <v>120</v>
      </c>
      <c r="AD18" s="85">
        <v>60773</v>
      </c>
      <c r="AE18" s="85">
        <v>416</v>
      </c>
      <c r="AF18" s="85">
        <v>141782</v>
      </c>
      <c r="AG18" s="85">
        <v>153</v>
      </c>
      <c r="AH18" s="85">
        <v>54632</v>
      </c>
      <c r="AI18" s="85">
        <v>2377</v>
      </c>
      <c r="AJ18" s="85">
        <v>887238</v>
      </c>
      <c r="AK18" s="86"/>
      <c r="AL18" s="87" t="s">
        <v>14</v>
      </c>
      <c r="AM18" s="85">
        <v>287</v>
      </c>
      <c r="AN18" s="85">
        <v>37686</v>
      </c>
      <c r="AO18" s="85">
        <v>519</v>
      </c>
      <c r="AP18" s="85">
        <v>63431</v>
      </c>
      <c r="AQ18" s="85">
        <v>45</v>
      </c>
      <c r="AR18" s="85">
        <v>3856</v>
      </c>
      <c r="AS18" s="85">
        <v>46</v>
      </c>
      <c r="AT18" s="85">
        <v>24281</v>
      </c>
      <c r="AU18" s="85">
        <v>39</v>
      </c>
      <c r="AV18" s="85">
        <v>4051</v>
      </c>
      <c r="AW18" s="85">
        <v>390</v>
      </c>
      <c r="AX18" s="85">
        <v>31162</v>
      </c>
      <c r="AY18" s="85">
        <v>31</v>
      </c>
      <c r="AZ18" s="85">
        <v>7436</v>
      </c>
      <c r="BA18" s="85">
        <v>1357</v>
      </c>
      <c r="BB18" s="85">
        <v>171903</v>
      </c>
    </row>
    <row r="19" spans="2:54" ht="19.5" customHeight="1">
      <c r="B19" s="84" t="s">
        <v>15</v>
      </c>
      <c r="C19" s="85">
        <v>280</v>
      </c>
      <c r="D19" s="85">
        <v>88038</v>
      </c>
      <c r="E19" s="85">
        <v>122</v>
      </c>
      <c r="F19" s="85">
        <v>13399</v>
      </c>
      <c r="G19" s="85">
        <v>108</v>
      </c>
      <c r="H19" s="85">
        <v>39751</v>
      </c>
      <c r="I19" s="85">
        <v>5</v>
      </c>
      <c r="J19" s="85">
        <v>3883</v>
      </c>
      <c r="K19" s="85">
        <v>26</v>
      </c>
      <c r="L19" s="85">
        <v>6273</v>
      </c>
      <c r="M19" s="85">
        <v>67</v>
      </c>
      <c r="N19" s="85">
        <v>27712</v>
      </c>
      <c r="O19" s="85">
        <v>3</v>
      </c>
      <c r="P19" s="85">
        <v>2034</v>
      </c>
      <c r="Q19" s="85">
        <v>611</v>
      </c>
      <c r="R19" s="85">
        <v>181090</v>
      </c>
      <c r="S19" s="86"/>
      <c r="T19" s="87" t="s">
        <v>15</v>
      </c>
      <c r="U19" s="85">
        <v>245</v>
      </c>
      <c r="V19" s="85">
        <v>83299</v>
      </c>
      <c r="W19" s="85">
        <v>26</v>
      </c>
      <c r="X19" s="85">
        <v>6868</v>
      </c>
      <c r="Y19" s="85">
        <v>107</v>
      </c>
      <c r="Z19" s="85">
        <v>38226</v>
      </c>
      <c r="AA19" s="85">
        <v>5</v>
      </c>
      <c r="AB19" s="85">
        <v>3883</v>
      </c>
      <c r="AC19" s="85">
        <v>16</v>
      </c>
      <c r="AD19" s="85">
        <v>5336</v>
      </c>
      <c r="AE19" s="85">
        <v>56</v>
      </c>
      <c r="AF19" s="85">
        <v>27046</v>
      </c>
      <c r="AG19" s="85">
        <v>3</v>
      </c>
      <c r="AH19" s="85">
        <v>2034</v>
      </c>
      <c r="AI19" s="85">
        <v>458</v>
      </c>
      <c r="AJ19" s="85">
        <v>166692</v>
      </c>
      <c r="AK19" s="86"/>
      <c r="AL19" s="87" t="s">
        <v>15</v>
      </c>
      <c r="AM19" s="85">
        <v>35</v>
      </c>
      <c r="AN19" s="85">
        <v>4739</v>
      </c>
      <c r="AO19" s="85">
        <v>96</v>
      </c>
      <c r="AP19" s="85">
        <v>6531</v>
      </c>
      <c r="AQ19" s="85">
        <v>1</v>
      </c>
      <c r="AR19" s="85">
        <v>1525</v>
      </c>
      <c r="AS19" s="85">
        <v>0</v>
      </c>
      <c r="AT19" s="85">
        <v>0</v>
      </c>
      <c r="AU19" s="85">
        <v>10</v>
      </c>
      <c r="AV19" s="85">
        <v>937</v>
      </c>
      <c r="AW19" s="85">
        <v>11</v>
      </c>
      <c r="AX19" s="85">
        <v>666</v>
      </c>
      <c r="AY19" s="85">
        <v>0</v>
      </c>
      <c r="AZ19" s="85">
        <v>0</v>
      </c>
      <c r="BA19" s="85">
        <v>153</v>
      </c>
      <c r="BB19" s="85">
        <v>14398</v>
      </c>
    </row>
    <row r="20" spans="2:54" ht="19.5" customHeight="1">
      <c r="B20" s="84" t="s">
        <v>16</v>
      </c>
      <c r="C20" s="85">
        <v>154</v>
      </c>
      <c r="D20" s="85">
        <v>45807</v>
      </c>
      <c r="E20" s="85">
        <v>141</v>
      </c>
      <c r="F20" s="85">
        <v>11718</v>
      </c>
      <c r="G20" s="85">
        <v>60</v>
      </c>
      <c r="H20" s="85">
        <v>13915</v>
      </c>
      <c r="I20" s="85">
        <v>10</v>
      </c>
      <c r="J20" s="85">
        <v>4114</v>
      </c>
      <c r="K20" s="85">
        <v>3</v>
      </c>
      <c r="L20" s="85">
        <v>272</v>
      </c>
      <c r="M20" s="85">
        <v>57</v>
      </c>
      <c r="N20" s="85">
        <v>21274</v>
      </c>
      <c r="O20" s="85">
        <v>2</v>
      </c>
      <c r="P20" s="85">
        <v>627</v>
      </c>
      <c r="Q20" s="85">
        <v>427</v>
      </c>
      <c r="R20" s="85">
        <v>97727</v>
      </c>
      <c r="S20" s="86"/>
      <c r="T20" s="87" t="s">
        <v>16</v>
      </c>
      <c r="U20" s="85">
        <v>121</v>
      </c>
      <c r="V20" s="85">
        <v>41722</v>
      </c>
      <c r="W20" s="85">
        <v>28</v>
      </c>
      <c r="X20" s="85">
        <v>5250</v>
      </c>
      <c r="Y20" s="85">
        <v>52</v>
      </c>
      <c r="Z20" s="85">
        <v>13475</v>
      </c>
      <c r="AA20" s="85">
        <v>9</v>
      </c>
      <c r="AB20" s="85">
        <v>3674</v>
      </c>
      <c r="AC20" s="85">
        <v>1</v>
      </c>
      <c r="AD20" s="85">
        <v>166</v>
      </c>
      <c r="AE20" s="85">
        <v>50</v>
      </c>
      <c r="AF20" s="85">
        <v>19870</v>
      </c>
      <c r="AG20" s="85">
        <v>1</v>
      </c>
      <c r="AH20" s="85">
        <v>495</v>
      </c>
      <c r="AI20" s="85">
        <v>262</v>
      </c>
      <c r="AJ20" s="85">
        <v>84652</v>
      </c>
      <c r="AK20" s="86"/>
      <c r="AL20" s="87" t="s">
        <v>16</v>
      </c>
      <c r="AM20" s="85">
        <v>33</v>
      </c>
      <c r="AN20" s="85">
        <v>4085</v>
      </c>
      <c r="AO20" s="85">
        <v>113</v>
      </c>
      <c r="AP20" s="85">
        <v>6468</v>
      </c>
      <c r="AQ20" s="85">
        <v>8</v>
      </c>
      <c r="AR20" s="85">
        <v>440</v>
      </c>
      <c r="AS20" s="85">
        <v>1</v>
      </c>
      <c r="AT20" s="85">
        <v>440</v>
      </c>
      <c r="AU20" s="85">
        <v>2</v>
      </c>
      <c r="AV20" s="85">
        <v>106</v>
      </c>
      <c r="AW20" s="85">
        <v>7</v>
      </c>
      <c r="AX20" s="85">
        <v>1404</v>
      </c>
      <c r="AY20" s="85">
        <v>1</v>
      </c>
      <c r="AZ20" s="85">
        <v>132</v>
      </c>
      <c r="BA20" s="85">
        <v>165</v>
      </c>
      <c r="BB20" s="85">
        <v>13075</v>
      </c>
    </row>
    <row r="21" spans="2:54" ht="19.5" customHeight="1">
      <c r="B21" s="84" t="s">
        <v>17</v>
      </c>
      <c r="C21" s="85">
        <v>169</v>
      </c>
      <c r="D21" s="85">
        <v>41631</v>
      </c>
      <c r="E21" s="85">
        <v>55</v>
      </c>
      <c r="F21" s="85">
        <v>4909</v>
      </c>
      <c r="G21" s="85">
        <v>19</v>
      </c>
      <c r="H21" s="85">
        <v>6256</v>
      </c>
      <c r="I21" s="85">
        <v>20</v>
      </c>
      <c r="J21" s="85">
        <v>9812</v>
      </c>
      <c r="K21" s="85">
        <v>9</v>
      </c>
      <c r="L21" s="85">
        <v>2730</v>
      </c>
      <c r="M21" s="85">
        <v>38</v>
      </c>
      <c r="N21" s="85">
        <v>10874</v>
      </c>
      <c r="O21" s="85">
        <v>5</v>
      </c>
      <c r="P21" s="85">
        <v>1644</v>
      </c>
      <c r="Q21" s="85">
        <v>315</v>
      </c>
      <c r="R21" s="85">
        <v>77856</v>
      </c>
      <c r="S21" s="86"/>
      <c r="T21" s="87" t="s">
        <v>17</v>
      </c>
      <c r="U21" s="85">
        <v>156</v>
      </c>
      <c r="V21" s="85">
        <v>39983</v>
      </c>
      <c r="W21" s="85">
        <v>13</v>
      </c>
      <c r="X21" s="85">
        <v>3030</v>
      </c>
      <c r="Y21" s="85">
        <v>19</v>
      </c>
      <c r="Z21" s="85">
        <v>6256</v>
      </c>
      <c r="AA21" s="85">
        <v>19</v>
      </c>
      <c r="AB21" s="85">
        <v>8954</v>
      </c>
      <c r="AC21" s="85">
        <v>8</v>
      </c>
      <c r="AD21" s="85">
        <v>2677</v>
      </c>
      <c r="AE21" s="85">
        <v>35</v>
      </c>
      <c r="AF21" s="85">
        <v>10568</v>
      </c>
      <c r="AG21" s="85">
        <v>5</v>
      </c>
      <c r="AH21" s="85">
        <v>1644</v>
      </c>
      <c r="AI21" s="85">
        <v>255</v>
      </c>
      <c r="AJ21" s="85">
        <v>73112</v>
      </c>
      <c r="AK21" s="86"/>
      <c r="AL21" s="87" t="s">
        <v>17</v>
      </c>
      <c r="AM21" s="85">
        <v>13</v>
      </c>
      <c r="AN21" s="85">
        <v>1648</v>
      </c>
      <c r="AO21" s="85">
        <v>42</v>
      </c>
      <c r="AP21" s="85">
        <v>1879</v>
      </c>
      <c r="AQ21" s="85">
        <v>0</v>
      </c>
      <c r="AR21" s="85">
        <v>0</v>
      </c>
      <c r="AS21" s="85">
        <v>1</v>
      </c>
      <c r="AT21" s="85">
        <v>858</v>
      </c>
      <c r="AU21" s="85">
        <v>1</v>
      </c>
      <c r="AV21" s="85">
        <v>53</v>
      </c>
      <c r="AW21" s="85">
        <v>3</v>
      </c>
      <c r="AX21" s="85">
        <v>306</v>
      </c>
      <c r="AY21" s="85">
        <v>0</v>
      </c>
      <c r="AZ21" s="85">
        <v>0</v>
      </c>
      <c r="BA21" s="85">
        <v>60</v>
      </c>
      <c r="BB21" s="85">
        <v>4744</v>
      </c>
    </row>
    <row r="22" spans="2:54" ht="19.5" customHeight="1">
      <c r="B22" s="84" t="s">
        <v>18</v>
      </c>
      <c r="C22" s="85">
        <v>81</v>
      </c>
      <c r="D22" s="85">
        <v>34929</v>
      </c>
      <c r="E22" s="85">
        <v>26</v>
      </c>
      <c r="F22" s="85">
        <v>3324</v>
      </c>
      <c r="G22" s="85">
        <v>27</v>
      </c>
      <c r="H22" s="85">
        <v>9488</v>
      </c>
      <c r="I22" s="85">
        <v>0</v>
      </c>
      <c r="J22" s="85">
        <v>0</v>
      </c>
      <c r="K22" s="85">
        <v>5</v>
      </c>
      <c r="L22" s="85">
        <v>9405</v>
      </c>
      <c r="M22" s="85">
        <v>13</v>
      </c>
      <c r="N22" s="85">
        <v>4443</v>
      </c>
      <c r="O22" s="85">
        <v>7</v>
      </c>
      <c r="P22" s="85">
        <v>3212</v>
      </c>
      <c r="Q22" s="85">
        <v>159</v>
      </c>
      <c r="R22" s="85">
        <v>64801</v>
      </c>
      <c r="S22" s="86"/>
      <c r="T22" s="87" t="s">
        <v>18</v>
      </c>
      <c r="U22" s="85">
        <v>75</v>
      </c>
      <c r="V22" s="85">
        <v>33566</v>
      </c>
      <c r="W22" s="85">
        <v>6</v>
      </c>
      <c r="X22" s="85">
        <v>1902</v>
      </c>
      <c r="Y22" s="85">
        <v>27</v>
      </c>
      <c r="Z22" s="85">
        <v>9488</v>
      </c>
      <c r="AA22" s="85">
        <v>0</v>
      </c>
      <c r="AB22" s="85">
        <v>0</v>
      </c>
      <c r="AC22" s="85">
        <v>5</v>
      </c>
      <c r="AD22" s="85">
        <v>9405</v>
      </c>
      <c r="AE22" s="85">
        <v>12</v>
      </c>
      <c r="AF22" s="85">
        <v>4223</v>
      </c>
      <c r="AG22" s="85">
        <v>7</v>
      </c>
      <c r="AH22" s="85">
        <v>3212</v>
      </c>
      <c r="AI22" s="85">
        <v>132</v>
      </c>
      <c r="AJ22" s="85">
        <v>61796</v>
      </c>
      <c r="AK22" s="86"/>
      <c r="AL22" s="87" t="s">
        <v>18</v>
      </c>
      <c r="AM22" s="85">
        <v>6</v>
      </c>
      <c r="AN22" s="85">
        <v>1363</v>
      </c>
      <c r="AO22" s="85">
        <v>20</v>
      </c>
      <c r="AP22" s="85">
        <v>1422</v>
      </c>
      <c r="AQ22" s="85">
        <v>0</v>
      </c>
      <c r="AR22" s="85">
        <v>0</v>
      </c>
      <c r="AS22" s="85">
        <v>0</v>
      </c>
      <c r="AT22" s="85">
        <v>0</v>
      </c>
      <c r="AU22" s="85">
        <v>0</v>
      </c>
      <c r="AV22" s="85">
        <v>0</v>
      </c>
      <c r="AW22" s="85">
        <v>1</v>
      </c>
      <c r="AX22" s="85">
        <v>220</v>
      </c>
      <c r="AY22" s="85">
        <v>0</v>
      </c>
      <c r="AZ22" s="85">
        <v>0</v>
      </c>
      <c r="BA22" s="85">
        <v>27</v>
      </c>
      <c r="BB22" s="85">
        <v>3005</v>
      </c>
    </row>
    <row r="23" spans="2:54" ht="19.5" customHeight="1">
      <c r="B23" s="84" t="s">
        <v>19</v>
      </c>
      <c r="C23" s="85">
        <v>124</v>
      </c>
      <c r="D23" s="85">
        <v>32919</v>
      </c>
      <c r="E23" s="85">
        <v>56</v>
      </c>
      <c r="F23" s="85">
        <v>18549</v>
      </c>
      <c r="G23" s="85">
        <v>254</v>
      </c>
      <c r="H23" s="85">
        <v>75733</v>
      </c>
      <c r="I23" s="85">
        <v>4</v>
      </c>
      <c r="J23" s="85">
        <v>2706</v>
      </c>
      <c r="K23" s="85">
        <v>11</v>
      </c>
      <c r="L23" s="85">
        <v>6506</v>
      </c>
      <c r="M23" s="85">
        <v>35</v>
      </c>
      <c r="N23" s="85">
        <v>11767</v>
      </c>
      <c r="O23" s="85">
        <v>27</v>
      </c>
      <c r="P23" s="85">
        <v>4024</v>
      </c>
      <c r="Q23" s="85">
        <v>511</v>
      </c>
      <c r="R23" s="85">
        <v>152204</v>
      </c>
      <c r="S23" s="86"/>
      <c r="T23" s="87" t="s">
        <v>19</v>
      </c>
      <c r="U23" s="85">
        <v>103</v>
      </c>
      <c r="V23" s="85">
        <v>30437</v>
      </c>
      <c r="W23" s="85">
        <v>29</v>
      </c>
      <c r="X23" s="85">
        <v>13344</v>
      </c>
      <c r="Y23" s="85">
        <v>240</v>
      </c>
      <c r="Z23" s="85">
        <v>74531</v>
      </c>
      <c r="AA23" s="85">
        <v>2</v>
      </c>
      <c r="AB23" s="85">
        <v>1408</v>
      </c>
      <c r="AC23" s="85">
        <v>9</v>
      </c>
      <c r="AD23" s="85">
        <v>6400</v>
      </c>
      <c r="AE23" s="85">
        <v>32</v>
      </c>
      <c r="AF23" s="85">
        <v>11107</v>
      </c>
      <c r="AG23" s="85">
        <v>5</v>
      </c>
      <c r="AH23" s="85">
        <v>2088</v>
      </c>
      <c r="AI23" s="85">
        <v>420</v>
      </c>
      <c r="AJ23" s="85">
        <v>139315</v>
      </c>
      <c r="AK23" s="86"/>
      <c r="AL23" s="87" t="s">
        <v>19</v>
      </c>
      <c r="AM23" s="85">
        <v>21</v>
      </c>
      <c r="AN23" s="85">
        <v>2482</v>
      </c>
      <c r="AO23" s="85">
        <v>27</v>
      </c>
      <c r="AP23" s="85">
        <v>5205</v>
      </c>
      <c r="AQ23" s="85">
        <v>14</v>
      </c>
      <c r="AR23" s="85">
        <v>1202</v>
      </c>
      <c r="AS23" s="85">
        <v>2</v>
      </c>
      <c r="AT23" s="85">
        <v>1298</v>
      </c>
      <c r="AU23" s="85">
        <v>2</v>
      </c>
      <c r="AV23" s="85">
        <v>106</v>
      </c>
      <c r="AW23" s="85">
        <v>3</v>
      </c>
      <c r="AX23" s="85">
        <v>660</v>
      </c>
      <c r="AY23" s="85">
        <v>22</v>
      </c>
      <c r="AZ23" s="85">
        <v>1936</v>
      </c>
      <c r="BA23" s="85">
        <v>91</v>
      </c>
      <c r="BB23" s="85">
        <v>12889</v>
      </c>
    </row>
    <row r="24" spans="2:54" ht="19.5" customHeight="1">
      <c r="B24" s="84" t="s">
        <v>20</v>
      </c>
      <c r="C24" s="85">
        <v>483</v>
      </c>
      <c r="D24" s="85">
        <v>133637</v>
      </c>
      <c r="E24" s="85">
        <v>223</v>
      </c>
      <c r="F24" s="85">
        <v>33382</v>
      </c>
      <c r="G24" s="85">
        <v>122</v>
      </c>
      <c r="H24" s="85">
        <v>34426</v>
      </c>
      <c r="I24" s="85">
        <v>9</v>
      </c>
      <c r="J24" s="85">
        <v>7700</v>
      </c>
      <c r="K24" s="85">
        <v>31</v>
      </c>
      <c r="L24" s="85">
        <v>9747</v>
      </c>
      <c r="M24" s="85">
        <v>158</v>
      </c>
      <c r="N24" s="85">
        <v>43621</v>
      </c>
      <c r="O24" s="85">
        <v>17</v>
      </c>
      <c r="P24" s="85">
        <v>4228</v>
      </c>
      <c r="Q24" s="85">
        <v>1043</v>
      </c>
      <c r="R24" s="85">
        <v>266741</v>
      </c>
      <c r="S24" s="86"/>
      <c r="T24" s="87" t="s">
        <v>20</v>
      </c>
      <c r="U24" s="85">
        <v>399</v>
      </c>
      <c r="V24" s="85">
        <v>122337</v>
      </c>
      <c r="W24" s="85">
        <v>49</v>
      </c>
      <c r="X24" s="85">
        <v>23627</v>
      </c>
      <c r="Y24" s="85">
        <v>111</v>
      </c>
      <c r="Z24" s="85">
        <v>33843</v>
      </c>
      <c r="AA24" s="85">
        <v>8</v>
      </c>
      <c r="AB24" s="85">
        <v>6875</v>
      </c>
      <c r="AC24" s="85">
        <v>17</v>
      </c>
      <c r="AD24" s="85">
        <v>8043</v>
      </c>
      <c r="AE24" s="85">
        <v>97</v>
      </c>
      <c r="AF24" s="85">
        <v>33201</v>
      </c>
      <c r="AG24" s="85">
        <v>13</v>
      </c>
      <c r="AH24" s="85">
        <v>3721</v>
      </c>
      <c r="AI24" s="85">
        <v>694</v>
      </c>
      <c r="AJ24" s="85">
        <v>231647</v>
      </c>
      <c r="AK24" s="86"/>
      <c r="AL24" s="87" t="s">
        <v>20</v>
      </c>
      <c r="AM24" s="85">
        <v>84</v>
      </c>
      <c r="AN24" s="85">
        <v>11300</v>
      </c>
      <c r="AO24" s="85">
        <v>174</v>
      </c>
      <c r="AP24" s="85">
        <v>9755</v>
      </c>
      <c r="AQ24" s="85">
        <v>11</v>
      </c>
      <c r="AR24" s="85">
        <v>583</v>
      </c>
      <c r="AS24" s="85">
        <v>1</v>
      </c>
      <c r="AT24" s="85">
        <v>825</v>
      </c>
      <c r="AU24" s="85">
        <v>14</v>
      </c>
      <c r="AV24" s="85">
        <v>1704</v>
      </c>
      <c r="AW24" s="85">
        <v>61</v>
      </c>
      <c r="AX24" s="85">
        <v>10420</v>
      </c>
      <c r="AY24" s="85">
        <v>4</v>
      </c>
      <c r="AZ24" s="85">
        <v>507</v>
      </c>
      <c r="BA24" s="85">
        <v>349</v>
      </c>
      <c r="BB24" s="85">
        <v>35094</v>
      </c>
    </row>
    <row r="25" spans="2:54" ht="19.5" customHeight="1">
      <c r="B25" s="84" t="s">
        <v>21</v>
      </c>
      <c r="C25" s="85">
        <v>546</v>
      </c>
      <c r="D25" s="85">
        <v>142689</v>
      </c>
      <c r="E25" s="85">
        <v>87</v>
      </c>
      <c r="F25" s="85">
        <v>8878</v>
      </c>
      <c r="G25" s="85">
        <v>180</v>
      </c>
      <c r="H25" s="85">
        <v>39651</v>
      </c>
      <c r="I25" s="85">
        <v>20</v>
      </c>
      <c r="J25" s="85">
        <v>8910</v>
      </c>
      <c r="K25" s="85">
        <v>34</v>
      </c>
      <c r="L25" s="85">
        <v>9946</v>
      </c>
      <c r="M25" s="85">
        <v>62</v>
      </c>
      <c r="N25" s="85">
        <v>21398</v>
      </c>
      <c r="O25" s="85">
        <v>21</v>
      </c>
      <c r="P25" s="85">
        <v>3047</v>
      </c>
      <c r="Q25" s="85">
        <v>950</v>
      </c>
      <c r="R25" s="85">
        <v>234519</v>
      </c>
      <c r="S25" s="86"/>
      <c r="T25" s="87" t="s">
        <v>21</v>
      </c>
      <c r="U25" s="85">
        <v>378</v>
      </c>
      <c r="V25" s="85">
        <v>128539</v>
      </c>
      <c r="W25" s="85">
        <v>11</v>
      </c>
      <c r="X25" s="85">
        <v>2508</v>
      </c>
      <c r="Y25" s="85">
        <v>112</v>
      </c>
      <c r="Z25" s="85">
        <v>35270</v>
      </c>
      <c r="AA25" s="85">
        <v>19</v>
      </c>
      <c r="AB25" s="85">
        <v>8360</v>
      </c>
      <c r="AC25" s="85">
        <v>29</v>
      </c>
      <c r="AD25" s="85">
        <v>9785</v>
      </c>
      <c r="AE25" s="85">
        <v>49</v>
      </c>
      <c r="AF25" s="85">
        <v>19057</v>
      </c>
      <c r="AG25" s="85">
        <v>3</v>
      </c>
      <c r="AH25" s="85">
        <v>822</v>
      </c>
      <c r="AI25" s="85">
        <v>601</v>
      </c>
      <c r="AJ25" s="85">
        <v>204341</v>
      </c>
      <c r="AK25" s="86"/>
      <c r="AL25" s="87" t="s">
        <v>21</v>
      </c>
      <c r="AM25" s="85">
        <v>168</v>
      </c>
      <c r="AN25" s="85">
        <v>14150</v>
      </c>
      <c r="AO25" s="85">
        <v>76</v>
      </c>
      <c r="AP25" s="85">
        <v>6370</v>
      </c>
      <c r="AQ25" s="85">
        <v>68</v>
      </c>
      <c r="AR25" s="85">
        <v>4381</v>
      </c>
      <c r="AS25" s="85">
        <v>1</v>
      </c>
      <c r="AT25" s="85">
        <v>550</v>
      </c>
      <c r="AU25" s="85">
        <v>5</v>
      </c>
      <c r="AV25" s="85">
        <v>161</v>
      </c>
      <c r="AW25" s="85">
        <v>13</v>
      </c>
      <c r="AX25" s="85">
        <v>2341</v>
      </c>
      <c r="AY25" s="85">
        <v>18</v>
      </c>
      <c r="AZ25" s="85">
        <v>2225</v>
      </c>
      <c r="BA25" s="85">
        <v>349</v>
      </c>
      <c r="BB25" s="85">
        <v>30178</v>
      </c>
    </row>
    <row r="26" spans="2:54" ht="19.5" customHeight="1">
      <c r="B26" s="84" t="s">
        <v>22</v>
      </c>
      <c r="C26" s="85">
        <v>703</v>
      </c>
      <c r="D26" s="85">
        <v>181238</v>
      </c>
      <c r="E26" s="85">
        <v>1243</v>
      </c>
      <c r="F26" s="85">
        <v>97443</v>
      </c>
      <c r="G26" s="85">
        <v>325</v>
      </c>
      <c r="H26" s="85">
        <v>88737</v>
      </c>
      <c r="I26" s="85">
        <v>31</v>
      </c>
      <c r="J26" s="85">
        <v>18453</v>
      </c>
      <c r="K26" s="85">
        <v>33</v>
      </c>
      <c r="L26" s="85">
        <v>14629</v>
      </c>
      <c r="M26" s="85">
        <v>201</v>
      </c>
      <c r="N26" s="85">
        <v>57137</v>
      </c>
      <c r="O26" s="85">
        <v>105</v>
      </c>
      <c r="P26" s="85">
        <v>15175</v>
      </c>
      <c r="Q26" s="85">
        <v>2641</v>
      </c>
      <c r="R26" s="85">
        <v>472812</v>
      </c>
      <c r="S26" s="86"/>
      <c r="T26" s="87" t="s">
        <v>22</v>
      </c>
      <c r="U26" s="85">
        <v>500</v>
      </c>
      <c r="V26" s="85">
        <v>159275</v>
      </c>
      <c r="W26" s="85">
        <v>70</v>
      </c>
      <c r="X26" s="85">
        <v>31140</v>
      </c>
      <c r="Y26" s="85">
        <v>264</v>
      </c>
      <c r="Z26" s="85">
        <v>86005</v>
      </c>
      <c r="AA26" s="85">
        <v>29</v>
      </c>
      <c r="AB26" s="85">
        <v>17243</v>
      </c>
      <c r="AC26" s="85">
        <v>29</v>
      </c>
      <c r="AD26" s="85">
        <v>14215</v>
      </c>
      <c r="AE26" s="85">
        <v>137</v>
      </c>
      <c r="AF26" s="85">
        <v>46025</v>
      </c>
      <c r="AG26" s="85">
        <v>15</v>
      </c>
      <c r="AH26" s="85">
        <v>3507</v>
      </c>
      <c r="AI26" s="85">
        <v>1044</v>
      </c>
      <c r="AJ26" s="85">
        <v>357410</v>
      </c>
      <c r="AK26" s="86"/>
      <c r="AL26" s="87" t="s">
        <v>22</v>
      </c>
      <c r="AM26" s="85">
        <v>203</v>
      </c>
      <c r="AN26" s="85">
        <v>21963</v>
      </c>
      <c r="AO26" s="85">
        <v>1173</v>
      </c>
      <c r="AP26" s="85">
        <v>66303</v>
      </c>
      <c r="AQ26" s="85">
        <v>61</v>
      </c>
      <c r="AR26" s="85">
        <v>2732</v>
      </c>
      <c r="AS26" s="85">
        <v>2</v>
      </c>
      <c r="AT26" s="85">
        <v>1210</v>
      </c>
      <c r="AU26" s="85">
        <v>4</v>
      </c>
      <c r="AV26" s="85">
        <v>414</v>
      </c>
      <c r="AW26" s="85">
        <v>64</v>
      </c>
      <c r="AX26" s="85">
        <v>11112</v>
      </c>
      <c r="AY26" s="85">
        <v>90</v>
      </c>
      <c r="AZ26" s="85">
        <v>11668</v>
      </c>
      <c r="BA26" s="85">
        <v>1597</v>
      </c>
      <c r="BB26" s="85">
        <v>115402</v>
      </c>
    </row>
    <row r="27" spans="2:54" ht="19.5" customHeight="1">
      <c r="B27" s="84" t="s">
        <v>23</v>
      </c>
      <c r="C27" s="85">
        <v>1603</v>
      </c>
      <c r="D27" s="85">
        <v>472203</v>
      </c>
      <c r="E27" s="85">
        <v>1231</v>
      </c>
      <c r="F27" s="85">
        <v>151593</v>
      </c>
      <c r="G27" s="85">
        <v>426</v>
      </c>
      <c r="H27" s="85">
        <v>131706</v>
      </c>
      <c r="I27" s="85">
        <v>676</v>
      </c>
      <c r="J27" s="85">
        <v>312280</v>
      </c>
      <c r="K27" s="85">
        <v>323</v>
      </c>
      <c r="L27" s="85">
        <v>119716</v>
      </c>
      <c r="M27" s="85">
        <v>694</v>
      </c>
      <c r="N27" s="85">
        <v>213216</v>
      </c>
      <c r="O27" s="85">
        <v>237</v>
      </c>
      <c r="P27" s="85">
        <v>79927</v>
      </c>
      <c r="Q27" s="85">
        <v>5190</v>
      </c>
      <c r="R27" s="85">
        <v>1480641</v>
      </c>
      <c r="S27" s="86"/>
      <c r="T27" s="87" t="s">
        <v>23</v>
      </c>
      <c r="U27" s="85">
        <v>1191</v>
      </c>
      <c r="V27" s="85">
        <v>378503</v>
      </c>
      <c r="W27" s="85">
        <v>309</v>
      </c>
      <c r="X27" s="85">
        <v>66725</v>
      </c>
      <c r="Y27" s="85">
        <v>404</v>
      </c>
      <c r="Z27" s="85">
        <v>110334</v>
      </c>
      <c r="AA27" s="85">
        <v>577</v>
      </c>
      <c r="AB27" s="85">
        <v>276841</v>
      </c>
      <c r="AC27" s="85">
        <v>243</v>
      </c>
      <c r="AD27" s="85">
        <v>103731</v>
      </c>
      <c r="AE27" s="85">
        <v>459</v>
      </c>
      <c r="AF27" s="85">
        <v>159280</v>
      </c>
      <c r="AG27" s="85">
        <v>115</v>
      </c>
      <c r="AH27" s="85">
        <v>54310</v>
      </c>
      <c r="AI27" s="85">
        <v>3298</v>
      </c>
      <c r="AJ27" s="85">
        <v>1149724</v>
      </c>
      <c r="AK27" s="86"/>
      <c r="AL27" s="87" t="s">
        <v>23</v>
      </c>
      <c r="AM27" s="85">
        <v>412</v>
      </c>
      <c r="AN27" s="85">
        <v>93700</v>
      </c>
      <c r="AO27" s="85">
        <v>922</v>
      </c>
      <c r="AP27" s="85">
        <v>84868</v>
      </c>
      <c r="AQ27" s="85">
        <v>22</v>
      </c>
      <c r="AR27" s="85">
        <v>21372</v>
      </c>
      <c r="AS27" s="85">
        <v>99</v>
      </c>
      <c r="AT27" s="85">
        <v>35439</v>
      </c>
      <c r="AU27" s="85">
        <v>80</v>
      </c>
      <c r="AV27" s="85">
        <v>15985</v>
      </c>
      <c r="AW27" s="85">
        <v>235</v>
      </c>
      <c r="AX27" s="85">
        <v>53936</v>
      </c>
      <c r="AY27" s="85">
        <v>122</v>
      </c>
      <c r="AZ27" s="85">
        <v>25617</v>
      </c>
      <c r="BA27" s="85">
        <v>1892</v>
      </c>
      <c r="BB27" s="85">
        <v>330917</v>
      </c>
    </row>
    <row r="28" spans="2:54" ht="19.5" customHeight="1">
      <c r="B28" s="84" t="s">
        <v>24</v>
      </c>
      <c r="C28" s="85">
        <v>307</v>
      </c>
      <c r="D28" s="85">
        <v>73642</v>
      </c>
      <c r="E28" s="85">
        <v>98</v>
      </c>
      <c r="F28" s="85">
        <v>12109</v>
      </c>
      <c r="G28" s="85">
        <v>311</v>
      </c>
      <c r="H28" s="85">
        <v>85529</v>
      </c>
      <c r="I28" s="85">
        <v>27</v>
      </c>
      <c r="J28" s="85">
        <v>13596</v>
      </c>
      <c r="K28" s="85">
        <v>31</v>
      </c>
      <c r="L28" s="85">
        <v>11918</v>
      </c>
      <c r="M28" s="85">
        <v>57</v>
      </c>
      <c r="N28" s="85">
        <v>15013</v>
      </c>
      <c r="O28" s="85">
        <v>12</v>
      </c>
      <c r="P28" s="85">
        <v>3781</v>
      </c>
      <c r="Q28" s="85">
        <v>843</v>
      </c>
      <c r="R28" s="85">
        <v>215588</v>
      </c>
      <c r="S28" s="86"/>
      <c r="T28" s="87" t="s">
        <v>24</v>
      </c>
      <c r="U28" s="85">
        <v>184</v>
      </c>
      <c r="V28" s="85">
        <v>59551</v>
      </c>
      <c r="W28" s="85">
        <v>44</v>
      </c>
      <c r="X28" s="85">
        <v>8265</v>
      </c>
      <c r="Y28" s="85">
        <v>148</v>
      </c>
      <c r="Z28" s="85">
        <v>71280</v>
      </c>
      <c r="AA28" s="85">
        <v>24</v>
      </c>
      <c r="AB28" s="85">
        <v>12232</v>
      </c>
      <c r="AC28" s="85">
        <v>28</v>
      </c>
      <c r="AD28" s="85">
        <v>11725</v>
      </c>
      <c r="AE28" s="85">
        <v>40</v>
      </c>
      <c r="AF28" s="85">
        <v>12940</v>
      </c>
      <c r="AG28" s="85">
        <v>10</v>
      </c>
      <c r="AH28" s="85">
        <v>3581</v>
      </c>
      <c r="AI28" s="85">
        <v>478</v>
      </c>
      <c r="AJ28" s="85">
        <v>179574</v>
      </c>
      <c r="AK28" s="86"/>
      <c r="AL28" s="87" t="s">
        <v>24</v>
      </c>
      <c r="AM28" s="85">
        <v>123</v>
      </c>
      <c r="AN28" s="85">
        <v>14091</v>
      </c>
      <c r="AO28" s="85">
        <v>54</v>
      </c>
      <c r="AP28" s="85">
        <v>3844</v>
      </c>
      <c r="AQ28" s="85">
        <v>163</v>
      </c>
      <c r="AR28" s="85">
        <v>14249</v>
      </c>
      <c r="AS28" s="85">
        <v>3</v>
      </c>
      <c r="AT28" s="85">
        <v>1364</v>
      </c>
      <c r="AU28" s="85">
        <v>3</v>
      </c>
      <c r="AV28" s="85">
        <v>193</v>
      </c>
      <c r="AW28" s="85">
        <v>17</v>
      </c>
      <c r="AX28" s="85">
        <v>2073</v>
      </c>
      <c r="AY28" s="85">
        <v>2</v>
      </c>
      <c r="AZ28" s="85">
        <v>200</v>
      </c>
      <c r="BA28" s="85">
        <v>365</v>
      </c>
      <c r="BB28" s="85">
        <v>36014</v>
      </c>
    </row>
    <row r="29" spans="2:54" ht="19.5" customHeight="1">
      <c r="B29" s="84" t="s">
        <v>25</v>
      </c>
      <c r="C29" s="85">
        <v>655</v>
      </c>
      <c r="D29" s="85">
        <v>148200</v>
      </c>
      <c r="E29" s="85">
        <v>184</v>
      </c>
      <c r="F29" s="85">
        <v>16258</v>
      </c>
      <c r="G29" s="85">
        <v>149</v>
      </c>
      <c r="H29" s="85">
        <v>49210</v>
      </c>
      <c r="I29" s="85">
        <v>10</v>
      </c>
      <c r="J29" s="85">
        <v>5170</v>
      </c>
      <c r="K29" s="85">
        <v>47</v>
      </c>
      <c r="L29" s="85">
        <v>8788</v>
      </c>
      <c r="M29" s="85">
        <v>154</v>
      </c>
      <c r="N29" s="85">
        <v>35035</v>
      </c>
      <c r="O29" s="85">
        <v>15</v>
      </c>
      <c r="P29" s="85">
        <v>2707</v>
      </c>
      <c r="Q29" s="85">
        <v>1214</v>
      </c>
      <c r="R29" s="85">
        <v>265368</v>
      </c>
      <c r="S29" s="86"/>
      <c r="T29" s="87" t="s">
        <v>25</v>
      </c>
      <c r="U29" s="85">
        <v>461</v>
      </c>
      <c r="V29" s="85">
        <v>130404</v>
      </c>
      <c r="W29" s="85">
        <v>60</v>
      </c>
      <c r="X29" s="85">
        <v>8707</v>
      </c>
      <c r="Y29" s="85">
        <v>103</v>
      </c>
      <c r="Z29" s="85">
        <v>47206</v>
      </c>
      <c r="AA29" s="85">
        <v>10</v>
      </c>
      <c r="AB29" s="85">
        <v>5170</v>
      </c>
      <c r="AC29" s="85">
        <v>44</v>
      </c>
      <c r="AD29" s="85">
        <v>8435</v>
      </c>
      <c r="AE29" s="85">
        <v>136</v>
      </c>
      <c r="AF29" s="85">
        <v>33556</v>
      </c>
      <c r="AG29" s="85">
        <v>11</v>
      </c>
      <c r="AH29" s="85">
        <v>2113</v>
      </c>
      <c r="AI29" s="85">
        <v>825</v>
      </c>
      <c r="AJ29" s="85">
        <v>235591</v>
      </c>
      <c r="AK29" s="86"/>
      <c r="AL29" s="87" t="s">
        <v>25</v>
      </c>
      <c r="AM29" s="85">
        <v>194</v>
      </c>
      <c r="AN29" s="85">
        <v>17796</v>
      </c>
      <c r="AO29" s="85">
        <v>124</v>
      </c>
      <c r="AP29" s="85">
        <v>7551</v>
      </c>
      <c r="AQ29" s="85">
        <v>46</v>
      </c>
      <c r="AR29" s="85">
        <v>2004</v>
      </c>
      <c r="AS29" s="85">
        <v>0</v>
      </c>
      <c r="AT29" s="85">
        <v>0</v>
      </c>
      <c r="AU29" s="85">
        <v>3</v>
      </c>
      <c r="AV29" s="85">
        <v>353</v>
      </c>
      <c r="AW29" s="85">
        <v>18</v>
      </c>
      <c r="AX29" s="85">
        <v>1479</v>
      </c>
      <c r="AY29" s="85">
        <v>4</v>
      </c>
      <c r="AZ29" s="85">
        <v>594</v>
      </c>
      <c r="BA29" s="85">
        <v>389</v>
      </c>
      <c r="BB29" s="85">
        <v>29777</v>
      </c>
    </row>
    <row r="30" spans="2:54" ht="19.5" customHeight="1">
      <c r="B30" s="84" t="s">
        <v>77</v>
      </c>
      <c r="C30" s="85">
        <v>571</v>
      </c>
      <c r="D30" s="85">
        <v>172800</v>
      </c>
      <c r="E30" s="85">
        <v>808</v>
      </c>
      <c r="F30" s="85">
        <v>111624</v>
      </c>
      <c r="G30" s="85">
        <v>136</v>
      </c>
      <c r="H30" s="85">
        <v>48032</v>
      </c>
      <c r="I30" s="85">
        <v>151</v>
      </c>
      <c r="J30" s="85">
        <v>89704</v>
      </c>
      <c r="K30" s="85">
        <v>124</v>
      </c>
      <c r="L30" s="85">
        <v>40494</v>
      </c>
      <c r="M30" s="85">
        <v>407</v>
      </c>
      <c r="N30" s="85">
        <v>92210</v>
      </c>
      <c r="O30" s="85">
        <v>71</v>
      </c>
      <c r="P30" s="85">
        <v>23661</v>
      </c>
      <c r="Q30" s="85">
        <v>2268</v>
      </c>
      <c r="R30" s="85">
        <v>578525</v>
      </c>
      <c r="S30" s="86"/>
      <c r="T30" s="87" t="s">
        <v>77</v>
      </c>
      <c r="U30" s="85">
        <v>472</v>
      </c>
      <c r="V30" s="85">
        <v>150232</v>
      </c>
      <c r="W30" s="85">
        <v>525</v>
      </c>
      <c r="X30" s="85">
        <v>72755</v>
      </c>
      <c r="Y30" s="85">
        <v>130</v>
      </c>
      <c r="Z30" s="85">
        <v>47208</v>
      </c>
      <c r="AA30" s="85">
        <v>138</v>
      </c>
      <c r="AB30" s="85">
        <v>83293</v>
      </c>
      <c r="AC30" s="85">
        <v>118</v>
      </c>
      <c r="AD30" s="85">
        <v>39440</v>
      </c>
      <c r="AE30" s="85">
        <v>308</v>
      </c>
      <c r="AF30" s="85">
        <v>72190</v>
      </c>
      <c r="AG30" s="85">
        <v>48</v>
      </c>
      <c r="AH30" s="85">
        <v>19084</v>
      </c>
      <c r="AI30" s="85">
        <v>1739</v>
      </c>
      <c r="AJ30" s="85">
        <v>484202</v>
      </c>
      <c r="AK30" s="86"/>
      <c r="AL30" s="87" t="s">
        <v>77</v>
      </c>
      <c r="AM30" s="85">
        <v>99</v>
      </c>
      <c r="AN30" s="85">
        <v>22568</v>
      </c>
      <c r="AO30" s="85">
        <v>283</v>
      </c>
      <c r="AP30" s="85">
        <v>38869</v>
      </c>
      <c r="AQ30" s="85">
        <v>6</v>
      </c>
      <c r="AR30" s="85">
        <v>824</v>
      </c>
      <c r="AS30" s="85">
        <v>13</v>
      </c>
      <c r="AT30" s="85">
        <v>6411</v>
      </c>
      <c r="AU30" s="85">
        <v>6</v>
      </c>
      <c r="AV30" s="85">
        <v>1054</v>
      </c>
      <c r="AW30" s="85">
        <v>99</v>
      </c>
      <c r="AX30" s="85">
        <v>20020</v>
      </c>
      <c r="AY30" s="85">
        <v>23</v>
      </c>
      <c r="AZ30" s="85">
        <v>4577</v>
      </c>
      <c r="BA30" s="85">
        <v>529</v>
      </c>
      <c r="BB30" s="85">
        <v>94323</v>
      </c>
    </row>
    <row r="31" spans="2:54" ht="19.5" customHeight="1">
      <c r="B31" s="84" t="s">
        <v>27</v>
      </c>
      <c r="C31" s="85">
        <v>2802</v>
      </c>
      <c r="D31" s="85">
        <v>935283</v>
      </c>
      <c r="E31" s="85">
        <v>5764</v>
      </c>
      <c r="F31" s="85">
        <v>763124</v>
      </c>
      <c r="G31" s="85">
        <v>347</v>
      </c>
      <c r="H31" s="85">
        <v>125295</v>
      </c>
      <c r="I31" s="85">
        <v>1663</v>
      </c>
      <c r="J31" s="85">
        <v>801711</v>
      </c>
      <c r="K31" s="85">
        <v>1267</v>
      </c>
      <c r="L31" s="85">
        <v>366759</v>
      </c>
      <c r="M31" s="85">
        <v>2053</v>
      </c>
      <c r="N31" s="85">
        <v>651985</v>
      </c>
      <c r="O31" s="85">
        <v>363</v>
      </c>
      <c r="P31" s="85">
        <v>125885</v>
      </c>
      <c r="Q31" s="85">
        <v>14259</v>
      </c>
      <c r="R31" s="85">
        <v>3770042</v>
      </c>
      <c r="S31" s="86"/>
      <c r="T31" s="87" t="s">
        <v>27</v>
      </c>
      <c r="U31" s="85">
        <v>2148</v>
      </c>
      <c r="V31" s="85">
        <v>784668</v>
      </c>
      <c r="W31" s="85">
        <v>2354</v>
      </c>
      <c r="X31" s="85">
        <v>490054</v>
      </c>
      <c r="Y31" s="85">
        <v>260</v>
      </c>
      <c r="Z31" s="85">
        <v>92571</v>
      </c>
      <c r="AA31" s="85">
        <v>1476</v>
      </c>
      <c r="AB31" s="85">
        <v>726626</v>
      </c>
      <c r="AC31" s="85">
        <v>830</v>
      </c>
      <c r="AD31" s="85">
        <v>304518</v>
      </c>
      <c r="AE31" s="85">
        <v>1209</v>
      </c>
      <c r="AF31" s="85">
        <v>449320</v>
      </c>
      <c r="AG31" s="85">
        <v>179</v>
      </c>
      <c r="AH31" s="85">
        <v>78674</v>
      </c>
      <c r="AI31" s="85">
        <v>8456</v>
      </c>
      <c r="AJ31" s="85">
        <v>2926431</v>
      </c>
      <c r="AK31" s="86"/>
      <c r="AL31" s="87" t="s">
        <v>27</v>
      </c>
      <c r="AM31" s="85">
        <v>654</v>
      </c>
      <c r="AN31" s="85">
        <v>150615</v>
      </c>
      <c r="AO31" s="85">
        <v>3410</v>
      </c>
      <c r="AP31" s="85">
        <v>273070</v>
      </c>
      <c r="AQ31" s="85">
        <v>87</v>
      </c>
      <c r="AR31" s="85">
        <v>32724</v>
      </c>
      <c r="AS31" s="85">
        <v>187</v>
      </c>
      <c r="AT31" s="85">
        <v>75085</v>
      </c>
      <c r="AU31" s="85">
        <v>437</v>
      </c>
      <c r="AV31" s="85">
        <v>62241</v>
      </c>
      <c r="AW31" s="85">
        <v>844</v>
      </c>
      <c r="AX31" s="85">
        <v>202665</v>
      </c>
      <c r="AY31" s="85">
        <v>184</v>
      </c>
      <c r="AZ31" s="85">
        <v>47211</v>
      </c>
      <c r="BA31" s="85">
        <v>5803</v>
      </c>
      <c r="BB31" s="85">
        <v>843611</v>
      </c>
    </row>
    <row r="32" spans="2:54" ht="19.5" customHeight="1">
      <c r="B32" s="84" t="s">
        <v>28</v>
      </c>
      <c r="C32" s="85">
        <v>823</v>
      </c>
      <c r="D32" s="85">
        <v>256462</v>
      </c>
      <c r="E32" s="85">
        <v>902</v>
      </c>
      <c r="F32" s="85">
        <v>106135</v>
      </c>
      <c r="G32" s="85">
        <v>240</v>
      </c>
      <c r="H32" s="85">
        <v>72079</v>
      </c>
      <c r="I32" s="85">
        <v>330</v>
      </c>
      <c r="J32" s="85">
        <v>160719</v>
      </c>
      <c r="K32" s="85">
        <v>138</v>
      </c>
      <c r="L32" s="85">
        <v>47711</v>
      </c>
      <c r="M32" s="85">
        <v>294</v>
      </c>
      <c r="N32" s="85">
        <v>78211</v>
      </c>
      <c r="O32" s="85">
        <v>107</v>
      </c>
      <c r="P32" s="85">
        <v>41818</v>
      </c>
      <c r="Q32" s="85">
        <v>2834</v>
      </c>
      <c r="R32" s="85">
        <v>763135</v>
      </c>
      <c r="S32" s="86"/>
      <c r="T32" s="87" t="s">
        <v>28</v>
      </c>
      <c r="U32" s="85">
        <v>634</v>
      </c>
      <c r="V32" s="85">
        <v>221287</v>
      </c>
      <c r="W32" s="85">
        <v>404</v>
      </c>
      <c r="X32" s="85">
        <v>66426</v>
      </c>
      <c r="Y32" s="85">
        <v>194</v>
      </c>
      <c r="Z32" s="85">
        <v>63259</v>
      </c>
      <c r="AA32" s="85">
        <v>293</v>
      </c>
      <c r="AB32" s="85">
        <v>144059</v>
      </c>
      <c r="AC32" s="85">
        <v>98</v>
      </c>
      <c r="AD32" s="85">
        <v>38999</v>
      </c>
      <c r="AE32" s="85">
        <v>229</v>
      </c>
      <c r="AF32" s="85">
        <v>66539</v>
      </c>
      <c r="AG32" s="85">
        <v>80</v>
      </c>
      <c r="AH32" s="85">
        <v>35040</v>
      </c>
      <c r="AI32" s="85">
        <v>1932</v>
      </c>
      <c r="AJ32" s="85">
        <v>635609</v>
      </c>
      <c r="AK32" s="86"/>
      <c r="AL32" s="87" t="s">
        <v>28</v>
      </c>
      <c r="AM32" s="85">
        <v>189</v>
      </c>
      <c r="AN32" s="85">
        <v>35175</v>
      </c>
      <c r="AO32" s="85">
        <v>498</v>
      </c>
      <c r="AP32" s="85">
        <v>39709</v>
      </c>
      <c r="AQ32" s="85">
        <v>46</v>
      </c>
      <c r="AR32" s="85">
        <v>8820</v>
      </c>
      <c r="AS32" s="85">
        <v>37</v>
      </c>
      <c r="AT32" s="85">
        <v>16660</v>
      </c>
      <c r="AU32" s="85">
        <v>40</v>
      </c>
      <c r="AV32" s="85">
        <v>8712</v>
      </c>
      <c r="AW32" s="85">
        <v>65</v>
      </c>
      <c r="AX32" s="85">
        <v>11672</v>
      </c>
      <c r="AY32" s="85">
        <v>27</v>
      </c>
      <c r="AZ32" s="85">
        <v>6778</v>
      </c>
      <c r="BA32" s="85">
        <v>902</v>
      </c>
      <c r="BB32" s="85">
        <v>127526</v>
      </c>
    </row>
    <row r="33" spans="2:54" ht="19.5" customHeight="1">
      <c r="B33" s="84" t="s">
        <v>29</v>
      </c>
      <c r="C33" s="85">
        <v>214</v>
      </c>
      <c r="D33" s="85">
        <v>43408</v>
      </c>
      <c r="E33" s="85">
        <v>62</v>
      </c>
      <c r="F33" s="85">
        <v>5405</v>
      </c>
      <c r="G33" s="85">
        <v>138</v>
      </c>
      <c r="H33" s="85">
        <v>43349</v>
      </c>
      <c r="I33" s="85">
        <v>15</v>
      </c>
      <c r="J33" s="85">
        <v>7535</v>
      </c>
      <c r="K33" s="85">
        <v>8</v>
      </c>
      <c r="L33" s="85">
        <v>2432</v>
      </c>
      <c r="M33" s="85">
        <v>37</v>
      </c>
      <c r="N33" s="85">
        <v>10447</v>
      </c>
      <c r="O33" s="85">
        <v>11</v>
      </c>
      <c r="P33" s="85">
        <v>4139</v>
      </c>
      <c r="Q33" s="85">
        <v>485</v>
      </c>
      <c r="R33" s="85">
        <v>116715</v>
      </c>
      <c r="S33" s="86"/>
      <c r="T33" s="87" t="s">
        <v>29</v>
      </c>
      <c r="U33" s="85">
        <v>145</v>
      </c>
      <c r="V33" s="85">
        <v>35777</v>
      </c>
      <c r="W33" s="85">
        <v>9</v>
      </c>
      <c r="X33" s="85">
        <v>2965</v>
      </c>
      <c r="Y33" s="85">
        <v>135</v>
      </c>
      <c r="Z33" s="85">
        <v>42995</v>
      </c>
      <c r="AA33" s="85">
        <v>15</v>
      </c>
      <c r="AB33" s="85">
        <v>7535</v>
      </c>
      <c r="AC33" s="85">
        <v>2</v>
      </c>
      <c r="AD33" s="85">
        <v>1013</v>
      </c>
      <c r="AE33" s="85">
        <v>30</v>
      </c>
      <c r="AF33" s="85">
        <v>9866</v>
      </c>
      <c r="AG33" s="85">
        <v>8</v>
      </c>
      <c r="AH33" s="85">
        <v>3909</v>
      </c>
      <c r="AI33" s="85">
        <v>344</v>
      </c>
      <c r="AJ33" s="85">
        <v>104060</v>
      </c>
      <c r="AK33" s="86"/>
      <c r="AL33" s="87" t="s">
        <v>29</v>
      </c>
      <c r="AM33" s="85">
        <v>69</v>
      </c>
      <c r="AN33" s="85">
        <v>7631</v>
      </c>
      <c r="AO33" s="85">
        <v>53</v>
      </c>
      <c r="AP33" s="85">
        <v>2440</v>
      </c>
      <c r="AQ33" s="85">
        <v>3</v>
      </c>
      <c r="AR33" s="85">
        <v>354</v>
      </c>
      <c r="AS33" s="85">
        <v>0</v>
      </c>
      <c r="AT33" s="85">
        <v>0</v>
      </c>
      <c r="AU33" s="85">
        <v>6</v>
      </c>
      <c r="AV33" s="85">
        <v>1419</v>
      </c>
      <c r="AW33" s="85">
        <v>7</v>
      </c>
      <c r="AX33" s="85">
        <v>581</v>
      </c>
      <c r="AY33" s="85">
        <v>3</v>
      </c>
      <c r="AZ33" s="85">
        <v>230</v>
      </c>
      <c r="BA33" s="85">
        <v>141</v>
      </c>
      <c r="BB33" s="85">
        <v>12655</v>
      </c>
    </row>
    <row r="34" spans="2:54" ht="19.5" customHeight="1">
      <c r="B34" s="84" t="s">
        <v>30</v>
      </c>
      <c r="C34" s="85">
        <v>211</v>
      </c>
      <c r="D34" s="85">
        <v>37391</v>
      </c>
      <c r="E34" s="85">
        <v>58</v>
      </c>
      <c r="F34" s="85">
        <v>3146</v>
      </c>
      <c r="G34" s="85">
        <v>172</v>
      </c>
      <c r="H34" s="85">
        <v>53018</v>
      </c>
      <c r="I34" s="85">
        <v>0</v>
      </c>
      <c r="J34" s="85">
        <v>0</v>
      </c>
      <c r="K34" s="85">
        <v>5</v>
      </c>
      <c r="L34" s="85">
        <v>250</v>
      </c>
      <c r="M34" s="85">
        <v>99</v>
      </c>
      <c r="N34" s="85">
        <v>23429</v>
      </c>
      <c r="O34" s="85">
        <v>32</v>
      </c>
      <c r="P34" s="85">
        <v>7702</v>
      </c>
      <c r="Q34" s="85">
        <v>577</v>
      </c>
      <c r="R34" s="85">
        <v>124936</v>
      </c>
      <c r="S34" s="86"/>
      <c r="T34" s="87" t="s">
        <v>30</v>
      </c>
      <c r="U34" s="85">
        <v>133</v>
      </c>
      <c r="V34" s="85">
        <v>32105</v>
      </c>
      <c r="W34" s="85">
        <v>5</v>
      </c>
      <c r="X34" s="85">
        <v>897</v>
      </c>
      <c r="Y34" s="85">
        <v>169</v>
      </c>
      <c r="Z34" s="85">
        <v>52886</v>
      </c>
      <c r="AA34" s="85">
        <v>0</v>
      </c>
      <c r="AB34" s="85">
        <v>0</v>
      </c>
      <c r="AC34" s="85">
        <v>0</v>
      </c>
      <c r="AD34" s="85">
        <v>0</v>
      </c>
      <c r="AE34" s="85">
        <v>93</v>
      </c>
      <c r="AF34" s="85">
        <v>22721</v>
      </c>
      <c r="AG34" s="85">
        <v>29</v>
      </c>
      <c r="AH34" s="85">
        <v>6945</v>
      </c>
      <c r="AI34" s="85">
        <v>429</v>
      </c>
      <c r="AJ34" s="85">
        <v>115554</v>
      </c>
      <c r="AK34" s="86"/>
      <c r="AL34" s="87" t="s">
        <v>30</v>
      </c>
      <c r="AM34" s="85">
        <v>78</v>
      </c>
      <c r="AN34" s="85">
        <v>5286</v>
      </c>
      <c r="AO34" s="85">
        <v>53</v>
      </c>
      <c r="AP34" s="85">
        <v>2249</v>
      </c>
      <c r="AQ34" s="85">
        <v>3</v>
      </c>
      <c r="AR34" s="85">
        <v>132</v>
      </c>
      <c r="AS34" s="85">
        <v>0</v>
      </c>
      <c r="AT34" s="85">
        <v>0</v>
      </c>
      <c r="AU34" s="85">
        <v>5</v>
      </c>
      <c r="AV34" s="85">
        <v>250</v>
      </c>
      <c r="AW34" s="85">
        <v>6</v>
      </c>
      <c r="AX34" s="85">
        <v>708</v>
      </c>
      <c r="AY34" s="85">
        <v>3</v>
      </c>
      <c r="AZ34" s="85">
        <v>757</v>
      </c>
      <c r="BA34" s="85">
        <v>148</v>
      </c>
      <c r="BB34" s="85">
        <v>9382</v>
      </c>
    </row>
    <row r="35" spans="2:54" ht="19.5" customHeight="1">
      <c r="B35" s="84" t="s">
        <v>31</v>
      </c>
      <c r="C35" s="85">
        <v>82</v>
      </c>
      <c r="D35" s="85">
        <v>22064</v>
      </c>
      <c r="E35" s="85">
        <v>42</v>
      </c>
      <c r="F35" s="85">
        <v>7818</v>
      </c>
      <c r="G35" s="85">
        <v>33</v>
      </c>
      <c r="H35" s="85">
        <v>9568</v>
      </c>
      <c r="I35" s="85">
        <v>2</v>
      </c>
      <c r="J35" s="85">
        <v>1760</v>
      </c>
      <c r="K35" s="85">
        <v>25</v>
      </c>
      <c r="L35" s="85">
        <v>5588</v>
      </c>
      <c r="M35" s="85">
        <v>12</v>
      </c>
      <c r="N35" s="85">
        <v>3847</v>
      </c>
      <c r="O35" s="85">
        <v>3</v>
      </c>
      <c r="P35" s="85">
        <v>509</v>
      </c>
      <c r="Q35" s="85">
        <v>199</v>
      </c>
      <c r="R35" s="85">
        <v>51154</v>
      </c>
      <c r="S35" s="86"/>
      <c r="T35" s="87" t="s">
        <v>31</v>
      </c>
      <c r="U35" s="85">
        <v>64</v>
      </c>
      <c r="V35" s="85">
        <v>20992</v>
      </c>
      <c r="W35" s="85">
        <v>22</v>
      </c>
      <c r="X35" s="85">
        <v>6655</v>
      </c>
      <c r="Y35" s="85">
        <v>33</v>
      </c>
      <c r="Z35" s="85">
        <v>9568</v>
      </c>
      <c r="AA35" s="85">
        <v>1</v>
      </c>
      <c r="AB35" s="85">
        <v>935</v>
      </c>
      <c r="AC35" s="85">
        <v>23</v>
      </c>
      <c r="AD35" s="85">
        <v>5469</v>
      </c>
      <c r="AE35" s="85">
        <v>9</v>
      </c>
      <c r="AF35" s="85">
        <v>3162</v>
      </c>
      <c r="AG35" s="85">
        <v>3</v>
      </c>
      <c r="AH35" s="85">
        <v>509</v>
      </c>
      <c r="AI35" s="85">
        <v>155</v>
      </c>
      <c r="AJ35" s="85">
        <v>47290</v>
      </c>
      <c r="AK35" s="86"/>
      <c r="AL35" s="87" t="s">
        <v>31</v>
      </c>
      <c r="AM35" s="85">
        <v>18</v>
      </c>
      <c r="AN35" s="85">
        <v>1072</v>
      </c>
      <c r="AO35" s="85">
        <v>20</v>
      </c>
      <c r="AP35" s="85">
        <v>1163</v>
      </c>
      <c r="AQ35" s="85">
        <v>0</v>
      </c>
      <c r="AR35" s="85">
        <v>0</v>
      </c>
      <c r="AS35" s="85">
        <v>1</v>
      </c>
      <c r="AT35" s="85">
        <v>825</v>
      </c>
      <c r="AU35" s="85">
        <v>2</v>
      </c>
      <c r="AV35" s="85">
        <v>119</v>
      </c>
      <c r="AW35" s="85">
        <v>3</v>
      </c>
      <c r="AX35" s="85">
        <v>685</v>
      </c>
      <c r="AY35" s="85">
        <v>0</v>
      </c>
      <c r="AZ35" s="85">
        <v>0</v>
      </c>
      <c r="BA35" s="85">
        <v>44</v>
      </c>
      <c r="BB35" s="85">
        <v>3864</v>
      </c>
    </row>
    <row r="36" spans="2:54" ht="19.5" customHeight="1">
      <c r="B36" s="84" t="s">
        <v>32</v>
      </c>
      <c r="C36" s="85">
        <v>128</v>
      </c>
      <c r="D36" s="85">
        <v>27085</v>
      </c>
      <c r="E36" s="85">
        <v>17</v>
      </c>
      <c r="F36" s="85">
        <v>2386</v>
      </c>
      <c r="G36" s="85">
        <v>77</v>
      </c>
      <c r="H36" s="85">
        <v>20887</v>
      </c>
      <c r="I36" s="85">
        <v>0</v>
      </c>
      <c r="J36" s="85">
        <v>0</v>
      </c>
      <c r="K36" s="85">
        <v>2</v>
      </c>
      <c r="L36" s="85">
        <v>219</v>
      </c>
      <c r="M36" s="85">
        <v>38</v>
      </c>
      <c r="N36" s="85">
        <v>10306</v>
      </c>
      <c r="O36" s="85">
        <v>6</v>
      </c>
      <c r="P36" s="85">
        <v>1511</v>
      </c>
      <c r="Q36" s="85">
        <v>268</v>
      </c>
      <c r="R36" s="85">
        <v>62394</v>
      </c>
      <c r="S36" s="86"/>
      <c r="T36" s="87" t="s">
        <v>32</v>
      </c>
      <c r="U36" s="85">
        <v>90</v>
      </c>
      <c r="V36" s="85">
        <v>25402</v>
      </c>
      <c r="W36" s="85">
        <v>2</v>
      </c>
      <c r="X36" s="85">
        <v>576</v>
      </c>
      <c r="Y36" s="85">
        <v>77</v>
      </c>
      <c r="Z36" s="85">
        <v>20887</v>
      </c>
      <c r="AA36" s="85">
        <v>0</v>
      </c>
      <c r="AB36" s="85">
        <v>0</v>
      </c>
      <c r="AC36" s="85">
        <v>1</v>
      </c>
      <c r="AD36" s="85">
        <v>166</v>
      </c>
      <c r="AE36" s="85">
        <v>29</v>
      </c>
      <c r="AF36" s="85">
        <v>9492</v>
      </c>
      <c r="AG36" s="85">
        <v>5</v>
      </c>
      <c r="AH36" s="85">
        <v>1273</v>
      </c>
      <c r="AI36" s="85">
        <v>204</v>
      </c>
      <c r="AJ36" s="85">
        <v>57796</v>
      </c>
      <c r="AK36" s="86"/>
      <c r="AL36" s="87" t="s">
        <v>32</v>
      </c>
      <c r="AM36" s="85">
        <v>38</v>
      </c>
      <c r="AN36" s="85">
        <v>1683</v>
      </c>
      <c r="AO36" s="85">
        <v>15</v>
      </c>
      <c r="AP36" s="85">
        <v>1810</v>
      </c>
      <c r="AQ36" s="85">
        <v>0</v>
      </c>
      <c r="AR36" s="85">
        <v>0</v>
      </c>
      <c r="AS36" s="85">
        <v>0</v>
      </c>
      <c r="AT36" s="85">
        <v>0</v>
      </c>
      <c r="AU36" s="85">
        <v>1</v>
      </c>
      <c r="AV36" s="85">
        <v>53</v>
      </c>
      <c r="AW36" s="85">
        <v>9</v>
      </c>
      <c r="AX36" s="85">
        <v>814</v>
      </c>
      <c r="AY36" s="85">
        <v>1</v>
      </c>
      <c r="AZ36" s="85">
        <v>238</v>
      </c>
      <c r="BA36" s="85">
        <v>64</v>
      </c>
      <c r="BB36" s="85">
        <v>4598</v>
      </c>
    </row>
    <row r="37" spans="2:54" ht="19.5" customHeight="1">
      <c r="B37" s="84" t="s">
        <v>33</v>
      </c>
      <c r="C37" s="85">
        <v>295</v>
      </c>
      <c r="D37" s="85">
        <v>80647</v>
      </c>
      <c r="E37" s="85">
        <v>118</v>
      </c>
      <c r="F37" s="85">
        <v>10155</v>
      </c>
      <c r="G37" s="85">
        <v>145</v>
      </c>
      <c r="H37" s="85">
        <v>35446</v>
      </c>
      <c r="I37" s="85">
        <v>18</v>
      </c>
      <c r="J37" s="85">
        <v>10230</v>
      </c>
      <c r="K37" s="85">
        <v>25</v>
      </c>
      <c r="L37" s="85">
        <v>10687</v>
      </c>
      <c r="M37" s="85">
        <v>62</v>
      </c>
      <c r="N37" s="85">
        <v>15895</v>
      </c>
      <c r="O37" s="85">
        <v>56</v>
      </c>
      <c r="P37" s="85">
        <v>8913</v>
      </c>
      <c r="Q37" s="85">
        <v>719</v>
      </c>
      <c r="R37" s="85">
        <v>171973</v>
      </c>
      <c r="S37" s="86"/>
      <c r="T37" s="87" t="s">
        <v>33</v>
      </c>
      <c r="U37" s="85">
        <v>206</v>
      </c>
      <c r="V37" s="85">
        <v>72311</v>
      </c>
      <c r="W37" s="85">
        <v>6</v>
      </c>
      <c r="X37" s="85">
        <v>2580</v>
      </c>
      <c r="Y37" s="85">
        <v>123</v>
      </c>
      <c r="Z37" s="85">
        <v>33846</v>
      </c>
      <c r="AA37" s="85">
        <v>14</v>
      </c>
      <c r="AB37" s="85">
        <v>7788</v>
      </c>
      <c r="AC37" s="85">
        <v>23</v>
      </c>
      <c r="AD37" s="85">
        <v>10581</v>
      </c>
      <c r="AE37" s="85">
        <v>48</v>
      </c>
      <c r="AF37" s="85">
        <v>14999</v>
      </c>
      <c r="AG37" s="85">
        <v>52</v>
      </c>
      <c r="AH37" s="85">
        <v>7586</v>
      </c>
      <c r="AI37" s="85">
        <v>472</v>
      </c>
      <c r="AJ37" s="85">
        <v>149691</v>
      </c>
      <c r="AK37" s="86"/>
      <c r="AL37" s="87" t="s">
        <v>33</v>
      </c>
      <c r="AM37" s="85">
        <v>89</v>
      </c>
      <c r="AN37" s="85">
        <v>8336</v>
      </c>
      <c r="AO37" s="85">
        <v>112</v>
      </c>
      <c r="AP37" s="85">
        <v>7575</v>
      </c>
      <c r="AQ37" s="85">
        <v>22</v>
      </c>
      <c r="AR37" s="85">
        <v>1600</v>
      </c>
      <c r="AS37" s="85">
        <v>4</v>
      </c>
      <c r="AT37" s="85">
        <v>2442</v>
      </c>
      <c r="AU37" s="85">
        <v>2</v>
      </c>
      <c r="AV37" s="85">
        <v>106</v>
      </c>
      <c r="AW37" s="85">
        <v>14</v>
      </c>
      <c r="AX37" s="85">
        <v>896</v>
      </c>
      <c r="AY37" s="85">
        <v>4</v>
      </c>
      <c r="AZ37" s="85">
        <v>1327</v>
      </c>
      <c r="BA37" s="85">
        <v>247</v>
      </c>
      <c r="BB37" s="85">
        <v>22282</v>
      </c>
    </row>
    <row r="38" spans="2:54" ht="19.5" customHeight="1">
      <c r="B38" s="84" t="s">
        <v>34</v>
      </c>
      <c r="C38" s="85">
        <v>555</v>
      </c>
      <c r="D38" s="85">
        <v>162211</v>
      </c>
      <c r="E38" s="85">
        <v>250</v>
      </c>
      <c r="F38" s="85">
        <v>32426</v>
      </c>
      <c r="G38" s="85">
        <v>200</v>
      </c>
      <c r="H38" s="85">
        <v>62493</v>
      </c>
      <c r="I38" s="85">
        <v>93</v>
      </c>
      <c r="J38" s="85">
        <v>53050</v>
      </c>
      <c r="K38" s="85">
        <v>102</v>
      </c>
      <c r="L38" s="85">
        <v>40455</v>
      </c>
      <c r="M38" s="85">
        <v>203</v>
      </c>
      <c r="N38" s="85">
        <v>63520</v>
      </c>
      <c r="O38" s="85">
        <v>23</v>
      </c>
      <c r="P38" s="85">
        <v>7637</v>
      </c>
      <c r="Q38" s="85">
        <v>1426</v>
      </c>
      <c r="R38" s="85">
        <v>421792</v>
      </c>
      <c r="S38" s="86"/>
      <c r="T38" s="87" t="s">
        <v>34</v>
      </c>
      <c r="U38" s="85">
        <v>417</v>
      </c>
      <c r="V38" s="85">
        <v>139139</v>
      </c>
      <c r="W38" s="85">
        <v>100</v>
      </c>
      <c r="X38" s="85">
        <v>18599</v>
      </c>
      <c r="Y38" s="85">
        <v>199</v>
      </c>
      <c r="Z38" s="85">
        <v>62081</v>
      </c>
      <c r="AA38" s="85">
        <v>85</v>
      </c>
      <c r="AB38" s="85">
        <v>49057</v>
      </c>
      <c r="AC38" s="85">
        <v>98</v>
      </c>
      <c r="AD38" s="85">
        <v>39944</v>
      </c>
      <c r="AE38" s="85">
        <v>92</v>
      </c>
      <c r="AF38" s="85">
        <v>37738</v>
      </c>
      <c r="AG38" s="85">
        <v>14</v>
      </c>
      <c r="AH38" s="85">
        <v>4044</v>
      </c>
      <c r="AI38" s="85">
        <v>1005</v>
      </c>
      <c r="AJ38" s="85">
        <v>350602</v>
      </c>
      <c r="AK38" s="86"/>
      <c r="AL38" s="87" t="s">
        <v>34</v>
      </c>
      <c r="AM38" s="85">
        <v>138</v>
      </c>
      <c r="AN38" s="85">
        <v>23072</v>
      </c>
      <c r="AO38" s="85">
        <v>150</v>
      </c>
      <c r="AP38" s="85">
        <v>13827</v>
      </c>
      <c r="AQ38" s="85">
        <v>1</v>
      </c>
      <c r="AR38" s="85">
        <v>412</v>
      </c>
      <c r="AS38" s="85">
        <v>8</v>
      </c>
      <c r="AT38" s="85">
        <v>3993</v>
      </c>
      <c r="AU38" s="85">
        <v>4</v>
      </c>
      <c r="AV38" s="85">
        <v>511</v>
      </c>
      <c r="AW38" s="85">
        <v>111</v>
      </c>
      <c r="AX38" s="85">
        <v>25782</v>
      </c>
      <c r="AY38" s="85">
        <v>9</v>
      </c>
      <c r="AZ38" s="85">
        <v>3593</v>
      </c>
      <c r="BA38" s="85">
        <v>421</v>
      </c>
      <c r="BB38" s="85">
        <v>71190</v>
      </c>
    </row>
    <row r="39" spans="2:54" ht="19.5" customHeight="1">
      <c r="B39" s="84" t="s">
        <v>35</v>
      </c>
      <c r="C39" s="85">
        <v>220</v>
      </c>
      <c r="D39" s="85">
        <v>60022</v>
      </c>
      <c r="E39" s="85">
        <v>18</v>
      </c>
      <c r="F39" s="85">
        <v>3801</v>
      </c>
      <c r="G39" s="85">
        <v>150</v>
      </c>
      <c r="H39" s="85">
        <v>31788</v>
      </c>
      <c r="I39" s="85">
        <v>5</v>
      </c>
      <c r="J39" s="85">
        <v>2035</v>
      </c>
      <c r="K39" s="85">
        <v>25</v>
      </c>
      <c r="L39" s="85">
        <v>13512</v>
      </c>
      <c r="M39" s="85">
        <v>32</v>
      </c>
      <c r="N39" s="85">
        <v>7512</v>
      </c>
      <c r="O39" s="85">
        <v>6</v>
      </c>
      <c r="P39" s="85">
        <v>2803</v>
      </c>
      <c r="Q39" s="85">
        <v>456</v>
      </c>
      <c r="R39" s="85">
        <v>121473</v>
      </c>
      <c r="S39" s="86"/>
      <c r="T39" s="87" t="s">
        <v>35</v>
      </c>
      <c r="U39" s="85">
        <v>192</v>
      </c>
      <c r="V39" s="85">
        <v>55832</v>
      </c>
      <c r="W39" s="85">
        <v>5</v>
      </c>
      <c r="X39" s="85">
        <v>2067</v>
      </c>
      <c r="Y39" s="85">
        <v>129</v>
      </c>
      <c r="Z39" s="85">
        <v>30413</v>
      </c>
      <c r="AA39" s="85">
        <v>4</v>
      </c>
      <c r="AB39" s="85">
        <v>1540</v>
      </c>
      <c r="AC39" s="85">
        <v>15</v>
      </c>
      <c r="AD39" s="85">
        <v>11479</v>
      </c>
      <c r="AE39" s="85">
        <v>21</v>
      </c>
      <c r="AF39" s="85">
        <v>6793</v>
      </c>
      <c r="AG39" s="85">
        <v>6</v>
      </c>
      <c r="AH39" s="85">
        <v>2803</v>
      </c>
      <c r="AI39" s="85">
        <v>372</v>
      </c>
      <c r="AJ39" s="85">
        <v>110927</v>
      </c>
      <c r="AK39" s="86"/>
      <c r="AL39" s="87" t="s">
        <v>35</v>
      </c>
      <c r="AM39" s="85">
        <v>28</v>
      </c>
      <c r="AN39" s="85">
        <v>4190</v>
      </c>
      <c r="AO39" s="85">
        <v>13</v>
      </c>
      <c r="AP39" s="85">
        <v>1734</v>
      </c>
      <c r="AQ39" s="85">
        <v>21</v>
      </c>
      <c r="AR39" s="85">
        <v>1375</v>
      </c>
      <c r="AS39" s="85">
        <v>1</v>
      </c>
      <c r="AT39" s="85">
        <v>495</v>
      </c>
      <c r="AU39" s="85">
        <v>10</v>
      </c>
      <c r="AV39" s="85">
        <v>2033</v>
      </c>
      <c r="AW39" s="85">
        <v>11</v>
      </c>
      <c r="AX39" s="85">
        <v>719</v>
      </c>
      <c r="AY39" s="85">
        <v>0</v>
      </c>
      <c r="AZ39" s="85">
        <v>0</v>
      </c>
      <c r="BA39" s="85">
        <v>84</v>
      </c>
      <c r="BB39" s="85">
        <v>10546</v>
      </c>
    </row>
    <row r="40" spans="2:54" ht="19.5" customHeight="1">
      <c r="B40" s="84" t="s">
        <v>36</v>
      </c>
      <c r="C40" s="85">
        <v>214</v>
      </c>
      <c r="D40" s="85">
        <v>45171</v>
      </c>
      <c r="E40" s="85">
        <v>56</v>
      </c>
      <c r="F40" s="85">
        <v>3830</v>
      </c>
      <c r="G40" s="85">
        <v>48</v>
      </c>
      <c r="H40" s="85">
        <v>12145</v>
      </c>
      <c r="I40" s="85">
        <v>0</v>
      </c>
      <c r="J40" s="85">
        <v>0</v>
      </c>
      <c r="K40" s="85">
        <v>0</v>
      </c>
      <c r="L40" s="85">
        <v>0</v>
      </c>
      <c r="M40" s="85">
        <v>22</v>
      </c>
      <c r="N40" s="85">
        <v>5283</v>
      </c>
      <c r="O40" s="85">
        <v>13</v>
      </c>
      <c r="P40" s="85">
        <v>2514</v>
      </c>
      <c r="Q40" s="85">
        <v>353</v>
      </c>
      <c r="R40" s="85">
        <v>68943</v>
      </c>
      <c r="S40" s="86"/>
      <c r="T40" s="87" t="s">
        <v>36</v>
      </c>
      <c r="U40" s="85">
        <v>152</v>
      </c>
      <c r="V40" s="85">
        <v>40369</v>
      </c>
      <c r="W40" s="85">
        <v>19</v>
      </c>
      <c r="X40" s="85">
        <v>1663</v>
      </c>
      <c r="Y40" s="85">
        <v>40</v>
      </c>
      <c r="Z40" s="85">
        <v>11755</v>
      </c>
      <c r="AA40" s="85">
        <v>0</v>
      </c>
      <c r="AB40" s="85">
        <v>0</v>
      </c>
      <c r="AC40" s="85">
        <v>0</v>
      </c>
      <c r="AD40" s="85">
        <v>0</v>
      </c>
      <c r="AE40" s="85">
        <v>5</v>
      </c>
      <c r="AF40" s="85">
        <v>2174</v>
      </c>
      <c r="AG40" s="85">
        <v>1</v>
      </c>
      <c r="AH40" s="85">
        <v>1181</v>
      </c>
      <c r="AI40" s="85">
        <v>217</v>
      </c>
      <c r="AJ40" s="85">
        <v>57142</v>
      </c>
      <c r="AK40" s="86"/>
      <c r="AL40" s="87" t="s">
        <v>36</v>
      </c>
      <c r="AM40" s="85">
        <v>62</v>
      </c>
      <c r="AN40" s="85">
        <v>4802</v>
      </c>
      <c r="AO40" s="85">
        <v>37</v>
      </c>
      <c r="AP40" s="85">
        <v>2167</v>
      </c>
      <c r="AQ40" s="85">
        <v>8</v>
      </c>
      <c r="AR40" s="85">
        <v>390</v>
      </c>
      <c r="AS40" s="85">
        <v>0</v>
      </c>
      <c r="AT40" s="85">
        <v>0</v>
      </c>
      <c r="AU40" s="85">
        <v>0</v>
      </c>
      <c r="AV40" s="85">
        <v>0</v>
      </c>
      <c r="AW40" s="85">
        <v>17</v>
      </c>
      <c r="AX40" s="85">
        <v>3109</v>
      </c>
      <c r="AY40" s="85">
        <v>12</v>
      </c>
      <c r="AZ40" s="85">
        <v>1333</v>
      </c>
      <c r="BA40" s="85">
        <v>136</v>
      </c>
      <c r="BB40" s="85">
        <v>11801</v>
      </c>
    </row>
    <row r="41" spans="2:54" ht="19.5" customHeight="1">
      <c r="B41" s="84" t="s">
        <v>37</v>
      </c>
      <c r="C41" s="85">
        <v>265</v>
      </c>
      <c r="D41" s="85">
        <v>73028</v>
      </c>
      <c r="E41" s="85">
        <v>70</v>
      </c>
      <c r="F41" s="85">
        <v>6350</v>
      </c>
      <c r="G41" s="85">
        <v>32</v>
      </c>
      <c r="H41" s="85">
        <v>6920</v>
      </c>
      <c r="I41" s="85">
        <v>6</v>
      </c>
      <c r="J41" s="85">
        <v>3960</v>
      </c>
      <c r="K41" s="85">
        <v>18</v>
      </c>
      <c r="L41" s="85">
        <v>5025</v>
      </c>
      <c r="M41" s="85">
        <v>103</v>
      </c>
      <c r="N41" s="85">
        <v>15268</v>
      </c>
      <c r="O41" s="85">
        <v>5</v>
      </c>
      <c r="P41" s="85">
        <v>803</v>
      </c>
      <c r="Q41" s="85">
        <v>499</v>
      </c>
      <c r="R41" s="85">
        <v>111354</v>
      </c>
      <c r="S41" s="86"/>
      <c r="T41" s="87" t="s">
        <v>37</v>
      </c>
      <c r="U41" s="85">
        <v>208</v>
      </c>
      <c r="V41" s="85">
        <v>62994</v>
      </c>
      <c r="W41" s="85">
        <v>6</v>
      </c>
      <c r="X41" s="85">
        <v>1644</v>
      </c>
      <c r="Y41" s="85">
        <v>25</v>
      </c>
      <c r="Z41" s="85">
        <v>6293</v>
      </c>
      <c r="AA41" s="85">
        <v>5</v>
      </c>
      <c r="AB41" s="85">
        <v>3135</v>
      </c>
      <c r="AC41" s="85">
        <v>12</v>
      </c>
      <c r="AD41" s="85">
        <v>4365</v>
      </c>
      <c r="AE41" s="85">
        <v>66</v>
      </c>
      <c r="AF41" s="85">
        <v>13482</v>
      </c>
      <c r="AG41" s="85">
        <v>4</v>
      </c>
      <c r="AH41" s="85">
        <v>759</v>
      </c>
      <c r="AI41" s="85">
        <v>326</v>
      </c>
      <c r="AJ41" s="85">
        <v>92672</v>
      </c>
      <c r="AK41" s="86"/>
      <c r="AL41" s="87" t="s">
        <v>37</v>
      </c>
      <c r="AM41" s="85">
        <v>57</v>
      </c>
      <c r="AN41" s="85">
        <v>10034</v>
      </c>
      <c r="AO41" s="85">
        <v>64</v>
      </c>
      <c r="AP41" s="85">
        <v>4706</v>
      </c>
      <c r="AQ41" s="85">
        <v>7</v>
      </c>
      <c r="AR41" s="85">
        <v>627</v>
      </c>
      <c r="AS41" s="85">
        <v>1</v>
      </c>
      <c r="AT41" s="85">
        <v>825</v>
      </c>
      <c r="AU41" s="85">
        <v>6</v>
      </c>
      <c r="AV41" s="85">
        <v>660</v>
      </c>
      <c r="AW41" s="85">
        <v>37</v>
      </c>
      <c r="AX41" s="85">
        <v>1786</v>
      </c>
      <c r="AY41" s="85">
        <v>1</v>
      </c>
      <c r="AZ41" s="85">
        <v>44</v>
      </c>
      <c r="BA41" s="85">
        <v>173</v>
      </c>
      <c r="BB41" s="85">
        <v>18682</v>
      </c>
    </row>
    <row r="42" spans="2:54" ht="19.5" customHeight="1">
      <c r="B42" s="84" t="s">
        <v>38</v>
      </c>
      <c r="C42" s="85">
        <v>317</v>
      </c>
      <c r="D42" s="85">
        <v>72228</v>
      </c>
      <c r="E42" s="85">
        <v>79</v>
      </c>
      <c r="F42" s="85">
        <v>12298</v>
      </c>
      <c r="G42" s="85">
        <v>109</v>
      </c>
      <c r="H42" s="85">
        <v>32161</v>
      </c>
      <c r="I42" s="85">
        <v>3</v>
      </c>
      <c r="J42" s="85">
        <v>1760</v>
      </c>
      <c r="K42" s="85">
        <v>15</v>
      </c>
      <c r="L42" s="85">
        <v>3531</v>
      </c>
      <c r="M42" s="85">
        <v>47</v>
      </c>
      <c r="N42" s="85">
        <v>11208</v>
      </c>
      <c r="O42" s="85">
        <v>17</v>
      </c>
      <c r="P42" s="85">
        <v>4918</v>
      </c>
      <c r="Q42" s="85">
        <v>587</v>
      </c>
      <c r="R42" s="85">
        <v>138104</v>
      </c>
      <c r="S42" s="86"/>
      <c r="T42" s="87" t="s">
        <v>38</v>
      </c>
      <c r="U42" s="85">
        <v>212</v>
      </c>
      <c r="V42" s="85">
        <v>62583</v>
      </c>
      <c r="W42" s="85">
        <v>35</v>
      </c>
      <c r="X42" s="85">
        <v>7837</v>
      </c>
      <c r="Y42" s="85">
        <v>103</v>
      </c>
      <c r="Z42" s="85">
        <v>31545</v>
      </c>
      <c r="AA42" s="85">
        <v>3</v>
      </c>
      <c r="AB42" s="85">
        <v>1760</v>
      </c>
      <c r="AC42" s="85">
        <v>12</v>
      </c>
      <c r="AD42" s="85">
        <v>3260</v>
      </c>
      <c r="AE42" s="85">
        <v>32</v>
      </c>
      <c r="AF42" s="85">
        <v>9586</v>
      </c>
      <c r="AG42" s="85">
        <v>14</v>
      </c>
      <c r="AH42" s="85">
        <v>3636</v>
      </c>
      <c r="AI42" s="85">
        <v>411</v>
      </c>
      <c r="AJ42" s="85">
        <v>120207</v>
      </c>
      <c r="AK42" s="86"/>
      <c r="AL42" s="87" t="s">
        <v>38</v>
      </c>
      <c r="AM42" s="85">
        <v>105</v>
      </c>
      <c r="AN42" s="85">
        <v>9645</v>
      </c>
      <c r="AO42" s="85">
        <v>44</v>
      </c>
      <c r="AP42" s="85">
        <v>4461</v>
      </c>
      <c r="AQ42" s="85">
        <v>6</v>
      </c>
      <c r="AR42" s="85">
        <v>616</v>
      </c>
      <c r="AS42" s="85">
        <v>0</v>
      </c>
      <c r="AT42" s="85">
        <v>0</v>
      </c>
      <c r="AU42" s="85">
        <v>3</v>
      </c>
      <c r="AV42" s="85">
        <v>271</v>
      </c>
      <c r="AW42" s="85">
        <v>15</v>
      </c>
      <c r="AX42" s="85">
        <v>1622</v>
      </c>
      <c r="AY42" s="85">
        <v>3</v>
      </c>
      <c r="AZ42" s="85">
        <v>1282</v>
      </c>
      <c r="BA42" s="85">
        <v>176</v>
      </c>
      <c r="BB42" s="85">
        <v>17897</v>
      </c>
    </row>
    <row r="43" spans="2:54" ht="19.5" customHeight="1">
      <c r="B43" s="84" t="s">
        <v>39</v>
      </c>
      <c r="C43" s="85">
        <v>107</v>
      </c>
      <c r="D43" s="85">
        <v>22538</v>
      </c>
      <c r="E43" s="85">
        <v>67</v>
      </c>
      <c r="F43" s="85">
        <v>6585</v>
      </c>
      <c r="G43" s="85">
        <v>163</v>
      </c>
      <c r="H43" s="85">
        <v>50888</v>
      </c>
      <c r="I43" s="85">
        <v>0</v>
      </c>
      <c r="J43" s="85">
        <v>0</v>
      </c>
      <c r="K43" s="85">
        <v>0</v>
      </c>
      <c r="L43" s="85">
        <v>0</v>
      </c>
      <c r="M43" s="85">
        <v>37</v>
      </c>
      <c r="N43" s="85">
        <v>7972</v>
      </c>
      <c r="O43" s="85">
        <v>19</v>
      </c>
      <c r="P43" s="85">
        <v>4467</v>
      </c>
      <c r="Q43" s="85">
        <v>393</v>
      </c>
      <c r="R43" s="85">
        <v>92450</v>
      </c>
      <c r="S43" s="86"/>
      <c r="T43" s="87" t="s">
        <v>39</v>
      </c>
      <c r="U43" s="85">
        <v>65</v>
      </c>
      <c r="V43" s="85">
        <v>18482</v>
      </c>
      <c r="W43" s="85">
        <v>24</v>
      </c>
      <c r="X43" s="85">
        <v>3458</v>
      </c>
      <c r="Y43" s="85">
        <v>162</v>
      </c>
      <c r="Z43" s="85">
        <v>50404</v>
      </c>
      <c r="AA43" s="85">
        <v>0</v>
      </c>
      <c r="AB43" s="85">
        <v>0</v>
      </c>
      <c r="AC43" s="85">
        <v>0</v>
      </c>
      <c r="AD43" s="85">
        <v>0</v>
      </c>
      <c r="AE43" s="85">
        <v>16</v>
      </c>
      <c r="AF43" s="85">
        <v>5266</v>
      </c>
      <c r="AG43" s="85">
        <v>13</v>
      </c>
      <c r="AH43" s="85">
        <v>3741</v>
      </c>
      <c r="AI43" s="85">
        <v>280</v>
      </c>
      <c r="AJ43" s="85">
        <v>81351</v>
      </c>
      <c r="AK43" s="86"/>
      <c r="AL43" s="87" t="s">
        <v>39</v>
      </c>
      <c r="AM43" s="85">
        <v>42</v>
      </c>
      <c r="AN43" s="85">
        <v>4056</v>
      </c>
      <c r="AO43" s="85">
        <v>43</v>
      </c>
      <c r="AP43" s="85">
        <v>3127</v>
      </c>
      <c r="AQ43" s="85">
        <v>1</v>
      </c>
      <c r="AR43" s="85">
        <v>484</v>
      </c>
      <c r="AS43" s="85">
        <v>0</v>
      </c>
      <c r="AT43" s="85">
        <v>0</v>
      </c>
      <c r="AU43" s="85">
        <v>0</v>
      </c>
      <c r="AV43" s="85">
        <v>0</v>
      </c>
      <c r="AW43" s="85">
        <v>21</v>
      </c>
      <c r="AX43" s="85">
        <v>2706</v>
      </c>
      <c r="AY43" s="85">
        <v>6</v>
      </c>
      <c r="AZ43" s="85">
        <v>726</v>
      </c>
      <c r="BA43" s="85">
        <v>113</v>
      </c>
      <c r="BB43" s="85">
        <v>11099</v>
      </c>
    </row>
    <row r="44" spans="2:54" ht="19.5" customHeight="1">
      <c r="B44" s="84" t="s">
        <v>40</v>
      </c>
      <c r="C44" s="85">
        <v>1102</v>
      </c>
      <c r="D44" s="85">
        <v>349377</v>
      </c>
      <c r="E44" s="85">
        <v>532</v>
      </c>
      <c r="F44" s="85">
        <v>85120</v>
      </c>
      <c r="G44" s="85">
        <v>302</v>
      </c>
      <c r="H44" s="85">
        <v>80222</v>
      </c>
      <c r="I44" s="85">
        <v>609</v>
      </c>
      <c r="J44" s="85">
        <v>319257</v>
      </c>
      <c r="K44" s="85">
        <v>195</v>
      </c>
      <c r="L44" s="85">
        <v>80164</v>
      </c>
      <c r="M44" s="85">
        <v>850</v>
      </c>
      <c r="N44" s="85">
        <v>209980</v>
      </c>
      <c r="O44" s="85">
        <v>181</v>
      </c>
      <c r="P44" s="85">
        <v>62075</v>
      </c>
      <c r="Q44" s="85">
        <v>3771</v>
      </c>
      <c r="R44" s="85">
        <v>1186195</v>
      </c>
      <c r="S44" s="86"/>
      <c r="T44" s="87" t="s">
        <v>40</v>
      </c>
      <c r="U44" s="85">
        <v>815</v>
      </c>
      <c r="V44" s="85">
        <v>293411</v>
      </c>
      <c r="W44" s="85">
        <v>169</v>
      </c>
      <c r="X44" s="85">
        <v>41563</v>
      </c>
      <c r="Y44" s="85">
        <v>260</v>
      </c>
      <c r="Z44" s="85">
        <v>78514</v>
      </c>
      <c r="AA44" s="85">
        <v>549</v>
      </c>
      <c r="AB44" s="85">
        <v>293475</v>
      </c>
      <c r="AC44" s="85">
        <v>142</v>
      </c>
      <c r="AD44" s="85">
        <v>70501</v>
      </c>
      <c r="AE44" s="85">
        <v>423</v>
      </c>
      <c r="AF44" s="85">
        <v>152466</v>
      </c>
      <c r="AG44" s="85">
        <v>105</v>
      </c>
      <c r="AH44" s="85">
        <v>33359</v>
      </c>
      <c r="AI44" s="85">
        <v>2463</v>
      </c>
      <c r="AJ44" s="85">
        <v>963289</v>
      </c>
      <c r="AK44" s="86"/>
      <c r="AL44" s="87" t="s">
        <v>40</v>
      </c>
      <c r="AM44" s="85">
        <v>287</v>
      </c>
      <c r="AN44" s="85">
        <v>55966</v>
      </c>
      <c r="AO44" s="85">
        <v>363</v>
      </c>
      <c r="AP44" s="85">
        <v>43557</v>
      </c>
      <c r="AQ44" s="85">
        <v>42</v>
      </c>
      <c r="AR44" s="85">
        <v>1708</v>
      </c>
      <c r="AS44" s="85">
        <v>60</v>
      </c>
      <c r="AT44" s="85">
        <v>25782</v>
      </c>
      <c r="AU44" s="85">
        <v>53</v>
      </c>
      <c r="AV44" s="85">
        <v>9663</v>
      </c>
      <c r="AW44" s="85">
        <v>427</v>
      </c>
      <c r="AX44" s="85">
        <v>57514</v>
      </c>
      <c r="AY44" s="85">
        <v>76</v>
      </c>
      <c r="AZ44" s="85">
        <v>28716</v>
      </c>
      <c r="BA44" s="85">
        <v>1308</v>
      </c>
      <c r="BB44" s="85">
        <v>222906</v>
      </c>
    </row>
    <row r="45" spans="2:54" ht="19.5" customHeight="1">
      <c r="B45" s="84" t="s">
        <v>41</v>
      </c>
      <c r="C45" s="85">
        <v>104</v>
      </c>
      <c r="D45" s="85">
        <v>29335</v>
      </c>
      <c r="E45" s="85">
        <v>23</v>
      </c>
      <c r="F45" s="85">
        <v>7356</v>
      </c>
      <c r="G45" s="85">
        <v>30</v>
      </c>
      <c r="H45" s="85">
        <v>8943</v>
      </c>
      <c r="I45" s="85">
        <v>0</v>
      </c>
      <c r="J45" s="85">
        <v>0</v>
      </c>
      <c r="K45" s="85">
        <v>2</v>
      </c>
      <c r="L45" s="85">
        <v>1096</v>
      </c>
      <c r="M45" s="85">
        <v>15</v>
      </c>
      <c r="N45" s="85">
        <v>4714</v>
      </c>
      <c r="O45" s="85">
        <v>12</v>
      </c>
      <c r="P45" s="85">
        <v>4970</v>
      </c>
      <c r="Q45" s="85">
        <v>186</v>
      </c>
      <c r="R45" s="85">
        <v>56414</v>
      </c>
      <c r="S45" s="86"/>
      <c r="T45" s="87" t="s">
        <v>41</v>
      </c>
      <c r="U45" s="85">
        <v>94</v>
      </c>
      <c r="V45" s="85">
        <v>27002</v>
      </c>
      <c r="W45" s="85">
        <v>5</v>
      </c>
      <c r="X45" s="85">
        <v>4944</v>
      </c>
      <c r="Y45" s="85">
        <v>30</v>
      </c>
      <c r="Z45" s="85">
        <v>8943</v>
      </c>
      <c r="AA45" s="85">
        <v>0</v>
      </c>
      <c r="AB45" s="85">
        <v>0</v>
      </c>
      <c r="AC45" s="85">
        <v>2</v>
      </c>
      <c r="AD45" s="85">
        <v>1096</v>
      </c>
      <c r="AE45" s="85">
        <v>11</v>
      </c>
      <c r="AF45" s="85">
        <v>3724</v>
      </c>
      <c r="AG45" s="85">
        <v>5</v>
      </c>
      <c r="AH45" s="85">
        <v>3604</v>
      </c>
      <c r="AI45" s="85">
        <v>147</v>
      </c>
      <c r="AJ45" s="85">
        <v>49313</v>
      </c>
      <c r="AK45" s="86"/>
      <c r="AL45" s="87" t="s">
        <v>41</v>
      </c>
      <c r="AM45" s="85">
        <v>10</v>
      </c>
      <c r="AN45" s="85">
        <v>2333</v>
      </c>
      <c r="AO45" s="85">
        <v>18</v>
      </c>
      <c r="AP45" s="85">
        <v>2412</v>
      </c>
      <c r="AQ45" s="85">
        <v>0</v>
      </c>
      <c r="AR45" s="85">
        <v>0</v>
      </c>
      <c r="AS45" s="85">
        <v>0</v>
      </c>
      <c r="AT45" s="85">
        <v>0</v>
      </c>
      <c r="AU45" s="85">
        <v>0</v>
      </c>
      <c r="AV45" s="85">
        <v>0</v>
      </c>
      <c r="AW45" s="85">
        <v>4</v>
      </c>
      <c r="AX45" s="85">
        <v>990</v>
      </c>
      <c r="AY45" s="85">
        <v>7</v>
      </c>
      <c r="AZ45" s="85">
        <v>1366</v>
      </c>
      <c r="BA45" s="85">
        <v>39</v>
      </c>
      <c r="BB45" s="85">
        <v>7101</v>
      </c>
    </row>
    <row r="46" spans="2:54" ht="19.5" customHeight="1">
      <c r="B46" s="84" t="s">
        <v>42</v>
      </c>
      <c r="C46" s="85">
        <v>343</v>
      </c>
      <c r="D46" s="85">
        <v>79188</v>
      </c>
      <c r="E46" s="85">
        <v>17</v>
      </c>
      <c r="F46" s="85">
        <v>2502</v>
      </c>
      <c r="G46" s="85">
        <v>34</v>
      </c>
      <c r="H46" s="85">
        <v>12445</v>
      </c>
      <c r="I46" s="85">
        <v>4</v>
      </c>
      <c r="J46" s="85">
        <v>1980</v>
      </c>
      <c r="K46" s="85">
        <v>6</v>
      </c>
      <c r="L46" s="85">
        <v>657</v>
      </c>
      <c r="M46" s="85">
        <v>11</v>
      </c>
      <c r="N46" s="85">
        <v>6642</v>
      </c>
      <c r="O46" s="85">
        <v>3</v>
      </c>
      <c r="P46" s="85">
        <v>1131</v>
      </c>
      <c r="Q46" s="85">
        <v>418</v>
      </c>
      <c r="R46" s="85">
        <v>104545</v>
      </c>
      <c r="S46" s="86"/>
      <c r="T46" s="87" t="s">
        <v>42</v>
      </c>
      <c r="U46" s="85">
        <v>214</v>
      </c>
      <c r="V46" s="85">
        <v>69927</v>
      </c>
      <c r="W46" s="85">
        <v>7</v>
      </c>
      <c r="X46" s="85">
        <v>2015</v>
      </c>
      <c r="Y46" s="85">
        <v>34</v>
      </c>
      <c r="Z46" s="85">
        <v>12445</v>
      </c>
      <c r="AA46" s="85">
        <v>4</v>
      </c>
      <c r="AB46" s="85">
        <v>1980</v>
      </c>
      <c r="AC46" s="85">
        <v>3</v>
      </c>
      <c r="AD46" s="85">
        <v>498</v>
      </c>
      <c r="AE46" s="85">
        <v>9</v>
      </c>
      <c r="AF46" s="85">
        <v>3540</v>
      </c>
      <c r="AG46" s="85">
        <v>3</v>
      </c>
      <c r="AH46" s="85">
        <v>1131</v>
      </c>
      <c r="AI46" s="85">
        <v>274</v>
      </c>
      <c r="AJ46" s="85">
        <v>91536</v>
      </c>
      <c r="AK46" s="86"/>
      <c r="AL46" s="87" t="s">
        <v>42</v>
      </c>
      <c r="AM46" s="85">
        <v>129</v>
      </c>
      <c r="AN46" s="85">
        <v>9261</v>
      </c>
      <c r="AO46" s="85">
        <v>10</v>
      </c>
      <c r="AP46" s="85">
        <v>487</v>
      </c>
      <c r="AQ46" s="85">
        <v>0</v>
      </c>
      <c r="AR46" s="85">
        <v>0</v>
      </c>
      <c r="AS46" s="85">
        <v>0</v>
      </c>
      <c r="AT46" s="85">
        <v>0</v>
      </c>
      <c r="AU46" s="85">
        <v>3</v>
      </c>
      <c r="AV46" s="85">
        <v>159</v>
      </c>
      <c r="AW46" s="85">
        <v>2</v>
      </c>
      <c r="AX46" s="85">
        <v>3102</v>
      </c>
      <c r="AY46" s="85">
        <v>0</v>
      </c>
      <c r="AZ46" s="85">
        <v>0</v>
      </c>
      <c r="BA46" s="85">
        <v>144</v>
      </c>
      <c r="BB46" s="85">
        <v>13009</v>
      </c>
    </row>
    <row r="47" spans="2:54" ht="19.5" customHeight="1">
      <c r="B47" s="84" t="s">
        <v>43</v>
      </c>
      <c r="C47" s="85">
        <v>301</v>
      </c>
      <c r="D47" s="85">
        <v>94456</v>
      </c>
      <c r="E47" s="85">
        <v>97</v>
      </c>
      <c r="F47" s="85">
        <v>12969</v>
      </c>
      <c r="G47" s="85">
        <v>189</v>
      </c>
      <c r="H47" s="85">
        <v>54328</v>
      </c>
      <c r="I47" s="85">
        <v>7</v>
      </c>
      <c r="J47" s="85">
        <v>3807</v>
      </c>
      <c r="K47" s="85">
        <v>29</v>
      </c>
      <c r="L47" s="85">
        <v>12328</v>
      </c>
      <c r="M47" s="85">
        <v>29</v>
      </c>
      <c r="N47" s="85">
        <v>6623</v>
      </c>
      <c r="O47" s="85">
        <v>12</v>
      </c>
      <c r="P47" s="85">
        <v>3357</v>
      </c>
      <c r="Q47" s="85">
        <v>664</v>
      </c>
      <c r="R47" s="85">
        <v>187868</v>
      </c>
      <c r="S47" s="86"/>
      <c r="T47" s="87" t="s">
        <v>43</v>
      </c>
      <c r="U47" s="85">
        <v>224</v>
      </c>
      <c r="V47" s="85">
        <v>81514</v>
      </c>
      <c r="W47" s="85">
        <v>10</v>
      </c>
      <c r="X47" s="85">
        <v>7003</v>
      </c>
      <c r="Y47" s="85">
        <v>189</v>
      </c>
      <c r="Z47" s="85">
        <v>54328</v>
      </c>
      <c r="AA47" s="85">
        <v>7</v>
      </c>
      <c r="AB47" s="85">
        <v>3807</v>
      </c>
      <c r="AC47" s="85">
        <v>27</v>
      </c>
      <c r="AD47" s="85">
        <v>12053</v>
      </c>
      <c r="AE47" s="85">
        <v>6</v>
      </c>
      <c r="AF47" s="85">
        <v>1727</v>
      </c>
      <c r="AG47" s="85">
        <v>7</v>
      </c>
      <c r="AH47" s="85">
        <v>2682</v>
      </c>
      <c r="AI47" s="85">
        <v>470</v>
      </c>
      <c r="AJ47" s="85">
        <v>163114</v>
      </c>
      <c r="AK47" s="86"/>
      <c r="AL47" s="87" t="s">
        <v>43</v>
      </c>
      <c r="AM47" s="85">
        <v>77</v>
      </c>
      <c r="AN47" s="85">
        <v>12942</v>
      </c>
      <c r="AO47" s="85">
        <v>87</v>
      </c>
      <c r="AP47" s="85">
        <v>5966</v>
      </c>
      <c r="AQ47" s="85">
        <v>0</v>
      </c>
      <c r="AR47" s="85">
        <v>0</v>
      </c>
      <c r="AS47" s="85">
        <v>0</v>
      </c>
      <c r="AT47" s="85">
        <v>0</v>
      </c>
      <c r="AU47" s="85">
        <v>2</v>
      </c>
      <c r="AV47" s="85">
        <v>275</v>
      </c>
      <c r="AW47" s="85">
        <v>23</v>
      </c>
      <c r="AX47" s="85">
        <v>4896</v>
      </c>
      <c r="AY47" s="85">
        <v>5</v>
      </c>
      <c r="AZ47" s="85">
        <v>675</v>
      </c>
      <c r="BA47" s="85">
        <v>194</v>
      </c>
      <c r="BB47" s="85">
        <v>24754</v>
      </c>
    </row>
    <row r="48" spans="2:54" ht="19.5" customHeight="1">
      <c r="B48" s="84" t="s">
        <v>44</v>
      </c>
      <c r="C48" s="85">
        <v>527</v>
      </c>
      <c r="D48" s="85">
        <v>74916</v>
      </c>
      <c r="E48" s="85">
        <v>388</v>
      </c>
      <c r="F48" s="85">
        <v>17903</v>
      </c>
      <c r="G48" s="85">
        <v>587</v>
      </c>
      <c r="H48" s="85">
        <v>114559</v>
      </c>
      <c r="I48" s="85">
        <v>5</v>
      </c>
      <c r="J48" s="85">
        <v>8294</v>
      </c>
      <c r="K48" s="85">
        <v>11</v>
      </c>
      <c r="L48" s="85">
        <v>1977</v>
      </c>
      <c r="M48" s="85">
        <v>94</v>
      </c>
      <c r="N48" s="85">
        <v>15344</v>
      </c>
      <c r="O48" s="85">
        <v>22</v>
      </c>
      <c r="P48" s="85">
        <v>3947</v>
      </c>
      <c r="Q48" s="85">
        <v>1634</v>
      </c>
      <c r="R48" s="85">
        <v>236940</v>
      </c>
      <c r="S48" s="86"/>
      <c r="T48" s="87" t="s">
        <v>44</v>
      </c>
      <c r="U48" s="85">
        <v>239</v>
      </c>
      <c r="V48" s="85">
        <v>60034</v>
      </c>
      <c r="W48" s="85">
        <v>53</v>
      </c>
      <c r="X48" s="85">
        <v>14325</v>
      </c>
      <c r="Y48" s="85">
        <v>278</v>
      </c>
      <c r="Z48" s="85">
        <v>94772</v>
      </c>
      <c r="AA48" s="85">
        <v>5</v>
      </c>
      <c r="AB48" s="85">
        <v>8294</v>
      </c>
      <c r="AC48" s="85">
        <v>10</v>
      </c>
      <c r="AD48" s="85">
        <v>1924</v>
      </c>
      <c r="AE48" s="85">
        <v>32</v>
      </c>
      <c r="AF48" s="85">
        <v>11192</v>
      </c>
      <c r="AG48" s="85">
        <v>12</v>
      </c>
      <c r="AH48" s="85">
        <v>3109</v>
      </c>
      <c r="AI48" s="85">
        <v>629</v>
      </c>
      <c r="AJ48" s="85">
        <v>193650</v>
      </c>
      <c r="AK48" s="86"/>
      <c r="AL48" s="87" t="s">
        <v>44</v>
      </c>
      <c r="AM48" s="85">
        <v>288</v>
      </c>
      <c r="AN48" s="85">
        <v>14882</v>
      </c>
      <c r="AO48" s="85">
        <v>335</v>
      </c>
      <c r="AP48" s="85">
        <v>3578</v>
      </c>
      <c r="AQ48" s="85">
        <v>309</v>
      </c>
      <c r="AR48" s="85">
        <v>19787</v>
      </c>
      <c r="AS48" s="85">
        <v>0</v>
      </c>
      <c r="AT48" s="85">
        <v>0</v>
      </c>
      <c r="AU48" s="85">
        <v>1</v>
      </c>
      <c r="AV48" s="85">
        <v>53</v>
      </c>
      <c r="AW48" s="85">
        <v>62</v>
      </c>
      <c r="AX48" s="85">
        <v>4152</v>
      </c>
      <c r="AY48" s="85">
        <v>10</v>
      </c>
      <c r="AZ48" s="85">
        <v>838</v>
      </c>
      <c r="BA48" s="85">
        <v>1005</v>
      </c>
      <c r="BB48" s="85">
        <v>43290</v>
      </c>
    </row>
    <row r="49" spans="2:54" ht="19.5" customHeight="1">
      <c r="B49" s="84" t="s">
        <v>45</v>
      </c>
      <c r="C49" s="85">
        <v>204</v>
      </c>
      <c r="D49" s="85">
        <v>44551</v>
      </c>
      <c r="E49" s="85">
        <v>37</v>
      </c>
      <c r="F49" s="85">
        <v>3913</v>
      </c>
      <c r="G49" s="85">
        <v>172</v>
      </c>
      <c r="H49" s="85">
        <v>52002</v>
      </c>
      <c r="I49" s="85">
        <v>2</v>
      </c>
      <c r="J49" s="85">
        <v>660</v>
      </c>
      <c r="K49" s="85">
        <v>6</v>
      </c>
      <c r="L49" s="85">
        <v>4527</v>
      </c>
      <c r="M49" s="85">
        <v>51</v>
      </c>
      <c r="N49" s="85">
        <v>16408</v>
      </c>
      <c r="O49" s="85">
        <v>11</v>
      </c>
      <c r="P49" s="85">
        <v>4247</v>
      </c>
      <c r="Q49" s="85">
        <v>483</v>
      </c>
      <c r="R49" s="85">
        <v>126308</v>
      </c>
      <c r="S49" s="86"/>
      <c r="T49" s="87" t="s">
        <v>45</v>
      </c>
      <c r="U49" s="85">
        <v>155</v>
      </c>
      <c r="V49" s="85">
        <v>40884</v>
      </c>
      <c r="W49" s="85">
        <v>5</v>
      </c>
      <c r="X49" s="85">
        <v>1569</v>
      </c>
      <c r="Y49" s="85">
        <v>145</v>
      </c>
      <c r="Z49" s="85">
        <v>49360</v>
      </c>
      <c r="AA49" s="85">
        <v>2</v>
      </c>
      <c r="AB49" s="85">
        <v>660</v>
      </c>
      <c r="AC49" s="85">
        <v>4</v>
      </c>
      <c r="AD49" s="85">
        <v>4421</v>
      </c>
      <c r="AE49" s="85">
        <v>39</v>
      </c>
      <c r="AF49" s="85">
        <v>14239</v>
      </c>
      <c r="AG49" s="85">
        <v>10</v>
      </c>
      <c r="AH49" s="85">
        <v>4137</v>
      </c>
      <c r="AI49" s="85">
        <v>360</v>
      </c>
      <c r="AJ49" s="85">
        <v>115270</v>
      </c>
      <c r="AK49" s="86"/>
      <c r="AL49" s="87" t="s">
        <v>45</v>
      </c>
      <c r="AM49" s="85">
        <v>49</v>
      </c>
      <c r="AN49" s="85">
        <v>3667</v>
      </c>
      <c r="AO49" s="85">
        <v>32</v>
      </c>
      <c r="AP49" s="85">
        <v>2344</v>
      </c>
      <c r="AQ49" s="85">
        <v>27</v>
      </c>
      <c r="AR49" s="85">
        <v>2642</v>
      </c>
      <c r="AS49" s="85">
        <v>0</v>
      </c>
      <c r="AT49" s="85">
        <v>0</v>
      </c>
      <c r="AU49" s="85">
        <v>2</v>
      </c>
      <c r="AV49" s="85">
        <v>106</v>
      </c>
      <c r="AW49" s="85">
        <v>12</v>
      </c>
      <c r="AX49" s="85">
        <v>2169</v>
      </c>
      <c r="AY49" s="85">
        <v>1</v>
      </c>
      <c r="AZ49" s="85">
        <v>110</v>
      </c>
      <c r="BA49" s="85">
        <v>123</v>
      </c>
      <c r="BB49" s="85">
        <v>11038</v>
      </c>
    </row>
    <row r="50" spans="2:54" ht="19.5" customHeight="1">
      <c r="B50" s="84" t="s">
        <v>46</v>
      </c>
      <c r="C50" s="85">
        <v>308</v>
      </c>
      <c r="D50" s="85">
        <v>67074</v>
      </c>
      <c r="E50" s="85">
        <v>134</v>
      </c>
      <c r="F50" s="85">
        <v>20970</v>
      </c>
      <c r="G50" s="85">
        <v>46</v>
      </c>
      <c r="H50" s="85">
        <v>12382</v>
      </c>
      <c r="I50" s="85">
        <v>11</v>
      </c>
      <c r="J50" s="85">
        <v>5115</v>
      </c>
      <c r="K50" s="85">
        <v>49</v>
      </c>
      <c r="L50" s="85">
        <v>10521</v>
      </c>
      <c r="M50" s="85">
        <v>91</v>
      </c>
      <c r="N50" s="85">
        <v>17913</v>
      </c>
      <c r="O50" s="85">
        <v>9</v>
      </c>
      <c r="P50" s="85">
        <v>2079</v>
      </c>
      <c r="Q50" s="85">
        <v>648</v>
      </c>
      <c r="R50" s="85">
        <v>136054</v>
      </c>
      <c r="S50" s="86"/>
      <c r="T50" s="87" t="s">
        <v>46</v>
      </c>
      <c r="U50" s="85">
        <v>240</v>
      </c>
      <c r="V50" s="85">
        <v>59960</v>
      </c>
      <c r="W50" s="85">
        <v>118</v>
      </c>
      <c r="X50" s="85">
        <v>17339</v>
      </c>
      <c r="Y50" s="85">
        <v>46</v>
      </c>
      <c r="Z50" s="85">
        <v>12382</v>
      </c>
      <c r="AA50" s="85">
        <v>10</v>
      </c>
      <c r="AB50" s="85">
        <v>4620</v>
      </c>
      <c r="AC50" s="85">
        <v>48</v>
      </c>
      <c r="AD50" s="85">
        <v>10468</v>
      </c>
      <c r="AE50" s="85">
        <v>65</v>
      </c>
      <c r="AF50" s="85">
        <v>12982</v>
      </c>
      <c r="AG50" s="85">
        <v>9</v>
      </c>
      <c r="AH50" s="85">
        <v>2079</v>
      </c>
      <c r="AI50" s="85">
        <v>536</v>
      </c>
      <c r="AJ50" s="85">
        <v>119830</v>
      </c>
      <c r="AK50" s="86"/>
      <c r="AL50" s="87" t="s">
        <v>46</v>
      </c>
      <c r="AM50" s="85">
        <v>68</v>
      </c>
      <c r="AN50" s="85">
        <v>7114</v>
      </c>
      <c r="AO50" s="85">
        <v>16</v>
      </c>
      <c r="AP50" s="85">
        <v>3631</v>
      </c>
      <c r="AQ50" s="85">
        <v>0</v>
      </c>
      <c r="AR50" s="85">
        <v>0</v>
      </c>
      <c r="AS50" s="85">
        <v>1</v>
      </c>
      <c r="AT50" s="85">
        <v>495</v>
      </c>
      <c r="AU50" s="85">
        <v>1</v>
      </c>
      <c r="AV50" s="85">
        <v>53</v>
      </c>
      <c r="AW50" s="85">
        <v>26</v>
      </c>
      <c r="AX50" s="85">
        <v>4931</v>
      </c>
      <c r="AY50" s="85">
        <v>0</v>
      </c>
      <c r="AZ50" s="85">
        <v>0</v>
      </c>
      <c r="BA50" s="85">
        <v>112</v>
      </c>
      <c r="BB50" s="85">
        <v>16224</v>
      </c>
    </row>
    <row r="51" spans="2:54" ht="19.5" customHeight="1" thickBot="1">
      <c r="B51" s="88" t="s">
        <v>47</v>
      </c>
      <c r="C51" s="89">
        <v>374</v>
      </c>
      <c r="D51" s="89">
        <v>128467</v>
      </c>
      <c r="E51" s="89">
        <v>103</v>
      </c>
      <c r="F51" s="89">
        <v>17308</v>
      </c>
      <c r="G51" s="89">
        <v>181</v>
      </c>
      <c r="H51" s="89">
        <v>62812</v>
      </c>
      <c r="I51" s="89">
        <v>20</v>
      </c>
      <c r="J51" s="89">
        <v>17969</v>
      </c>
      <c r="K51" s="89">
        <v>6</v>
      </c>
      <c r="L51" s="89">
        <v>2334</v>
      </c>
      <c r="M51" s="89">
        <v>25</v>
      </c>
      <c r="N51" s="89">
        <v>18927</v>
      </c>
      <c r="O51" s="89">
        <v>4</v>
      </c>
      <c r="P51" s="89">
        <v>3649</v>
      </c>
      <c r="Q51" s="89">
        <v>713</v>
      </c>
      <c r="R51" s="89">
        <v>251466</v>
      </c>
      <c r="S51" s="86"/>
      <c r="T51" s="90" t="s">
        <v>47</v>
      </c>
      <c r="U51" s="89">
        <v>280</v>
      </c>
      <c r="V51" s="89">
        <v>114409</v>
      </c>
      <c r="W51" s="89">
        <v>14</v>
      </c>
      <c r="X51" s="89">
        <v>6244</v>
      </c>
      <c r="Y51" s="89">
        <v>126</v>
      </c>
      <c r="Z51" s="89">
        <v>47992</v>
      </c>
      <c r="AA51" s="89">
        <v>17</v>
      </c>
      <c r="AB51" s="89">
        <v>16495</v>
      </c>
      <c r="AC51" s="89">
        <v>4</v>
      </c>
      <c r="AD51" s="89">
        <v>1189</v>
      </c>
      <c r="AE51" s="89">
        <v>18</v>
      </c>
      <c r="AF51" s="89">
        <v>17860</v>
      </c>
      <c r="AG51" s="89">
        <v>4</v>
      </c>
      <c r="AH51" s="89">
        <v>3649</v>
      </c>
      <c r="AI51" s="89">
        <v>463</v>
      </c>
      <c r="AJ51" s="89">
        <v>207838</v>
      </c>
      <c r="AK51" s="86"/>
      <c r="AL51" s="90" t="s">
        <v>47</v>
      </c>
      <c r="AM51" s="89">
        <v>94</v>
      </c>
      <c r="AN51" s="89">
        <v>14058</v>
      </c>
      <c r="AO51" s="89">
        <v>89</v>
      </c>
      <c r="AP51" s="89">
        <v>11064</v>
      </c>
      <c r="AQ51" s="89">
        <v>55</v>
      </c>
      <c r="AR51" s="89">
        <v>14820</v>
      </c>
      <c r="AS51" s="89">
        <v>3</v>
      </c>
      <c r="AT51" s="89">
        <v>1474</v>
      </c>
      <c r="AU51" s="89">
        <v>2</v>
      </c>
      <c r="AV51" s="89">
        <v>1145</v>
      </c>
      <c r="AW51" s="89">
        <v>7</v>
      </c>
      <c r="AX51" s="89">
        <v>1067</v>
      </c>
      <c r="AY51" s="89">
        <v>0</v>
      </c>
      <c r="AZ51" s="89">
        <v>0</v>
      </c>
      <c r="BA51" s="89">
        <v>250</v>
      </c>
      <c r="BB51" s="89">
        <v>43628</v>
      </c>
    </row>
    <row r="52" spans="2:54" ht="19.5" customHeight="1" thickTop="1">
      <c r="B52" s="91" t="s">
        <v>65</v>
      </c>
      <c r="C52" s="92">
        <v>32899</v>
      </c>
      <c r="D52" s="92">
        <v>9739453</v>
      </c>
      <c r="E52" s="92">
        <v>57252</v>
      </c>
      <c r="F52" s="92">
        <v>5293604</v>
      </c>
      <c r="G52" s="92">
        <v>8469</v>
      </c>
      <c r="H52" s="92">
        <v>2624824</v>
      </c>
      <c r="I52" s="92">
        <v>18987</v>
      </c>
      <c r="J52" s="92">
        <v>9273545</v>
      </c>
      <c r="K52" s="92">
        <v>11483</v>
      </c>
      <c r="L52" s="92">
        <v>2983631</v>
      </c>
      <c r="M52" s="92">
        <v>20589</v>
      </c>
      <c r="N52" s="92">
        <v>5578999</v>
      </c>
      <c r="O52" s="92">
        <v>3735</v>
      </c>
      <c r="P52" s="92">
        <v>1684176</v>
      </c>
      <c r="Q52" s="92">
        <v>153414</v>
      </c>
      <c r="R52" s="92">
        <v>37178232</v>
      </c>
      <c r="S52" s="86"/>
      <c r="T52" s="93" t="s">
        <v>65</v>
      </c>
      <c r="U52" s="92">
        <v>22902</v>
      </c>
      <c r="V52" s="92">
        <v>8026005</v>
      </c>
      <c r="W52" s="92">
        <v>9761</v>
      </c>
      <c r="X52" s="92">
        <v>2231072</v>
      </c>
      <c r="Y52" s="92">
        <v>6996</v>
      </c>
      <c r="Z52" s="92">
        <v>2385970</v>
      </c>
      <c r="AA52" s="92">
        <v>16532</v>
      </c>
      <c r="AB52" s="92">
        <v>8416670</v>
      </c>
      <c r="AC52" s="92">
        <v>4792</v>
      </c>
      <c r="AD52" s="92">
        <v>2041786</v>
      </c>
      <c r="AE52" s="92">
        <v>9410</v>
      </c>
      <c r="AF52" s="92">
        <v>3706505</v>
      </c>
      <c r="AG52" s="92">
        <v>2086</v>
      </c>
      <c r="AH52" s="92">
        <v>1041358</v>
      </c>
      <c r="AI52" s="92">
        <v>72479</v>
      </c>
      <c r="AJ52" s="92">
        <v>27849366</v>
      </c>
      <c r="AK52" s="86"/>
      <c r="AL52" s="93" t="s">
        <v>65</v>
      </c>
      <c r="AM52" s="92">
        <v>9997</v>
      </c>
      <c r="AN52" s="92">
        <v>1713448</v>
      </c>
      <c r="AO52" s="92">
        <v>47491</v>
      </c>
      <c r="AP52" s="92">
        <v>3062532</v>
      </c>
      <c r="AQ52" s="92">
        <v>1473</v>
      </c>
      <c r="AR52" s="92">
        <v>238854</v>
      </c>
      <c r="AS52" s="92">
        <v>2455</v>
      </c>
      <c r="AT52" s="92">
        <v>856875</v>
      </c>
      <c r="AU52" s="92">
        <v>6691</v>
      </c>
      <c r="AV52" s="92">
        <v>941845</v>
      </c>
      <c r="AW52" s="92">
        <v>11179</v>
      </c>
      <c r="AX52" s="92">
        <v>1872494</v>
      </c>
      <c r="AY52" s="92">
        <v>1649</v>
      </c>
      <c r="AZ52" s="92">
        <v>642818</v>
      </c>
      <c r="BA52" s="92">
        <v>80935</v>
      </c>
      <c r="BB52" s="92">
        <v>9328866</v>
      </c>
    </row>
  </sheetData>
  <sheetProtection/>
  <mergeCells count="27">
    <mergeCell ref="T3:T4"/>
    <mergeCell ref="U3:V3"/>
    <mergeCell ref="O3:P3"/>
    <mergeCell ref="W3:X3"/>
    <mergeCell ref="B3:B4"/>
    <mergeCell ref="C3:D3"/>
    <mergeCell ref="E3:F3"/>
    <mergeCell ref="Q3:R3"/>
    <mergeCell ref="I3:J3"/>
    <mergeCell ref="K3:L3"/>
    <mergeCell ref="G3:H3"/>
    <mergeCell ref="M3:N3"/>
    <mergeCell ref="BA3:BB3"/>
    <mergeCell ref="AQ3:AR3"/>
    <mergeCell ref="AS3:AT3"/>
    <mergeCell ref="AI3:AJ3"/>
    <mergeCell ref="AG3:AH3"/>
    <mergeCell ref="Y3:Z3"/>
    <mergeCell ref="AE3:AF3"/>
    <mergeCell ref="AC3:AD3"/>
    <mergeCell ref="AY3:AZ3"/>
    <mergeCell ref="AA3:AB3"/>
    <mergeCell ref="AU3:AV3"/>
    <mergeCell ref="AW3:AX3"/>
    <mergeCell ref="AL3:AL4"/>
    <mergeCell ref="AM3:AN3"/>
    <mergeCell ref="AO3:AP3"/>
  </mergeCells>
  <printOptions/>
  <pageMargins left="0.5905511811023623" right="0.11811023622047245" top="0.7480314960629921" bottom="0.5511811023622047" header="0.31496062992125984" footer="0.31496062992125984"/>
  <pageSetup horizontalDpi="600" verticalDpi="600" orientation="portrait" pageOrder="overThenDown" paperSize="9" scale="80" r:id="rId1"/>
  <headerFooter alignWithMargins="0">
    <oddFooter>&amp;L&amp;9※「表１－１」＋「表２－１」</oddFooter>
  </headerFooter>
</worksheet>
</file>

<file path=xl/worksheets/sheet3.xml><?xml version="1.0" encoding="utf-8"?>
<worksheet xmlns="http://schemas.openxmlformats.org/spreadsheetml/2006/main" xmlns:r="http://schemas.openxmlformats.org/officeDocument/2006/relationships">
  <sheetPr codeName="Sheet42">
    <tabColor indexed="45"/>
  </sheetPr>
  <dimension ref="B1:R53"/>
  <sheetViews>
    <sheetView showGridLines="0" showZeros="0" view="pageBreakPreview" zoomScale="60" zoomScaleNormal="85" zoomScalePageLayoutView="0" workbookViewId="0" topLeftCell="A19">
      <selection activeCell="H24" sqref="H24"/>
    </sheetView>
  </sheetViews>
  <sheetFormatPr defaultColWidth="10.00390625" defaultRowHeight="13.5"/>
  <cols>
    <col min="1" max="1" width="1.4921875" style="3" customWidth="1"/>
    <col min="2" max="2" width="7.00390625" style="1" customWidth="1"/>
    <col min="3" max="3" width="5.00390625" style="1" customWidth="1"/>
    <col min="4" max="4" width="7.50390625" style="1" customWidth="1"/>
    <col min="5" max="5" width="5.00390625" style="1" customWidth="1"/>
    <col min="6" max="6" width="7.50390625" style="1" customWidth="1"/>
    <col min="7" max="7" width="5.00390625" style="1" customWidth="1"/>
    <col min="8" max="8" width="7.50390625" style="1" customWidth="1"/>
    <col min="9" max="9" width="5.00390625" style="1" customWidth="1"/>
    <col min="10" max="10" width="7.375" style="1" customWidth="1"/>
    <col min="11" max="11" width="5.00390625" style="1" customWidth="1"/>
    <col min="12" max="12" width="7.50390625" style="1" customWidth="1"/>
    <col min="13" max="13" width="5.00390625" style="1" customWidth="1"/>
    <col min="14" max="14" width="7.50390625" style="1" customWidth="1"/>
    <col min="15" max="15" width="5.00390625" style="1" customWidth="1"/>
    <col min="16" max="16" width="7.50390625" style="1" customWidth="1"/>
    <col min="17" max="17" width="6.875" style="1" customWidth="1"/>
    <col min="18" max="18" width="10.125" style="1" customWidth="1"/>
    <col min="19" max="20" width="1.25" style="3" customWidth="1"/>
    <col min="21" max="16384" width="10.00390625" style="3" customWidth="1"/>
  </cols>
  <sheetData>
    <row r="1" spans="2:18" ht="18" customHeight="1">
      <c r="B1" s="161" t="s">
        <v>107</v>
      </c>
      <c r="C1" s="161"/>
      <c r="D1" s="161"/>
      <c r="E1" s="161"/>
      <c r="F1" s="161"/>
      <c r="G1" s="161"/>
      <c r="H1" s="161"/>
      <c r="I1" s="161"/>
      <c r="Q1" s="2"/>
      <c r="R1" s="94" t="s">
        <v>108</v>
      </c>
    </row>
    <row r="2" spans="2:18" ht="12" customHeight="1">
      <c r="B2" s="4"/>
      <c r="C2" s="29"/>
      <c r="D2" s="36" t="s">
        <v>84</v>
      </c>
      <c r="E2" s="29"/>
      <c r="J2" s="5"/>
      <c r="K2" s="6"/>
      <c r="L2" s="6"/>
      <c r="M2" s="6"/>
      <c r="N2" s="6"/>
      <c r="O2" s="6"/>
      <c r="P2" s="6"/>
      <c r="Q2" s="6"/>
      <c r="R2" s="7" t="s">
        <v>49</v>
      </c>
    </row>
    <row r="3" spans="2:18" ht="12" customHeight="1">
      <c r="B3" s="162" t="s">
        <v>63</v>
      </c>
      <c r="C3" s="71"/>
      <c r="D3" s="159" t="s">
        <v>95</v>
      </c>
      <c r="E3" s="159"/>
      <c r="F3" s="159"/>
      <c r="G3" s="159"/>
      <c r="H3" s="159"/>
      <c r="I3" s="159"/>
      <c r="J3" s="8"/>
      <c r="K3" s="158" t="s">
        <v>96</v>
      </c>
      <c r="L3" s="159"/>
      <c r="M3" s="159"/>
      <c r="N3" s="159"/>
      <c r="O3" s="159"/>
      <c r="P3" s="160"/>
      <c r="Q3" s="154" t="s">
        <v>0</v>
      </c>
      <c r="R3" s="155"/>
    </row>
    <row r="4" spans="2:18" ht="12" customHeight="1">
      <c r="B4" s="163"/>
      <c r="C4" s="153" t="s">
        <v>53</v>
      </c>
      <c r="D4" s="153"/>
      <c r="E4" s="153" t="s">
        <v>54</v>
      </c>
      <c r="F4" s="153"/>
      <c r="G4" s="153" t="s">
        <v>52</v>
      </c>
      <c r="H4" s="153"/>
      <c r="I4" s="153" t="s">
        <v>55</v>
      </c>
      <c r="J4" s="153"/>
      <c r="K4" s="153" t="s">
        <v>53</v>
      </c>
      <c r="L4" s="153"/>
      <c r="M4" s="153" t="s">
        <v>54</v>
      </c>
      <c r="N4" s="153"/>
      <c r="O4" s="153" t="s">
        <v>92</v>
      </c>
      <c r="P4" s="153"/>
      <c r="Q4" s="156"/>
      <c r="R4" s="157"/>
    </row>
    <row r="5" spans="2:18" ht="12" customHeight="1">
      <c r="B5" s="164"/>
      <c r="C5" s="70" t="s">
        <v>50</v>
      </c>
      <c r="D5" s="70" t="s">
        <v>51</v>
      </c>
      <c r="E5" s="70" t="s">
        <v>50</v>
      </c>
      <c r="F5" s="70" t="s">
        <v>51</v>
      </c>
      <c r="G5" s="70" t="s">
        <v>50</v>
      </c>
      <c r="H5" s="70" t="s">
        <v>51</v>
      </c>
      <c r="I5" s="70" t="s">
        <v>50</v>
      </c>
      <c r="J5" s="70" t="s">
        <v>51</v>
      </c>
      <c r="K5" s="70" t="s">
        <v>50</v>
      </c>
      <c r="L5" s="70" t="s">
        <v>51</v>
      </c>
      <c r="M5" s="70" t="s">
        <v>50</v>
      </c>
      <c r="N5" s="70" t="s">
        <v>51</v>
      </c>
      <c r="O5" s="70" t="s">
        <v>50</v>
      </c>
      <c r="P5" s="70" t="s">
        <v>51</v>
      </c>
      <c r="Q5" s="70" t="s">
        <v>50</v>
      </c>
      <c r="R5" s="70" t="s">
        <v>51</v>
      </c>
    </row>
    <row r="6" spans="2:18" ht="19.5" customHeight="1">
      <c r="B6" s="9" t="s">
        <v>1</v>
      </c>
      <c r="C6" s="95">
        <v>52</v>
      </c>
      <c r="D6" s="95">
        <v>24058</v>
      </c>
      <c r="E6" s="95">
        <v>6</v>
      </c>
      <c r="F6" s="95">
        <v>3172</v>
      </c>
      <c r="G6" s="95">
        <v>0</v>
      </c>
      <c r="H6" s="95">
        <v>0</v>
      </c>
      <c r="I6" s="95">
        <v>0</v>
      </c>
      <c r="J6" s="95">
        <v>0</v>
      </c>
      <c r="K6" s="95">
        <v>51</v>
      </c>
      <c r="L6" s="95">
        <v>11171</v>
      </c>
      <c r="M6" s="95">
        <v>3</v>
      </c>
      <c r="N6" s="95">
        <v>485</v>
      </c>
      <c r="O6" s="95">
        <v>1</v>
      </c>
      <c r="P6" s="95">
        <v>176</v>
      </c>
      <c r="Q6" s="95">
        <v>113</v>
      </c>
      <c r="R6" s="95">
        <v>39062</v>
      </c>
    </row>
    <row r="7" spans="2:18" ht="19.5" customHeight="1">
      <c r="B7" s="9" t="s">
        <v>2</v>
      </c>
      <c r="C7" s="95">
        <v>6</v>
      </c>
      <c r="D7" s="95">
        <v>3173</v>
      </c>
      <c r="E7" s="95">
        <v>0</v>
      </c>
      <c r="F7" s="95">
        <v>0</v>
      </c>
      <c r="G7" s="95">
        <v>0</v>
      </c>
      <c r="H7" s="95">
        <v>0</v>
      </c>
      <c r="I7" s="95">
        <v>1</v>
      </c>
      <c r="J7" s="95">
        <v>800</v>
      </c>
      <c r="K7" s="95">
        <v>1</v>
      </c>
      <c r="L7" s="95">
        <v>220</v>
      </c>
      <c r="M7" s="95">
        <v>0</v>
      </c>
      <c r="N7" s="95">
        <v>0</v>
      </c>
      <c r="O7" s="95">
        <v>1</v>
      </c>
      <c r="P7" s="95">
        <v>80</v>
      </c>
      <c r="Q7" s="95">
        <v>9</v>
      </c>
      <c r="R7" s="95">
        <v>4273</v>
      </c>
    </row>
    <row r="8" spans="2:18" ht="19.5" customHeight="1">
      <c r="B8" s="9" t="s">
        <v>3</v>
      </c>
      <c r="C8" s="95">
        <v>13</v>
      </c>
      <c r="D8" s="95">
        <v>4990</v>
      </c>
      <c r="E8" s="95">
        <v>2</v>
      </c>
      <c r="F8" s="95">
        <v>755</v>
      </c>
      <c r="G8" s="95">
        <v>0</v>
      </c>
      <c r="H8" s="95">
        <v>0</v>
      </c>
      <c r="I8" s="95">
        <v>0</v>
      </c>
      <c r="J8" s="95">
        <v>0</v>
      </c>
      <c r="K8" s="95">
        <v>2</v>
      </c>
      <c r="L8" s="95">
        <v>886</v>
      </c>
      <c r="M8" s="95">
        <v>0</v>
      </c>
      <c r="N8" s="95">
        <v>0</v>
      </c>
      <c r="O8" s="95">
        <v>0</v>
      </c>
      <c r="P8" s="95">
        <v>0</v>
      </c>
      <c r="Q8" s="95">
        <v>17</v>
      </c>
      <c r="R8" s="95">
        <v>6631</v>
      </c>
    </row>
    <row r="9" spans="2:18" ht="19.5" customHeight="1">
      <c r="B9" s="9" t="s">
        <v>4</v>
      </c>
      <c r="C9" s="95">
        <v>54</v>
      </c>
      <c r="D9" s="95">
        <v>21437</v>
      </c>
      <c r="E9" s="95">
        <v>1</v>
      </c>
      <c r="F9" s="95">
        <v>880</v>
      </c>
      <c r="G9" s="95">
        <v>0</v>
      </c>
      <c r="H9" s="95">
        <v>0</v>
      </c>
      <c r="I9" s="95">
        <v>0</v>
      </c>
      <c r="J9" s="95">
        <v>0</v>
      </c>
      <c r="K9" s="95">
        <v>30</v>
      </c>
      <c r="L9" s="95">
        <v>9664</v>
      </c>
      <c r="M9" s="95">
        <v>2</v>
      </c>
      <c r="N9" s="95">
        <v>341</v>
      </c>
      <c r="O9" s="95">
        <v>0</v>
      </c>
      <c r="P9" s="95">
        <v>0</v>
      </c>
      <c r="Q9" s="95">
        <v>87</v>
      </c>
      <c r="R9" s="95">
        <v>32322</v>
      </c>
    </row>
    <row r="10" spans="2:18" ht="19.5" customHeight="1">
      <c r="B10" s="9" t="s">
        <v>5</v>
      </c>
      <c r="C10" s="95">
        <v>2</v>
      </c>
      <c r="D10" s="95">
        <v>289</v>
      </c>
      <c r="E10" s="95">
        <v>0</v>
      </c>
      <c r="F10" s="95">
        <v>0</v>
      </c>
      <c r="G10" s="95">
        <v>0</v>
      </c>
      <c r="H10" s="95">
        <v>0</v>
      </c>
      <c r="I10" s="95">
        <v>0</v>
      </c>
      <c r="J10" s="95">
        <v>0</v>
      </c>
      <c r="K10" s="95">
        <v>0</v>
      </c>
      <c r="L10" s="95">
        <v>0</v>
      </c>
      <c r="M10" s="95">
        <v>0</v>
      </c>
      <c r="N10" s="95">
        <v>0</v>
      </c>
      <c r="O10" s="95">
        <v>0</v>
      </c>
      <c r="P10" s="95">
        <v>0</v>
      </c>
      <c r="Q10" s="95">
        <v>2</v>
      </c>
      <c r="R10" s="95">
        <v>289</v>
      </c>
    </row>
    <row r="11" spans="2:18" ht="19.5" customHeight="1">
      <c r="B11" s="9" t="s">
        <v>6</v>
      </c>
      <c r="C11" s="95">
        <v>13</v>
      </c>
      <c r="D11" s="95">
        <v>4421</v>
      </c>
      <c r="E11" s="95">
        <v>0</v>
      </c>
      <c r="F11" s="95">
        <v>0</v>
      </c>
      <c r="G11" s="95">
        <v>0</v>
      </c>
      <c r="H11" s="95">
        <v>0</v>
      </c>
      <c r="I11" s="95">
        <v>0</v>
      </c>
      <c r="J11" s="95">
        <v>0</v>
      </c>
      <c r="K11" s="95">
        <v>0</v>
      </c>
      <c r="L11" s="95">
        <v>0</v>
      </c>
      <c r="M11" s="95">
        <v>0</v>
      </c>
      <c r="N11" s="95">
        <v>0</v>
      </c>
      <c r="O11" s="95">
        <v>0</v>
      </c>
      <c r="P11" s="95">
        <v>0</v>
      </c>
      <c r="Q11" s="95">
        <v>13</v>
      </c>
      <c r="R11" s="95">
        <v>4421</v>
      </c>
    </row>
    <row r="12" spans="2:18" ht="19.5" customHeight="1">
      <c r="B12" s="9" t="s">
        <v>7</v>
      </c>
      <c r="C12" s="95">
        <v>11</v>
      </c>
      <c r="D12" s="95">
        <v>3857</v>
      </c>
      <c r="E12" s="95">
        <v>1</v>
      </c>
      <c r="F12" s="95">
        <v>700</v>
      </c>
      <c r="G12" s="95">
        <v>4</v>
      </c>
      <c r="H12" s="95">
        <v>2277</v>
      </c>
      <c r="I12" s="95">
        <v>0</v>
      </c>
      <c r="J12" s="95">
        <v>0</v>
      </c>
      <c r="K12" s="95">
        <v>4</v>
      </c>
      <c r="L12" s="95">
        <v>1481</v>
      </c>
      <c r="M12" s="95">
        <v>0</v>
      </c>
      <c r="N12" s="95">
        <v>0</v>
      </c>
      <c r="O12" s="95">
        <v>0</v>
      </c>
      <c r="P12" s="95">
        <v>0</v>
      </c>
      <c r="Q12" s="95">
        <v>20</v>
      </c>
      <c r="R12" s="95">
        <v>8315</v>
      </c>
    </row>
    <row r="13" spans="2:18" ht="19.5" customHeight="1">
      <c r="B13" s="9" t="s">
        <v>8</v>
      </c>
      <c r="C13" s="95">
        <v>31</v>
      </c>
      <c r="D13" s="95">
        <v>17882</v>
      </c>
      <c r="E13" s="95">
        <v>1</v>
      </c>
      <c r="F13" s="95">
        <v>770</v>
      </c>
      <c r="G13" s="95">
        <v>0</v>
      </c>
      <c r="H13" s="95">
        <v>0</v>
      </c>
      <c r="I13" s="95">
        <v>0</v>
      </c>
      <c r="J13" s="95">
        <v>0</v>
      </c>
      <c r="K13" s="95">
        <v>28</v>
      </c>
      <c r="L13" s="95">
        <v>3699</v>
      </c>
      <c r="M13" s="95">
        <v>0</v>
      </c>
      <c r="N13" s="95">
        <v>0</v>
      </c>
      <c r="O13" s="95">
        <v>7</v>
      </c>
      <c r="P13" s="95">
        <v>1042</v>
      </c>
      <c r="Q13" s="95">
        <v>67</v>
      </c>
      <c r="R13" s="95">
        <v>23393</v>
      </c>
    </row>
    <row r="14" spans="2:18" ht="19.5" customHeight="1">
      <c r="B14" s="9" t="s">
        <v>9</v>
      </c>
      <c r="C14" s="95">
        <v>22</v>
      </c>
      <c r="D14" s="95">
        <v>8573</v>
      </c>
      <c r="E14" s="95">
        <v>4</v>
      </c>
      <c r="F14" s="95">
        <v>1221</v>
      </c>
      <c r="G14" s="95">
        <v>0</v>
      </c>
      <c r="H14" s="95">
        <v>0</v>
      </c>
      <c r="I14" s="95">
        <v>2</v>
      </c>
      <c r="J14" s="95">
        <v>330</v>
      </c>
      <c r="K14" s="95">
        <v>3</v>
      </c>
      <c r="L14" s="95">
        <v>314</v>
      </c>
      <c r="M14" s="95">
        <v>0</v>
      </c>
      <c r="N14" s="95">
        <v>0</v>
      </c>
      <c r="O14" s="95">
        <v>0</v>
      </c>
      <c r="P14" s="95">
        <v>0</v>
      </c>
      <c r="Q14" s="95">
        <v>31</v>
      </c>
      <c r="R14" s="95">
        <v>10438</v>
      </c>
    </row>
    <row r="15" spans="2:18" ht="19.5" customHeight="1">
      <c r="B15" s="9" t="s">
        <v>10</v>
      </c>
      <c r="C15" s="95">
        <v>6</v>
      </c>
      <c r="D15" s="95">
        <v>1583</v>
      </c>
      <c r="E15" s="95">
        <v>1</v>
      </c>
      <c r="F15" s="95">
        <v>550</v>
      </c>
      <c r="G15" s="95">
        <v>0</v>
      </c>
      <c r="H15" s="95">
        <v>0</v>
      </c>
      <c r="I15" s="95">
        <v>0</v>
      </c>
      <c r="J15" s="95">
        <v>0</v>
      </c>
      <c r="K15" s="95">
        <v>10</v>
      </c>
      <c r="L15" s="95">
        <v>1740</v>
      </c>
      <c r="M15" s="95">
        <v>1</v>
      </c>
      <c r="N15" s="95">
        <v>4</v>
      </c>
      <c r="O15" s="95">
        <v>0</v>
      </c>
      <c r="P15" s="95">
        <v>0</v>
      </c>
      <c r="Q15" s="95">
        <v>18</v>
      </c>
      <c r="R15" s="95">
        <v>3877</v>
      </c>
    </row>
    <row r="16" spans="2:18" ht="19.5" customHeight="1">
      <c r="B16" s="9" t="s">
        <v>11</v>
      </c>
      <c r="C16" s="95">
        <v>43</v>
      </c>
      <c r="D16" s="95">
        <v>23801</v>
      </c>
      <c r="E16" s="95">
        <v>6</v>
      </c>
      <c r="F16" s="95">
        <v>2698</v>
      </c>
      <c r="G16" s="95">
        <v>1</v>
      </c>
      <c r="H16" s="95">
        <v>344</v>
      </c>
      <c r="I16" s="95">
        <v>3</v>
      </c>
      <c r="J16" s="95">
        <v>5052</v>
      </c>
      <c r="K16" s="95">
        <v>260</v>
      </c>
      <c r="L16" s="95">
        <v>30376</v>
      </c>
      <c r="M16" s="95">
        <v>2</v>
      </c>
      <c r="N16" s="95">
        <v>605</v>
      </c>
      <c r="O16" s="95">
        <v>35</v>
      </c>
      <c r="P16" s="95">
        <v>3311</v>
      </c>
      <c r="Q16" s="95">
        <v>350</v>
      </c>
      <c r="R16" s="95">
        <v>66187</v>
      </c>
    </row>
    <row r="17" spans="2:18" ht="19.5" customHeight="1">
      <c r="B17" s="9" t="s">
        <v>12</v>
      </c>
      <c r="C17" s="95">
        <v>35</v>
      </c>
      <c r="D17" s="95">
        <v>19822</v>
      </c>
      <c r="E17" s="95">
        <v>18</v>
      </c>
      <c r="F17" s="95">
        <v>13363</v>
      </c>
      <c r="G17" s="95">
        <v>0</v>
      </c>
      <c r="H17" s="95">
        <v>0</v>
      </c>
      <c r="I17" s="95">
        <v>4</v>
      </c>
      <c r="J17" s="95">
        <v>1440</v>
      </c>
      <c r="K17" s="95">
        <v>113</v>
      </c>
      <c r="L17" s="95">
        <v>13446</v>
      </c>
      <c r="M17" s="95">
        <v>1</v>
      </c>
      <c r="N17" s="95">
        <v>550</v>
      </c>
      <c r="O17" s="95">
        <v>1</v>
      </c>
      <c r="P17" s="95">
        <v>418</v>
      </c>
      <c r="Q17" s="95">
        <v>172</v>
      </c>
      <c r="R17" s="95">
        <v>49039</v>
      </c>
    </row>
    <row r="18" spans="2:18" ht="19.5" customHeight="1">
      <c r="B18" s="9" t="s">
        <v>13</v>
      </c>
      <c r="C18" s="95">
        <v>491</v>
      </c>
      <c r="D18" s="95">
        <v>332834</v>
      </c>
      <c r="E18" s="95">
        <v>179</v>
      </c>
      <c r="F18" s="95">
        <v>165310</v>
      </c>
      <c r="G18" s="95">
        <v>13</v>
      </c>
      <c r="H18" s="95">
        <v>5652</v>
      </c>
      <c r="I18" s="95">
        <v>39</v>
      </c>
      <c r="J18" s="95">
        <v>24016</v>
      </c>
      <c r="K18" s="95">
        <v>3704</v>
      </c>
      <c r="L18" s="95">
        <v>459457</v>
      </c>
      <c r="M18" s="95">
        <v>33</v>
      </c>
      <c r="N18" s="95">
        <v>11935</v>
      </c>
      <c r="O18" s="95">
        <v>571</v>
      </c>
      <c r="P18" s="95">
        <v>554212</v>
      </c>
      <c r="Q18" s="95">
        <v>5030</v>
      </c>
      <c r="R18" s="95">
        <v>1553416</v>
      </c>
    </row>
    <row r="19" spans="2:18" ht="19.5" customHeight="1">
      <c r="B19" s="9" t="s">
        <v>14</v>
      </c>
      <c r="C19" s="95">
        <v>116</v>
      </c>
      <c r="D19" s="95">
        <v>69375</v>
      </c>
      <c r="E19" s="95">
        <v>22</v>
      </c>
      <c r="F19" s="95">
        <v>18419</v>
      </c>
      <c r="G19" s="95">
        <v>8</v>
      </c>
      <c r="H19" s="95">
        <v>4391</v>
      </c>
      <c r="I19" s="95">
        <v>3</v>
      </c>
      <c r="J19" s="95">
        <v>1625</v>
      </c>
      <c r="K19" s="95">
        <v>273</v>
      </c>
      <c r="L19" s="95">
        <v>48119</v>
      </c>
      <c r="M19" s="95">
        <v>3</v>
      </c>
      <c r="N19" s="95">
        <v>469</v>
      </c>
      <c r="O19" s="95">
        <v>3</v>
      </c>
      <c r="P19" s="95">
        <v>320</v>
      </c>
      <c r="Q19" s="95">
        <v>428</v>
      </c>
      <c r="R19" s="95">
        <v>142718</v>
      </c>
    </row>
    <row r="20" spans="2:18" ht="19.5" customHeight="1">
      <c r="B20" s="9" t="s">
        <v>15</v>
      </c>
      <c r="C20" s="95">
        <v>10</v>
      </c>
      <c r="D20" s="95">
        <v>8147</v>
      </c>
      <c r="E20" s="95">
        <v>0</v>
      </c>
      <c r="F20" s="95">
        <v>0</v>
      </c>
      <c r="G20" s="95">
        <v>0</v>
      </c>
      <c r="H20" s="95">
        <v>0</v>
      </c>
      <c r="I20" s="95">
        <v>0</v>
      </c>
      <c r="J20" s="95">
        <v>0</v>
      </c>
      <c r="K20" s="95">
        <v>4</v>
      </c>
      <c r="L20" s="95">
        <v>1146</v>
      </c>
      <c r="M20" s="95">
        <v>0</v>
      </c>
      <c r="N20" s="95">
        <v>0</v>
      </c>
      <c r="O20" s="95">
        <v>0</v>
      </c>
      <c r="P20" s="95">
        <v>0</v>
      </c>
      <c r="Q20" s="95">
        <v>14</v>
      </c>
      <c r="R20" s="95">
        <v>9293</v>
      </c>
    </row>
    <row r="21" spans="2:18" ht="19.5" customHeight="1">
      <c r="B21" s="9" t="s">
        <v>16</v>
      </c>
      <c r="C21" s="95">
        <v>5</v>
      </c>
      <c r="D21" s="95">
        <v>2625</v>
      </c>
      <c r="E21" s="95">
        <v>0</v>
      </c>
      <c r="F21" s="95">
        <v>0</v>
      </c>
      <c r="G21" s="95">
        <v>0</v>
      </c>
      <c r="H21" s="95">
        <v>0</v>
      </c>
      <c r="I21" s="95">
        <v>0</v>
      </c>
      <c r="J21" s="95">
        <v>0</v>
      </c>
      <c r="K21" s="95">
        <v>10</v>
      </c>
      <c r="L21" s="95">
        <v>1548</v>
      </c>
      <c r="M21" s="95">
        <v>0</v>
      </c>
      <c r="N21" s="95">
        <v>0</v>
      </c>
      <c r="O21" s="95">
        <v>0</v>
      </c>
      <c r="P21" s="95">
        <v>0</v>
      </c>
      <c r="Q21" s="95">
        <v>15</v>
      </c>
      <c r="R21" s="95">
        <v>4173</v>
      </c>
    </row>
    <row r="22" spans="2:18" ht="19.5" customHeight="1">
      <c r="B22" s="9" t="s">
        <v>17</v>
      </c>
      <c r="C22" s="95">
        <v>7</v>
      </c>
      <c r="D22" s="95">
        <v>1746</v>
      </c>
      <c r="E22" s="95">
        <v>1</v>
      </c>
      <c r="F22" s="95">
        <v>330</v>
      </c>
      <c r="G22" s="95">
        <v>0</v>
      </c>
      <c r="H22" s="95">
        <v>0</v>
      </c>
      <c r="I22" s="95">
        <v>1</v>
      </c>
      <c r="J22" s="95">
        <v>745</v>
      </c>
      <c r="K22" s="95">
        <v>9</v>
      </c>
      <c r="L22" s="95">
        <v>839</v>
      </c>
      <c r="M22" s="95">
        <v>0</v>
      </c>
      <c r="N22" s="95">
        <v>0</v>
      </c>
      <c r="O22" s="95">
        <v>0</v>
      </c>
      <c r="P22" s="95">
        <v>0</v>
      </c>
      <c r="Q22" s="95">
        <v>18</v>
      </c>
      <c r="R22" s="95">
        <v>3660</v>
      </c>
    </row>
    <row r="23" spans="2:18" ht="19.5" customHeight="1">
      <c r="B23" s="9" t="s">
        <v>18</v>
      </c>
      <c r="C23" s="95">
        <v>10</v>
      </c>
      <c r="D23" s="95">
        <v>4363</v>
      </c>
      <c r="E23" s="95">
        <v>1</v>
      </c>
      <c r="F23" s="95">
        <v>398</v>
      </c>
      <c r="G23" s="95">
        <v>0</v>
      </c>
      <c r="H23" s="95">
        <v>0</v>
      </c>
      <c r="I23" s="95">
        <v>0</v>
      </c>
      <c r="J23" s="95">
        <v>0</v>
      </c>
      <c r="K23" s="95">
        <v>2</v>
      </c>
      <c r="L23" s="95">
        <v>243</v>
      </c>
      <c r="M23" s="95">
        <v>0</v>
      </c>
      <c r="N23" s="95">
        <v>0</v>
      </c>
      <c r="O23" s="95">
        <v>0</v>
      </c>
      <c r="P23" s="95">
        <v>0</v>
      </c>
      <c r="Q23" s="95">
        <v>13</v>
      </c>
      <c r="R23" s="95">
        <v>5004</v>
      </c>
    </row>
    <row r="24" spans="2:18" ht="19.5" customHeight="1">
      <c r="B24" s="9" t="s">
        <v>19</v>
      </c>
      <c r="C24" s="95">
        <v>6</v>
      </c>
      <c r="D24" s="95">
        <v>4360</v>
      </c>
      <c r="E24" s="95">
        <v>1</v>
      </c>
      <c r="F24" s="95">
        <v>1212</v>
      </c>
      <c r="G24" s="95">
        <v>1</v>
      </c>
      <c r="H24" s="95">
        <v>649</v>
      </c>
      <c r="I24" s="95">
        <v>1</v>
      </c>
      <c r="J24" s="95">
        <v>270</v>
      </c>
      <c r="K24" s="95">
        <v>6</v>
      </c>
      <c r="L24" s="95">
        <v>1777</v>
      </c>
      <c r="M24" s="95">
        <v>0</v>
      </c>
      <c r="N24" s="95">
        <v>0</v>
      </c>
      <c r="O24" s="95">
        <v>0</v>
      </c>
      <c r="P24" s="95">
        <v>0</v>
      </c>
      <c r="Q24" s="95">
        <v>15</v>
      </c>
      <c r="R24" s="95">
        <v>8268</v>
      </c>
    </row>
    <row r="25" spans="2:18" ht="19.5" customHeight="1">
      <c r="B25" s="9" t="s">
        <v>20</v>
      </c>
      <c r="C25" s="95">
        <v>17</v>
      </c>
      <c r="D25" s="95">
        <v>7969</v>
      </c>
      <c r="E25" s="95">
        <v>0</v>
      </c>
      <c r="F25" s="95">
        <v>0</v>
      </c>
      <c r="G25" s="95">
        <v>0</v>
      </c>
      <c r="H25" s="95">
        <v>0</v>
      </c>
      <c r="I25" s="95">
        <v>0</v>
      </c>
      <c r="J25" s="95">
        <v>0</v>
      </c>
      <c r="K25" s="95">
        <v>6</v>
      </c>
      <c r="L25" s="95">
        <v>1117</v>
      </c>
      <c r="M25" s="95">
        <v>1</v>
      </c>
      <c r="N25" s="95">
        <v>100</v>
      </c>
      <c r="O25" s="95">
        <v>0</v>
      </c>
      <c r="P25" s="95">
        <v>0</v>
      </c>
      <c r="Q25" s="95">
        <v>24</v>
      </c>
      <c r="R25" s="95">
        <v>9186</v>
      </c>
    </row>
    <row r="26" spans="2:18" ht="19.5" customHeight="1">
      <c r="B26" s="9" t="s">
        <v>21</v>
      </c>
      <c r="C26" s="95">
        <v>10</v>
      </c>
      <c r="D26" s="95">
        <v>4968</v>
      </c>
      <c r="E26" s="95">
        <v>0</v>
      </c>
      <c r="F26" s="95">
        <v>0</v>
      </c>
      <c r="G26" s="95">
        <v>3</v>
      </c>
      <c r="H26" s="95">
        <v>909</v>
      </c>
      <c r="I26" s="95">
        <v>2</v>
      </c>
      <c r="J26" s="95">
        <v>400</v>
      </c>
      <c r="K26" s="95">
        <v>10</v>
      </c>
      <c r="L26" s="95">
        <v>2035</v>
      </c>
      <c r="M26" s="95">
        <v>0</v>
      </c>
      <c r="N26" s="95">
        <v>0</v>
      </c>
      <c r="O26" s="95">
        <v>8</v>
      </c>
      <c r="P26" s="95">
        <v>320</v>
      </c>
      <c r="Q26" s="95">
        <v>33</v>
      </c>
      <c r="R26" s="95">
        <v>8632</v>
      </c>
    </row>
    <row r="27" spans="2:18" ht="19.5" customHeight="1">
      <c r="B27" s="9" t="s">
        <v>22</v>
      </c>
      <c r="C27" s="95">
        <v>10</v>
      </c>
      <c r="D27" s="95">
        <v>7757</v>
      </c>
      <c r="E27" s="95">
        <v>1</v>
      </c>
      <c r="F27" s="95">
        <v>540</v>
      </c>
      <c r="G27" s="95">
        <v>2</v>
      </c>
      <c r="H27" s="95">
        <v>1540</v>
      </c>
      <c r="I27" s="95">
        <v>0</v>
      </c>
      <c r="J27" s="95">
        <v>0</v>
      </c>
      <c r="K27" s="95">
        <v>8</v>
      </c>
      <c r="L27" s="95">
        <v>2263</v>
      </c>
      <c r="M27" s="95">
        <v>0</v>
      </c>
      <c r="N27" s="95">
        <v>0</v>
      </c>
      <c r="O27" s="95">
        <v>0</v>
      </c>
      <c r="P27" s="95">
        <v>0</v>
      </c>
      <c r="Q27" s="95">
        <v>21</v>
      </c>
      <c r="R27" s="95">
        <v>12100</v>
      </c>
    </row>
    <row r="28" spans="2:18" ht="19.5" customHeight="1">
      <c r="B28" s="9" t="s">
        <v>23</v>
      </c>
      <c r="C28" s="95">
        <v>76</v>
      </c>
      <c r="D28" s="95">
        <v>36076</v>
      </c>
      <c r="E28" s="95">
        <v>24</v>
      </c>
      <c r="F28" s="95">
        <v>15989</v>
      </c>
      <c r="G28" s="95">
        <v>2</v>
      </c>
      <c r="H28" s="95">
        <v>949</v>
      </c>
      <c r="I28" s="95">
        <v>6</v>
      </c>
      <c r="J28" s="95">
        <v>6987</v>
      </c>
      <c r="K28" s="95">
        <v>399</v>
      </c>
      <c r="L28" s="95">
        <v>58618</v>
      </c>
      <c r="M28" s="95">
        <v>3</v>
      </c>
      <c r="N28" s="95">
        <v>550</v>
      </c>
      <c r="O28" s="95">
        <v>60</v>
      </c>
      <c r="P28" s="95">
        <v>3900</v>
      </c>
      <c r="Q28" s="95">
        <v>570</v>
      </c>
      <c r="R28" s="95">
        <v>123069</v>
      </c>
    </row>
    <row r="29" spans="2:18" ht="19.5" customHeight="1">
      <c r="B29" s="9" t="s">
        <v>24</v>
      </c>
      <c r="C29" s="95">
        <v>9</v>
      </c>
      <c r="D29" s="95">
        <v>3032</v>
      </c>
      <c r="E29" s="95">
        <v>1</v>
      </c>
      <c r="F29" s="95">
        <v>600</v>
      </c>
      <c r="G29" s="95">
        <v>1</v>
      </c>
      <c r="H29" s="95">
        <v>256</v>
      </c>
      <c r="I29" s="95">
        <v>0</v>
      </c>
      <c r="J29" s="95">
        <v>0</v>
      </c>
      <c r="K29" s="95">
        <v>11</v>
      </c>
      <c r="L29" s="95">
        <v>1900</v>
      </c>
      <c r="M29" s="95">
        <v>0</v>
      </c>
      <c r="N29" s="95">
        <v>0</v>
      </c>
      <c r="O29" s="95">
        <v>0</v>
      </c>
      <c r="P29" s="95">
        <v>0</v>
      </c>
      <c r="Q29" s="95">
        <v>22</v>
      </c>
      <c r="R29" s="95">
        <v>5788</v>
      </c>
    </row>
    <row r="30" spans="2:18" ht="19.5" customHeight="1">
      <c r="B30" s="9" t="s">
        <v>25</v>
      </c>
      <c r="C30" s="95">
        <v>18</v>
      </c>
      <c r="D30" s="95">
        <v>7081</v>
      </c>
      <c r="E30" s="95">
        <v>3</v>
      </c>
      <c r="F30" s="95">
        <v>1750</v>
      </c>
      <c r="G30" s="95">
        <v>0</v>
      </c>
      <c r="H30" s="95">
        <v>0</v>
      </c>
      <c r="I30" s="95">
        <v>0</v>
      </c>
      <c r="J30" s="95">
        <v>0</v>
      </c>
      <c r="K30" s="95">
        <v>7</v>
      </c>
      <c r="L30" s="95">
        <v>2169</v>
      </c>
      <c r="M30" s="95">
        <v>0</v>
      </c>
      <c r="N30" s="95">
        <v>0</v>
      </c>
      <c r="O30" s="95">
        <v>0</v>
      </c>
      <c r="P30" s="95">
        <v>0</v>
      </c>
      <c r="Q30" s="95">
        <v>28</v>
      </c>
      <c r="R30" s="95">
        <v>11000</v>
      </c>
    </row>
    <row r="31" spans="2:18" ht="19.5" customHeight="1">
      <c r="B31" s="9" t="s">
        <v>26</v>
      </c>
      <c r="C31" s="95">
        <v>70</v>
      </c>
      <c r="D31" s="95">
        <v>31425</v>
      </c>
      <c r="E31" s="95">
        <v>13</v>
      </c>
      <c r="F31" s="95">
        <v>4343</v>
      </c>
      <c r="G31" s="95">
        <v>3</v>
      </c>
      <c r="H31" s="95">
        <v>1174</v>
      </c>
      <c r="I31" s="95">
        <v>6</v>
      </c>
      <c r="J31" s="95">
        <v>2079</v>
      </c>
      <c r="K31" s="95">
        <v>71</v>
      </c>
      <c r="L31" s="95">
        <v>12964</v>
      </c>
      <c r="M31" s="95">
        <v>1</v>
      </c>
      <c r="N31" s="95">
        <v>100</v>
      </c>
      <c r="O31" s="95">
        <v>2</v>
      </c>
      <c r="P31" s="95">
        <v>418</v>
      </c>
      <c r="Q31" s="95">
        <v>166</v>
      </c>
      <c r="R31" s="95">
        <v>52503</v>
      </c>
    </row>
    <row r="32" spans="2:18" ht="19.5" customHeight="1">
      <c r="B32" s="9" t="s">
        <v>27</v>
      </c>
      <c r="C32" s="95">
        <v>228</v>
      </c>
      <c r="D32" s="95">
        <v>149308</v>
      </c>
      <c r="E32" s="95">
        <v>120</v>
      </c>
      <c r="F32" s="95">
        <v>76469</v>
      </c>
      <c r="G32" s="95">
        <v>9</v>
      </c>
      <c r="H32" s="95">
        <v>3808</v>
      </c>
      <c r="I32" s="95">
        <v>12</v>
      </c>
      <c r="J32" s="95">
        <v>6810</v>
      </c>
      <c r="K32" s="95">
        <v>379</v>
      </c>
      <c r="L32" s="95">
        <v>98666</v>
      </c>
      <c r="M32" s="95">
        <v>23</v>
      </c>
      <c r="N32" s="95">
        <v>5306</v>
      </c>
      <c r="O32" s="95">
        <v>223</v>
      </c>
      <c r="P32" s="95">
        <v>131369</v>
      </c>
      <c r="Q32" s="95">
        <v>994</v>
      </c>
      <c r="R32" s="95">
        <v>471736</v>
      </c>
    </row>
    <row r="33" spans="2:18" ht="19.5" customHeight="1">
      <c r="B33" s="9" t="s">
        <v>28</v>
      </c>
      <c r="C33" s="95">
        <v>57</v>
      </c>
      <c r="D33" s="95">
        <v>24775</v>
      </c>
      <c r="E33" s="95">
        <v>38</v>
      </c>
      <c r="F33" s="95">
        <v>20445</v>
      </c>
      <c r="G33" s="95">
        <v>2</v>
      </c>
      <c r="H33" s="95">
        <v>1465</v>
      </c>
      <c r="I33" s="95">
        <v>12</v>
      </c>
      <c r="J33" s="95">
        <v>7151</v>
      </c>
      <c r="K33" s="95">
        <v>116</v>
      </c>
      <c r="L33" s="95">
        <v>28291</v>
      </c>
      <c r="M33" s="95">
        <v>10</v>
      </c>
      <c r="N33" s="95">
        <v>2615</v>
      </c>
      <c r="O33" s="95">
        <v>1</v>
      </c>
      <c r="P33" s="95">
        <v>250</v>
      </c>
      <c r="Q33" s="95">
        <v>236</v>
      </c>
      <c r="R33" s="95">
        <v>84992</v>
      </c>
    </row>
    <row r="34" spans="2:18" ht="19.5" customHeight="1">
      <c r="B34" s="9" t="s">
        <v>29</v>
      </c>
      <c r="C34" s="95">
        <v>17</v>
      </c>
      <c r="D34" s="95">
        <v>4973</v>
      </c>
      <c r="E34" s="95">
        <v>2</v>
      </c>
      <c r="F34" s="95">
        <v>2200</v>
      </c>
      <c r="G34" s="95">
        <v>0</v>
      </c>
      <c r="H34" s="95">
        <v>0</v>
      </c>
      <c r="I34" s="95">
        <v>0</v>
      </c>
      <c r="J34" s="95">
        <v>0</v>
      </c>
      <c r="K34" s="95">
        <v>27</v>
      </c>
      <c r="L34" s="95">
        <v>4408</v>
      </c>
      <c r="M34" s="95">
        <v>1</v>
      </c>
      <c r="N34" s="95">
        <v>220</v>
      </c>
      <c r="O34" s="95">
        <v>0</v>
      </c>
      <c r="P34" s="95">
        <v>0</v>
      </c>
      <c r="Q34" s="95">
        <v>47</v>
      </c>
      <c r="R34" s="95">
        <v>11801</v>
      </c>
    </row>
    <row r="35" spans="2:18" ht="19.5" customHeight="1">
      <c r="B35" s="9" t="s">
        <v>30</v>
      </c>
      <c r="C35" s="95">
        <v>14</v>
      </c>
      <c r="D35" s="95">
        <v>3571</v>
      </c>
      <c r="E35" s="95">
        <v>0</v>
      </c>
      <c r="F35" s="95">
        <v>0</v>
      </c>
      <c r="G35" s="95">
        <v>0</v>
      </c>
      <c r="H35" s="95">
        <v>0</v>
      </c>
      <c r="I35" s="95">
        <v>0</v>
      </c>
      <c r="J35" s="95">
        <v>0</v>
      </c>
      <c r="K35" s="95">
        <v>2</v>
      </c>
      <c r="L35" s="95">
        <v>660</v>
      </c>
      <c r="M35" s="95">
        <v>1</v>
      </c>
      <c r="N35" s="95">
        <v>110</v>
      </c>
      <c r="O35" s="95">
        <v>2</v>
      </c>
      <c r="P35" s="95">
        <v>88</v>
      </c>
      <c r="Q35" s="95">
        <v>19</v>
      </c>
      <c r="R35" s="95">
        <v>4429</v>
      </c>
    </row>
    <row r="36" spans="2:18" ht="19.5" customHeight="1">
      <c r="B36" s="9" t="s">
        <v>31</v>
      </c>
      <c r="C36" s="95">
        <v>1</v>
      </c>
      <c r="D36" s="95">
        <v>330</v>
      </c>
      <c r="E36" s="95">
        <v>1</v>
      </c>
      <c r="F36" s="95">
        <v>700</v>
      </c>
      <c r="G36" s="95">
        <v>0</v>
      </c>
      <c r="H36" s="95">
        <v>0</v>
      </c>
      <c r="I36" s="95">
        <v>0</v>
      </c>
      <c r="J36" s="95">
        <v>0</v>
      </c>
      <c r="K36" s="95">
        <v>0</v>
      </c>
      <c r="L36" s="95">
        <v>0</v>
      </c>
      <c r="M36" s="95">
        <v>0</v>
      </c>
      <c r="N36" s="95">
        <v>0</v>
      </c>
      <c r="O36" s="95">
        <v>0</v>
      </c>
      <c r="P36" s="95">
        <v>0</v>
      </c>
      <c r="Q36" s="95">
        <v>2</v>
      </c>
      <c r="R36" s="95">
        <v>1030</v>
      </c>
    </row>
    <row r="37" spans="2:18" ht="19.5" customHeight="1">
      <c r="B37" s="9" t="s">
        <v>32</v>
      </c>
      <c r="C37" s="95">
        <v>4</v>
      </c>
      <c r="D37" s="95">
        <v>1138</v>
      </c>
      <c r="E37" s="95">
        <v>1</v>
      </c>
      <c r="F37" s="95">
        <v>77</v>
      </c>
      <c r="G37" s="95">
        <v>0</v>
      </c>
      <c r="H37" s="95">
        <v>0</v>
      </c>
      <c r="I37" s="95">
        <v>0</v>
      </c>
      <c r="J37" s="95">
        <v>0</v>
      </c>
      <c r="K37" s="95">
        <v>0</v>
      </c>
      <c r="L37" s="95">
        <v>0</v>
      </c>
      <c r="M37" s="95">
        <v>0</v>
      </c>
      <c r="N37" s="95">
        <v>0</v>
      </c>
      <c r="O37" s="95">
        <v>0</v>
      </c>
      <c r="P37" s="95">
        <v>0</v>
      </c>
      <c r="Q37" s="95">
        <v>5</v>
      </c>
      <c r="R37" s="95">
        <v>1215</v>
      </c>
    </row>
    <row r="38" spans="2:18" ht="19.5" customHeight="1">
      <c r="B38" s="9" t="s">
        <v>33</v>
      </c>
      <c r="C38" s="95">
        <v>5</v>
      </c>
      <c r="D38" s="95">
        <v>1896</v>
      </c>
      <c r="E38" s="95">
        <v>1</v>
      </c>
      <c r="F38" s="95">
        <v>220</v>
      </c>
      <c r="G38" s="95">
        <v>0</v>
      </c>
      <c r="H38" s="95">
        <v>0</v>
      </c>
      <c r="I38" s="95">
        <v>0</v>
      </c>
      <c r="J38" s="95">
        <v>0</v>
      </c>
      <c r="K38" s="95">
        <v>11</v>
      </c>
      <c r="L38" s="95">
        <v>681</v>
      </c>
      <c r="M38" s="95">
        <v>0</v>
      </c>
      <c r="N38" s="95">
        <v>0</v>
      </c>
      <c r="O38" s="95">
        <v>0</v>
      </c>
      <c r="P38" s="95">
        <v>0</v>
      </c>
      <c r="Q38" s="95">
        <v>17</v>
      </c>
      <c r="R38" s="95">
        <v>2797</v>
      </c>
    </row>
    <row r="39" spans="2:18" ht="19.5" customHeight="1">
      <c r="B39" s="9" t="s">
        <v>34</v>
      </c>
      <c r="C39" s="95">
        <v>66</v>
      </c>
      <c r="D39" s="95">
        <v>26435</v>
      </c>
      <c r="E39" s="95">
        <v>7</v>
      </c>
      <c r="F39" s="95">
        <v>2569</v>
      </c>
      <c r="G39" s="95">
        <v>4</v>
      </c>
      <c r="H39" s="95">
        <v>1526</v>
      </c>
      <c r="I39" s="95">
        <v>0</v>
      </c>
      <c r="J39" s="95">
        <v>0</v>
      </c>
      <c r="K39" s="95">
        <v>36</v>
      </c>
      <c r="L39" s="95">
        <v>9338</v>
      </c>
      <c r="M39" s="95">
        <v>0</v>
      </c>
      <c r="N39" s="95">
        <v>0</v>
      </c>
      <c r="O39" s="95">
        <v>4</v>
      </c>
      <c r="P39" s="95">
        <v>699</v>
      </c>
      <c r="Q39" s="95">
        <v>117</v>
      </c>
      <c r="R39" s="95">
        <v>40567</v>
      </c>
    </row>
    <row r="40" spans="2:18" ht="19.5" customHeight="1">
      <c r="B40" s="9" t="s">
        <v>35</v>
      </c>
      <c r="C40" s="95">
        <v>24</v>
      </c>
      <c r="D40" s="95">
        <v>5932</v>
      </c>
      <c r="E40" s="95">
        <v>0</v>
      </c>
      <c r="F40" s="95">
        <v>0</v>
      </c>
      <c r="G40" s="95">
        <v>8</v>
      </c>
      <c r="H40" s="95">
        <v>2373</v>
      </c>
      <c r="I40" s="95">
        <v>0</v>
      </c>
      <c r="J40" s="95">
        <v>0</v>
      </c>
      <c r="K40" s="95">
        <v>5</v>
      </c>
      <c r="L40" s="95">
        <v>579</v>
      </c>
      <c r="M40" s="95">
        <v>0</v>
      </c>
      <c r="N40" s="95">
        <v>0</v>
      </c>
      <c r="O40" s="95">
        <v>0</v>
      </c>
      <c r="P40" s="95">
        <v>0</v>
      </c>
      <c r="Q40" s="95">
        <v>37</v>
      </c>
      <c r="R40" s="95">
        <v>8884</v>
      </c>
    </row>
    <row r="41" spans="2:18" ht="19.5" customHeight="1">
      <c r="B41" s="9" t="s">
        <v>36</v>
      </c>
      <c r="C41" s="95">
        <v>12</v>
      </c>
      <c r="D41" s="95">
        <v>2118</v>
      </c>
      <c r="E41" s="95">
        <v>1</v>
      </c>
      <c r="F41" s="95">
        <v>500</v>
      </c>
      <c r="G41" s="95">
        <v>1</v>
      </c>
      <c r="H41" s="95">
        <v>405</v>
      </c>
      <c r="I41" s="95">
        <v>1</v>
      </c>
      <c r="J41" s="95">
        <v>1100</v>
      </c>
      <c r="K41" s="95">
        <v>2</v>
      </c>
      <c r="L41" s="95">
        <v>246</v>
      </c>
      <c r="M41" s="95">
        <v>0</v>
      </c>
      <c r="N41" s="95">
        <v>0</v>
      </c>
      <c r="O41" s="95">
        <v>0</v>
      </c>
      <c r="P41" s="95">
        <v>0</v>
      </c>
      <c r="Q41" s="95">
        <v>17</v>
      </c>
      <c r="R41" s="95">
        <v>4369</v>
      </c>
    </row>
    <row r="42" spans="2:18" ht="19.5" customHeight="1">
      <c r="B42" s="9" t="s">
        <v>37</v>
      </c>
      <c r="C42" s="95">
        <v>24</v>
      </c>
      <c r="D42" s="95">
        <v>6328</v>
      </c>
      <c r="E42" s="95">
        <v>0</v>
      </c>
      <c r="F42" s="95">
        <v>0</v>
      </c>
      <c r="G42" s="95">
        <v>0</v>
      </c>
      <c r="H42" s="95">
        <v>0</v>
      </c>
      <c r="I42" s="95">
        <v>0</v>
      </c>
      <c r="J42" s="95">
        <v>0</v>
      </c>
      <c r="K42" s="95">
        <v>15</v>
      </c>
      <c r="L42" s="95">
        <v>3811</v>
      </c>
      <c r="M42" s="95">
        <v>0</v>
      </c>
      <c r="N42" s="95">
        <v>0</v>
      </c>
      <c r="O42" s="95">
        <v>0</v>
      </c>
      <c r="P42" s="95">
        <v>0</v>
      </c>
      <c r="Q42" s="95">
        <v>39</v>
      </c>
      <c r="R42" s="95">
        <v>10139</v>
      </c>
    </row>
    <row r="43" spans="2:18" ht="19.5" customHeight="1">
      <c r="B43" s="9" t="s">
        <v>38</v>
      </c>
      <c r="C43" s="95">
        <v>20</v>
      </c>
      <c r="D43" s="95">
        <v>10601</v>
      </c>
      <c r="E43" s="95">
        <v>10</v>
      </c>
      <c r="F43" s="95">
        <v>3300</v>
      </c>
      <c r="G43" s="95">
        <v>0</v>
      </c>
      <c r="H43" s="95">
        <v>0</v>
      </c>
      <c r="I43" s="95">
        <v>0</v>
      </c>
      <c r="J43" s="95">
        <v>0</v>
      </c>
      <c r="K43" s="95">
        <v>8</v>
      </c>
      <c r="L43" s="95">
        <v>1138</v>
      </c>
      <c r="M43" s="95">
        <v>0</v>
      </c>
      <c r="N43" s="95">
        <v>0</v>
      </c>
      <c r="O43" s="95">
        <v>0</v>
      </c>
      <c r="P43" s="95">
        <v>0</v>
      </c>
      <c r="Q43" s="95">
        <v>38</v>
      </c>
      <c r="R43" s="95">
        <v>15039</v>
      </c>
    </row>
    <row r="44" spans="2:18" ht="19.5" customHeight="1">
      <c r="B44" s="9" t="s">
        <v>39</v>
      </c>
      <c r="C44" s="95">
        <v>5</v>
      </c>
      <c r="D44" s="95">
        <v>3110</v>
      </c>
      <c r="E44" s="95">
        <v>0</v>
      </c>
      <c r="F44" s="95">
        <v>0</v>
      </c>
      <c r="G44" s="95">
        <v>0</v>
      </c>
      <c r="H44" s="95">
        <v>0</v>
      </c>
      <c r="I44" s="95">
        <v>0</v>
      </c>
      <c r="J44" s="95">
        <v>0</v>
      </c>
      <c r="K44" s="95">
        <v>4</v>
      </c>
      <c r="L44" s="95">
        <v>402</v>
      </c>
      <c r="M44" s="95">
        <v>0</v>
      </c>
      <c r="N44" s="95">
        <v>0</v>
      </c>
      <c r="O44" s="95">
        <v>0</v>
      </c>
      <c r="P44" s="95">
        <v>0</v>
      </c>
      <c r="Q44" s="95">
        <v>9</v>
      </c>
      <c r="R44" s="95">
        <v>3512</v>
      </c>
    </row>
    <row r="45" spans="2:18" ht="19.5" customHeight="1">
      <c r="B45" s="9" t="s">
        <v>40</v>
      </c>
      <c r="C45" s="95">
        <v>69</v>
      </c>
      <c r="D45" s="95">
        <v>42005</v>
      </c>
      <c r="E45" s="95">
        <v>30</v>
      </c>
      <c r="F45" s="95">
        <v>15819</v>
      </c>
      <c r="G45" s="95">
        <v>10</v>
      </c>
      <c r="H45" s="95">
        <v>2831</v>
      </c>
      <c r="I45" s="95">
        <v>0</v>
      </c>
      <c r="J45" s="95">
        <v>0</v>
      </c>
      <c r="K45" s="95">
        <v>183</v>
      </c>
      <c r="L45" s="95">
        <v>25195</v>
      </c>
      <c r="M45" s="95">
        <v>6</v>
      </c>
      <c r="N45" s="95">
        <v>1871</v>
      </c>
      <c r="O45" s="95">
        <v>7</v>
      </c>
      <c r="P45" s="95">
        <v>2360</v>
      </c>
      <c r="Q45" s="95">
        <v>305</v>
      </c>
      <c r="R45" s="95">
        <v>90081</v>
      </c>
    </row>
    <row r="46" spans="2:18" ht="19.5" customHeight="1">
      <c r="B46" s="9" t="s">
        <v>41</v>
      </c>
      <c r="C46" s="95">
        <v>13</v>
      </c>
      <c r="D46" s="95">
        <v>4358</v>
      </c>
      <c r="E46" s="95">
        <v>1</v>
      </c>
      <c r="F46" s="95">
        <v>383</v>
      </c>
      <c r="G46" s="95">
        <v>0</v>
      </c>
      <c r="H46" s="95">
        <v>0</v>
      </c>
      <c r="I46" s="95">
        <v>0</v>
      </c>
      <c r="J46" s="95">
        <v>0</v>
      </c>
      <c r="K46" s="95">
        <v>4</v>
      </c>
      <c r="L46" s="95">
        <v>996</v>
      </c>
      <c r="M46" s="95">
        <v>0</v>
      </c>
      <c r="N46" s="95">
        <v>0</v>
      </c>
      <c r="O46" s="95">
        <v>0</v>
      </c>
      <c r="P46" s="95">
        <v>0</v>
      </c>
      <c r="Q46" s="95">
        <v>18</v>
      </c>
      <c r="R46" s="95">
        <v>5737</v>
      </c>
    </row>
    <row r="47" spans="2:18" ht="19.5" customHeight="1">
      <c r="B47" s="9" t="s">
        <v>42</v>
      </c>
      <c r="C47" s="95">
        <v>11</v>
      </c>
      <c r="D47" s="95">
        <v>5418</v>
      </c>
      <c r="E47" s="95">
        <v>1</v>
      </c>
      <c r="F47" s="95">
        <v>770</v>
      </c>
      <c r="G47" s="95">
        <v>0</v>
      </c>
      <c r="H47" s="95">
        <v>0</v>
      </c>
      <c r="I47" s="95">
        <v>0</v>
      </c>
      <c r="J47" s="95">
        <v>0</v>
      </c>
      <c r="K47" s="95">
        <v>2</v>
      </c>
      <c r="L47" s="95">
        <v>140</v>
      </c>
      <c r="M47" s="95">
        <v>0</v>
      </c>
      <c r="N47" s="95">
        <v>0</v>
      </c>
      <c r="O47" s="95">
        <v>0</v>
      </c>
      <c r="P47" s="95">
        <v>0</v>
      </c>
      <c r="Q47" s="95">
        <v>14</v>
      </c>
      <c r="R47" s="95">
        <v>6328</v>
      </c>
    </row>
    <row r="48" spans="2:18" ht="19.5" customHeight="1">
      <c r="B48" s="9" t="s">
        <v>43</v>
      </c>
      <c r="C48" s="95">
        <v>21</v>
      </c>
      <c r="D48" s="95">
        <v>6806</v>
      </c>
      <c r="E48" s="95">
        <v>1</v>
      </c>
      <c r="F48" s="95">
        <v>590</v>
      </c>
      <c r="G48" s="95">
        <v>0</v>
      </c>
      <c r="H48" s="95">
        <v>0</v>
      </c>
      <c r="I48" s="95">
        <v>0</v>
      </c>
      <c r="J48" s="95">
        <v>0</v>
      </c>
      <c r="K48" s="95">
        <v>15</v>
      </c>
      <c r="L48" s="95">
        <v>5456</v>
      </c>
      <c r="M48" s="95">
        <v>0</v>
      </c>
      <c r="N48" s="95">
        <v>0</v>
      </c>
      <c r="O48" s="95">
        <v>0</v>
      </c>
      <c r="P48" s="95">
        <v>0</v>
      </c>
      <c r="Q48" s="95">
        <v>37</v>
      </c>
      <c r="R48" s="95">
        <v>12852</v>
      </c>
    </row>
    <row r="49" spans="2:18" ht="19.5" customHeight="1">
      <c r="B49" s="9" t="s">
        <v>44</v>
      </c>
      <c r="C49" s="95">
        <v>33</v>
      </c>
      <c r="D49" s="95">
        <v>12391</v>
      </c>
      <c r="E49" s="95">
        <v>2</v>
      </c>
      <c r="F49" s="95">
        <v>1322</v>
      </c>
      <c r="G49" s="95">
        <v>1</v>
      </c>
      <c r="H49" s="95">
        <v>572</v>
      </c>
      <c r="I49" s="95">
        <v>0</v>
      </c>
      <c r="J49" s="95">
        <v>0</v>
      </c>
      <c r="K49" s="95">
        <v>10</v>
      </c>
      <c r="L49" s="95">
        <v>1280</v>
      </c>
      <c r="M49" s="95">
        <v>0</v>
      </c>
      <c r="N49" s="95">
        <v>0</v>
      </c>
      <c r="O49" s="95">
        <v>0</v>
      </c>
      <c r="P49" s="95">
        <v>0</v>
      </c>
      <c r="Q49" s="95">
        <v>46</v>
      </c>
      <c r="R49" s="95">
        <v>15565</v>
      </c>
    </row>
    <row r="50" spans="2:18" ht="19.5" customHeight="1">
      <c r="B50" s="9" t="s">
        <v>45</v>
      </c>
      <c r="C50" s="95">
        <v>10</v>
      </c>
      <c r="D50" s="95">
        <v>2863</v>
      </c>
      <c r="E50" s="95">
        <v>1</v>
      </c>
      <c r="F50" s="95">
        <v>167</v>
      </c>
      <c r="G50" s="95">
        <v>2</v>
      </c>
      <c r="H50" s="95">
        <v>1261</v>
      </c>
      <c r="I50" s="95">
        <v>0</v>
      </c>
      <c r="J50" s="95">
        <v>0</v>
      </c>
      <c r="K50" s="95">
        <v>2</v>
      </c>
      <c r="L50" s="95">
        <v>374</v>
      </c>
      <c r="M50" s="95">
        <v>2</v>
      </c>
      <c r="N50" s="95">
        <v>401</v>
      </c>
      <c r="O50" s="95">
        <v>5</v>
      </c>
      <c r="P50" s="95">
        <v>2103</v>
      </c>
      <c r="Q50" s="95">
        <v>22</v>
      </c>
      <c r="R50" s="95">
        <v>7169</v>
      </c>
    </row>
    <row r="51" spans="2:18" ht="19.5" customHeight="1">
      <c r="B51" s="9" t="s">
        <v>46</v>
      </c>
      <c r="C51" s="95">
        <v>30</v>
      </c>
      <c r="D51" s="95">
        <v>6940</v>
      </c>
      <c r="E51" s="95">
        <v>1</v>
      </c>
      <c r="F51" s="95">
        <v>220</v>
      </c>
      <c r="G51" s="95">
        <v>0</v>
      </c>
      <c r="H51" s="95">
        <v>0</v>
      </c>
      <c r="I51" s="95">
        <v>0</v>
      </c>
      <c r="J51" s="95">
        <v>0</v>
      </c>
      <c r="K51" s="95">
        <v>3</v>
      </c>
      <c r="L51" s="95">
        <v>276</v>
      </c>
      <c r="M51" s="95">
        <v>2</v>
      </c>
      <c r="N51" s="95">
        <v>990</v>
      </c>
      <c r="O51" s="95">
        <v>0</v>
      </c>
      <c r="P51" s="95">
        <v>0</v>
      </c>
      <c r="Q51" s="95">
        <v>36</v>
      </c>
      <c r="R51" s="95">
        <v>8426</v>
      </c>
    </row>
    <row r="52" spans="2:18" ht="19.5" customHeight="1" thickBot="1">
      <c r="B52" s="10" t="s">
        <v>47</v>
      </c>
      <c r="C52" s="96">
        <v>63</v>
      </c>
      <c r="D52" s="96">
        <v>26065</v>
      </c>
      <c r="E52" s="96">
        <v>7</v>
      </c>
      <c r="F52" s="96">
        <v>6600</v>
      </c>
      <c r="G52" s="96">
        <v>7</v>
      </c>
      <c r="H52" s="96">
        <v>11000</v>
      </c>
      <c r="I52" s="96">
        <v>1</v>
      </c>
      <c r="J52" s="96">
        <v>550</v>
      </c>
      <c r="K52" s="96">
        <v>32</v>
      </c>
      <c r="L52" s="96">
        <v>10728</v>
      </c>
      <c r="M52" s="96">
        <v>0</v>
      </c>
      <c r="N52" s="96">
        <v>0</v>
      </c>
      <c r="O52" s="96">
        <v>3</v>
      </c>
      <c r="P52" s="96">
        <v>578</v>
      </c>
      <c r="Q52" s="96">
        <v>113</v>
      </c>
      <c r="R52" s="96">
        <v>55521</v>
      </c>
    </row>
    <row r="53" spans="2:18" ht="19.5" customHeight="1" thickTop="1">
      <c r="B53" s="11" t="s">
        <v>48</v>
      </c>
      <c r="C53" s="97">
        <v>1870</v>
      </c>
      <c r="D53" s="97">
        <v>1003005</v>
      </c>
      <c r="E53" s="97">
        <v>511</v>
      </c>
      <c r="F53" s="97">
        <v>365351</v>
      </c>
      <c r="G53" s="97">
        <v>82</v>
      </c>
      <c r="H53" s="97">
        <v>43382</v>
      </c>
      <c r="I53" s="97">
        <v>94</v>
      </c>
      <c r="J53" s="97">
        <v>59355</v>
      </c>
      <c r="K53" s="97">
        <v>5878</v>
      </c>
      <c r="L53" s="97">
        <v>859857</v>
      </c>
      <c r="M53" s="97">
        <v>95</v>
      </c>
      <c r="N53" s="97">
        <v>26652</v>
      </c>
      <c r="O53" s="97">
        <v>934</v>
      </c>
      <c r="P53" s="97">
        <v>701644</v>
      </c>
      <c r="Q53" s="97">
        <v>9464</v>
      </c>
      <c r="R53" s="97">
        <v>3059246</v>
      </c>
    </row>
  </sheetData>
  <sheetProtection/>
  <mergeCells count="12">
    <mergeCell ref="I4:J4"/>
    <mergeCell ref="G4:H4"/>
    <mergeCell ref="O4:P4"/>
    <mergeCell ref="K4:L4"/>
    <mergeCell ref="Q3:R4"/>
    <mergeCell ref="K3:P3"/>
    <mergeCell ref="M4:N4"/>
    <mergeCell ref="B1:I1"/>
    <mergeCell ref="C4:D4"/>
    <mergeCell ref="B3:B5"/>
    <mergeCell ref="D3:I3"/>
    <mergeCell ref="E4:F4"/>
  </mergeCells>
  <printOptions/>
  <pageMargins left="0.5905511811023623" right="0.11811023622047245" top="0.7480314960629921" bottom="0.5511811023622047" header="0.31496062992125984" footer="0.31496062992125984"/>
  <pageSetup horizontalDpi="600" verticalDpi="600" orientation="portrait" paperSize="9" scale="80" r:id="rId1"/>
  <headerFooter alignWithMargins="0">
    <oddFooter>&amp;L&amp;9※「表３－１」</oddFooter>
  </headerFooter>
</worksheet>
</file>

<file path=xl/worksheets/sheet4.xml><?xml version="1.0" encoding="utf-8"?>
<worksheet xmlns="http://schemas.openxmlformats.org/spreadsheetml/2006/main" xmlns:r="http://schemas.openxmlformats.org/officeDocument/2006/relationships">
  <sheetPr codeName="Sheet43">
    <tabColor indexed="45"/>
  </sheetPr>
  <dimension ref="B1:AQ53"/>
  <sheetViews>
    <sheetView showGridLines="0" showZeros="0" view="pageBreakPreview" zoomScale="40" zoomScaleNormal="80" zoomScaleSheetLayoutView="40" zoomScalePageLayoutView="0" workbookViewId="0" topLeftCell="A22">
      <selection activeCell="J18" sqref="J18"/>
    </sheetView>
  </sheetViews>
  <sheetFormatPr defaultColWidth="10.00390625" defaultRowHeight="13.5"/>
  <cols>
    <col min="1" max="1" width="2.00390625" style="14" customWidth="1"/>
    <col min="2" max="2" width="6.875" style="12" customWidth="1"/>
    <col min="3" max="3" width="5.00390625" style="12" customWidth="1"/>
    <col min="4" max="4" width="7.50390625" style="12" customWidth="1"/>
    <col min="5" max="5" width="5.00390625" style="12" customWidth="1"/>
    <col min="6" max="6" width="7.625" style="12" customWidth="1"/>
    <col min="7" max="7" width="5.00390625" style="12" customWidth="1"/>
    <col min="8" max="8" width="7.50390625" style="12" customWidth="1"/>
    <col min="9" max="9" width="5.00390625" style="12" customWidth="1"/>
    <col min="10" max="10" width="7.50390625" style="12" customWidth="1"/>
    <col min="11" max="11" width="5.00390625" style="12" customWidth="1"/>
    <col min="12" max="12" width="7.375" style="12" customWidth="1"/>
    <col min="13" max="13" width="5.25390625" style="12" customWidth="1"/>
    <col min="14" max="14" width="7.50390625" style="12" customWidth="1"/>
    <col min="15" max="15" width="5.00390625" style="12" customWidth="1"/>
    <col min="16" max="16" width="7.625" style="12" customWidth="1"/>
    <col min="17" max="17" width="6.875" style="12" customWidth="1"/>
    <col min="18" max="18" width="10.125" style="12" customWidth="1"/>
    <col min="19" max="19" width="0.875" style="14" customWidth="1"/>
    <col min="20" max="20" width="2.00390625" style="14" customWidth="1"/>
    <col min="21" max="21" width="6.875" style="12" customWidth="1"/>
    <col min="22" max="22" width="5.00390625" style="12" customWidth="1"/>
    <col min="23" max="23" width="7.50390625" style="12" customWidth="1"/>
    <col min="24" max="24" width="5.00390625" style="12" customWidth="1"/>
    <col min="25" max="25" width="7.625" style="12" customWidth="1"/>
    <col min="26" max="26" width="5.00390625" style="12" customWidth="1"/>
    <col min="27" max="27" width="7.50390625" style="12" customWidth="1"/>
    <col min="28" max="28" width="5.00390625" style="12" customWidth="1"/>
    <col min="29" max="29" width="7.50390625" style="12" customWidth="1"/>
    <col min="30" max="30" width="5.00390625" style="12" customWidth="1"/>
    <col min="31" max="31" width="7.375" style="12" customWidth="1"/>
    <col min="32" max="32" width="5.25390625" style="12" customWidth="1"/>
    <col min="33" max="33" width="7.50390625" style="12" customWidth="1"/>
    <col min="34" max="34" width="5.00390625" style="12" customWidth="1"/>
    <col min="35" max="35" width="7.625" style="12" customWidth="1"/>
    <col min="36" max="36" width="6.875" style="12" customWidth="1"/>
    <col min="37" max="37" width="10.125" style="12" customWidth="1"/>
    <col min="38" max="38" width="0.875" style="14" customWidth="1"/>
    <col min="39" max="45" width="5.875" style="14" customWidth="1"/>
    <col min="46" max="16384" width="10.00390625" style="14" customWidth="1"/>
  </cols>
  <sheetData>
    <row r="1" spans="2:37" ht="18" customHeight="1">
      <c r="B1" s="41" t="s">
        <v>109</v>
      </c>
      <c r="C1" s="41"/>
      <c r="D1" s="41"/>
      <c r="E1" s="41"/>
      <c r="F1" s="41"/>
      <c r="G1" s="41"/>
      <c r="H1" s="41"/>
      <c r="I1" s="41"/>
      <c r="Q1" s="13"/>
      <c r="R1" s="13" t="s">
        <v>110</v>
      </c>
      <c r="U1" s="41" t="s">
        <v>111</v>
      </c>
      <c r="V1" s="41"/>
      <c r="W1" s="41"/>
      <c r="X1" s="41"/>
      <c r="Y1" s="41"/>
      <c r="Z1" s="41"/>
      <c r="AA1" s="41"/>
      <c r="AB1" s="41"/>
      <c r="AJ1" s="13"/>
      <c r="AK1" s="13" t="s">
        <v>110</v>
      </c>
    </row>
    <row r="2" ht="8.25" customHeight="1"/>
    <row r="3" spans="2:43" ht="12">
      <c r="B3" s="15"/>
      <c r="C3" s="30"/>
      <c r="D3" s="35" t="s">
        <v>84</v>
      </c>
      <c r="E3" s="30"/>
      <c r="F3" s="30" t="s">
        <v>95</v>
      </c>
      <c r="I3" s="31"/>
      <c r="J3" s="31"/>
      <c r="K3" s="31"/>
      <c r="L3" s="31"/>
      <c r="M3" s="31"/>
      <c r="N3" s="31"/>
      <c r="O3" s="31"/>
      <c r="P3" s="169" t="s">
        <v>49</v>
      </c>
      <c r="Q3" s="169"/>
      <c r="R3" s="169"/>
      <c r="U3" s="15"/>
      <c r="V3" s="30"/>
      <c r="W3" s="35" t="s">
        <v>84</v>
      </c>
      <c r="X3" s="30"/>
      <c r="Y3" s="30" t="s">
        <v>96</v>
      </c>
      <c r="AB3" s="31"/>
      <c r="AC3" s="31"/>
      <c r="AD3" s="31"/>
      <c r="AE3" s="31"/>
      <c r="AF3" s="31"/>
      <c r="AG3" s="31"/>
      <c r="AH3" s="31"/>
      <c r="AI3" s="169" t="s">
        <v>49</v>
      </c>
      <c r="AJ3" s="169"/>
      <c r="AK3" s="169"/>
      <c r="AN3" s="98"/>
      <c r="AQ3" s="99"/>
    </row>
    <row r="4" spans="2:37" ht="15" customHeight="1">
      <c r="B4" s="165" t="s">
        <v>63</v>
      </c>
      <c r="C4" s="16" t="s">
        <v>68</v>
      </c>
      <c r="D4" s="16"/>
      <c r="E4" s="16" t="s">
        <v>56</v>
      </c>
      <c r="F4" s="16"/>
      <c r="G4" s="16" t="s">
        <v>57</v>
      </c>
      <c r="H4" s="16"/>
      <c r="I4" s="167" t="s">
        <v>59</v>
      </c>
      <c r="J4" s="168"/>
      <c r="K4" s="167" t="s">
        <v>60</v>
      </c>
      <c r="L4" s="168"/>
      <c r="M4" s="16" t="s">
        <v>61</v>
      </c>
      <c r="N4" s="16"/>
      <c r="O4" s="16" t="s">
        <v>62</v>
      </c>
      <c r="P4" s="16"/>
      <c r="Q4" s="167" t="s">
        <v>0</v>
      </c>
      <c r="R4" s="168"/>
      <c r="U4" s="165" t="s">
        <v>63</v>
      </c>
      <c r="V4" s="16" t="s">
        <v>68</v>
      </c>
      <c r="W4" s="16"/>
      <c r="X4" s="16" t="s">
        <v>56</v>
      </c>
      <c r="Y4" s="16"/>
      <c r="Z4" s="16" t="s">
        <v>57</v>
      </c>
      <c r="AA4" s="16"/>
      <c r="AB4" s="167" t="s">
        <v>59</v>
      </c>
      <c r="AC4" s="168"/>
      <c r="AD4" s="167" t="s">
        <v>60</v>
      </c>
      <c r="AE4" s="168"/>
      <c r="AF4" s="16" t="s">
        <v>61</v>
      </c>
      <c r="AG4" s="16"/>
      <c r="AH4" s="16" t="s">
        <v>62</v>
      </c>
      <c r="AI4" s="16"/>
      <c r="AJ4" s="167" t="s">
        <v>0</v>
      </c>
      <c r="AK4" s="168"/>
    </row>
    <row r="5" spans="2:37" ht="15" customHeight="1">
      <c r="B5" s="166"/>
      <c r="C5" s="17" t="s">
        <v>50</v>
      </c>
      <c r="D5" s="17" t="s">
        <v>51</v>
      </c>
      <c r="E5" s="17" t="s">
        <v>50</v>
      </c>
      <c r="F5" s="17" t="s">
        <v>51</v>
      </c>
      <c r="G5" s="17" t="s">
        <v>50</v>
      </c>
      <c r="H5" s="17" t="s">
        <v>51</v>
      </c>
      <c r="I5" s="17" t="s">
        <v>50</v>
      </c>
      <c r="J5" s="17" t="s">
        <v>51</v>
      </c>
      <c r="K5" s="17" t="s">
        <v>50</v>
      </c>
      <c r="L5" s="17" t="s">
        <v>51</v>
      </c>
      <c r="M5" s="17" t="s">
        <v>50</v>
      </c>
      <c r="N5" s="17" t="s">
        <v>51</v>
      </c>
      <c r="O5" s="17" t="s">
        <v>50</v>
      </c>
      <c r="P5" s="17" t="s">
        <v>51</v>
      </c>
      <c r="Q5" s="17" t="s">
        <v>50</v>
      </c>
      <c r="R5" s="17" t="s">
        <v>51</v>
      </c>
      <c r="U5" s="166"/>
      <c r="V5" s="17" t="s">
        <v>50</v>
      </c>
      <c r="W5" s="17" t="s">
        <v>51</v>
      </c>
      <c r="X5" s="17" t="s">
        <v>50</v>
      </c>
      <c r="Y5" s="17" t="s">
        <v>51</v>
      </c>
      <c r="Z5" s="17" t="s">
        <v>50</v>
      </c>
      <c r="AA5" s="17" t="s">
        <v>51</v>
      </c>
      <c r="AB5" s="17" t="s">
        <v>50</v>
      </c>
      <c r="AC5" s="17" t="s">
        <v>51</v>
      </c>
      <c r="AD5" s="17" t="s">
        <v>50</v>
      </c>
      <c r="AE5" s="17" t="s">
        <v>51</v>
      </c>
      <c r="AF5" s="17" t="s">
        <v>50</v>
      </c>
      <c r="AG5" s="17" t="s">
        <v>51</v>
      </c>
      <c r="AH5" s="17" t="s">
        <v>50</v>
      </c>
      <c r="AI5" s="17" t="s">
        <v>51</v>
      </c>
      <c r="AJ5" s="17" t="s">
        <v>50</v>
      </c>
      <c r="AK5" s="17" t="s">
        <v>51</v>
      </c>
    </row>
    <row r="6" spans="2:37" ht="19.5" customHeight="1">
      <c r="B6" s="38" t="s">
        <v>1</v>
      </c>
      <c r="C6" s="100">
        <v>281</v>
      </c>
      <c r="D6" s="100">
        <v>66964</v>
      </c>
      <c r="E6" s="100">
        <v>159</v>
      </c>
      <c r="F6" s="100">
        <v>45805</v>
      </c>
      <c r="G6" s="100">
        <v>81</v>
      </c>
      <c r="H6" s="100">
        <v>29882</v>
      </c>
      <c r="I6" s="100">
        <v>93</v>
      </c>
      <c r="J6" s="100">
        <v>36787</v>
      </c>
      <c r="K6" s="100">
        <v>151</v>
      </c>
      <c r="L6" s="100">
        <v>63606</v>
      </c>
      <c r="M6" s="100">
        <v>117</v>
      </c>
      <c r="N6" s="100">
        <v>64576</v>
      </c>
      <c r="O6" s="100">
        <v>63</v>
      </c>
      <c r="P6" s="100">
        <v>53037</v>
      </c>
      <c r="Q6" s="100">
        <v>945</v>
      </c>
      <c r="R6" s="100">
        <v>360657</v>
      </c>
      <c r="S6" s="37"/>
      <c r="T6" s="37"/>
      <c r="U6" s="38" t="s">
        <v>1</v>
      </c>
      <c r="V6" s="100">
        <v>139</v>
      </c>
      <c r="W6" s="100">
        <v>14248</v>
      </c>
      <c r="X6" s="100">
        <v>114</v>
      </c>
      <c r="Y6" s="100">
        <v>15872</v>
      </c>
      <c r="Z6" s="100">
        <v>45</v>
      </c>
      <c r="AA6" s="100">
        <v>5187</v>
      </c>
      <c r="AB6" s="100">
        <v>71</v>
      </c>
      <c r="AC6" s="100">
        <v>9653</v>
      </c>
      <c r="AD6" s="100">
        <v>109</v>
      </c>
      <c r="AE6" s="100">
        <v>17179</v>
      </c>
      <c r="AF6" s="100">
        <v>58</v>
      </c>
      <c r="AG6" s="100">
        <v>18782</v>
      </c>
      <c r="AH6" s="100">
        <v>25</v>
      </c>
      <c r="AI6" s="100">
        <v>12598</v>
      </c>
      <c r="AJ6" s="100">
        <v>561</v>
      </c>
      <c r="AK6" s="100">
        <v>93519</v>
      </c>
    </row>
    <row r="7" spans="2:37" ht="19.5" customHeight="1">
      <c r="B7" s="38" t="s">
        <v>2</v>
      </c>
      <c r="C7" s="100">
        <v>142</v>
      </c>
      <c r="D7" s="100">
        <v>33594</v>
      </c>
      <c r="E7" s="100">
        <v>59</v>
      </c>
      <c r="F7" s="100">
        <v>15732</v>
      </c>
      <c r="G7" s="100">
        <v>23</v>
      </c>
      <c r="H7" s="100">
        <v>7372</v>
      </c>
      <c r="I7" s="100">
        <v>20</v>
      </c>
      <c r="J7" s="100">
        <v>6593</v>
      </c>
      <c r="K7" s="100">
        <v>22</v>
      </c>
      <c r="L7" s="100">
        <v>8329</v>
      </c>
      <c r="M7" s="100">
        <v>16</v>
      </c>
      <c r="N7" s="100">
        <v>6599</v>
      </c>
      <c r="O7" s="100">
        <v>2</v>
      </c>
      <c r="P7" s="100">
        <v>1320</v>
      </c>
      <c r="Q7" s="100">
        <v>284</v>
      </c>
      <c r="R7" s="100">
        <v>79539</v>
      </c>
      <c r="S7" s="37"/>
      <c r="T7" s="37"/>
      <c r="U7" s="38" t="s">
        <v>2</v>
      </c>
      <c r="V7" s="100">
        <v>20</v>
      </c>
      <c r="W7" s="100">
        <v>8204</v>
      </c>
      <c r="X7" s="100">
        <v>7</v>
      </c>
      <c r="Y7" s="100">
        <v>757</v>
      </c>
      <c r="Z7" s="100">
        <v>6</v>
      </c>
      <c r="AA7" s="100">
        <v>929</v>
      </c>
      <c r="AB7" s="100">
        <v>5</v>
      </c>
      <c r="AC7" s="100">
        <v>359</v>
      </c>
      <c r="AD7" s="100">
        <v>16</v>
      </c>
      <c r="AE7" s="100">
        <v>1528</v>
      </c>
      <c r="AF7" s="100">
        <v>11</v>
      </c>
      <c r="AG7" s="100">
        <v>3248</v>
      </c>
      <c r="AH7" s="100">
        <v>1</v>
      </c>
      <c r="AI7" s="100">
        <v>72</v>
      </c>
      <c r="AJ7" s="100">
        <v>66</v>
      </c>
      <c r="AK7" s="100">
        <v>15097</v>
      </c>
    </row>
    <row r="8" spans="2:37" ht="19.5" customHeight="1">
      <c r="B8" s="38" t="s">
        <v>3</v>
      </c>
      <c r="C8" s="100">
        <v>190</v>
      </c>
      <c r="D8" s="100">
        <v>39744</v>
      </c>
      <c r="E8" s="100">
        <v>87</v>
      </c>
      <c r="F8" s="100">
        <v>18852</v>
      </c>
      <c r="G8" s="100">
        <v>25</v>
      </c>
      <c r="H8" s="100">
        <v>7408</v>
      </c>
      <c r="I8" s="100">
        <v>30</v>
      </c>
      <c r="J8" s="100">
        <v>11510</v>
      </c>
      <c r="K8" s="100">
        <v>55</v>
      </c>
      <c r="L8" s="100">
        <v>18750</v>
      </c>
      <c r="M8" s="100">
        <v>10</v>
      </c>
      <c r="N8" s="100">
        <v>4942</v>
      </c>
      <c r="O8" s="100">
        <v>9</v>
      </c>
      <c r="P8" s="100">
        <v>2263</v>
      </c>
      <c r="Q8" s="100">
        <v>406</v>
      </c>
      <c r="R8" s="100">
        <v>103469</v>
      </c>
      <c r="S8" s="37"/>
      <c r="T8" s="37"/>
      <c r="U8" s="38" t="s">
        <v>3</v>
      </c>
      <c r="V8" s="100">
        <v>109</v>
      </c>
      <c r="W8" s="100">
        <v>4526</v>
      </c>
      <c r="X8" s="100">
        <v>23</v>
      </c>
      <c r="Y8" s="100">
        <v>2164</v>
      </c>
      <c r="Z8" s="100">
        <v>11</v>
      </c>
      <c r="AA8" s="100">
        <v>928</v>
      </c>
      <c r="AB8" s="100">
        <v>33</v>
      </c>
      <c r="AC8" s="100">
        <v>2838</v>
      </c>
      <c r="AD8" s="100">
        <v>33</v>
      </c>
      <c r="AE8" s="100">
        <v>3991</v>
      </c>
      <c r="AF8" s="100">
        <v>15</v>
      </c>
      <c r="AG8" s="100">
        <v>929</v>
      </c>
      <c r="AH8" s="100">
        <v>4</v>
      </c>
      <c r="AI8" s="100">
        <v>3327</v>
      </c>
      <c r="AJ8" s="100">
        <v>228</v>
      </c>
      <c r="AK8" s="100">
        <v>18703</v>
      </c>
    </row>
    <row r="9" spans="2:37" ht="19.5" customHeight="1">
      <c r="B9" s="38" t="s">
        <v>4</v>
      </c>
      <c r="C9" s="100">
        <v>246</v>
      </c>
      <c r="D9" s="100">
        <v>66082</v>
      </c>
      <c r="E9" s="100">
        <v>185</v>
      </c>
      <c r="F9" s="100">
        <v>57190</v>
      </c>
      <c r="G9" s="100">
        <v>104</v>
      </c>
      <c r="H9" s="100">
        <v>31532</v>
      </c>
      <c r="I9" s="100">
        <v>129</v>
      </c>
      <c r="J9" s="100">
        <v>44428</v>
      </c>
      <c r="K9" s="100">
        <v>196</v>
      </c>
      <c r="L9" s="100">
        <v>89543</v>
      </c>
      <c r="M9" s="100">
        <v>170</v>
      </c>
      <c r="N9" s="100">
        <v>82806</v>
      </c>
      <c r="O9" s="100">
        <v>94</v>
      </c>
      <c r="P9" s="100">
        <v>57741</v>
      </c>
      <c r="Q9" s="100">
        <v>1124</v>
      </c>
      <c r="R9" s="100">
        <v>429322</v>
      </c>
      <c r="S9" s="37"/>
      <c r="T9" s="37"/>
      <c r="U9" s="38" t="s">
        <v>4</v>
      </c>
      <c r="V9" s="100">
        <v>61</v>
      </c>
      <c r="W9" s="100">
        <v>6642</v>
      </c>
      <c r="X9" s="100">
        <v>47</v>
      </c>
      <c r="Y9" s="100">
        <v>5107</v>
      </c>
      <c r="Z9" s="100">
        <v>17</v>
      </c>
      <c r="AA9" s="100">
        <v>2675</v>
      </c>
      <c r="AB9" s="100">
        <v>26</v>
      </c>
      <c r="AC9" s="100">
        <v>4229</v>
      </c>
      <c r="AD9" s="100">
        <v>38</v>
      </c>
      <c r="AE9" s="100">
        <v>8212</v>
      </c>
      <c r="AF9" s="100">
        <v>43</v>
      </c>
      <c r="AG9" s="100">
        <v>21281</v>
      </c>
      <c r="AH9" s="100">
        <v>23</v>
      </c>
      <c r="AI9" s="100">
        <v>23315</v>
      </c>
      <c r="AJ9" s="100">
        <v>255</v>
      </c>
      <c r="AK9" s="100">
        <v>71461</v>
      </c>
    </row>
    <row r="10" spans="2:37" ht="19.5" customHeight="1">
      <c r="B10" s="38" t="s">
        <v>5</v>
      </c>
      <c r="C10" s="100">
        <v>104</v>
      </c>
      <c r="D10" s="100">
        <v>23543</v>
      </c>
      <c r="E10" s="100">
        <v>49</v>
      </c>
      <c r="F10" s="100">
        <v>14184</v>
      </c>
      <c r="G10" s="100">
        <v>9</v>
      </c>
      <c r="H10" s="100">
        <v>4452</v>
      </c>
      <c r="I10" s="100">
        <v>16</v>
      </c>
      <c r="J10" s="100">
        <v>5062</v>
      </c>
      <c r="K10" s="100">
        <v>16</v>
      </c>
      <c r="L10" s="100">
        <v>4800</v>
      </c>
      <c r="M10" s="100">
        <v>2</v>
      </c>
      <c r="N10" s="100">
        <v>1320</v>
      </c>
      <c r="O10" s="100">
        <v>0</v>
      </c>
      <c r="P10" s="100">
        <v>0</v>
      </c>
      <c r="Q10" s="100">
        <v>196</v>
      </c>
      <c r="R10" s="100">
        <v>53361</v>
      </c>
      <c r="S10" s="37"/>
      <c r="T10" s="37"/>
      <c r="U10" s="38" t="s">
        <v>5</v>
      </c>
      <c r="V10" s="100">
        <v>32</v>
      </c>
      <c r="W10" s="100">
        <v>2744</v>
      </c>
      <c r="X10" s="100">
        <v>24</v>
      </c>
      <c r="Y10" s="100">
        <v>2267</v>
      </c>
      <c r="Z10" s="100">
        <v>12</v>
      </c>
      <c r="AA10" s="100">
        <v>852</v>
      </c>
      <c r="AB10" s="100">
        <v>7</v>
      </c>
      <c r="AC10" s="100">
        <v>498</v>
      </c>
      <c r="AD10" s="100">
        <v>17</v>
      </c>
      <c r="AE10" s="100">
        <v>1201</v>
      </c>
      <c r="AF10" s="100">
        <v>4</v>
      </c>
      <c r="AG10" s="100">
        <v>567</v>
      </c>
      <c r="AH10" s="100">
        <v>0</v>
      </c>
      <c r="AI10" s="100">
        <v>0</v>
      </c>
      <c r="AJ10" s="100">
        <v>96</v>
      </c>
      <c r="AK10" s="100">
        <v>8129</v>
      </c>
    </row>
    <row r="11" spans="2:37" ht="19.5" customHeight="1">
      <c r="B11" s="38" t="s">
        <v>6</v>
      </c>
      <c r="C11" s="100">
        <v>118</v>
      </c>
      <c r="D11" s="100">
        <v>27587</v>
      </c>
      <c r="E11" s="100">
        <v>65</v>
      </c>
      <c r="F11" s="100">
        <v>14902</v>
      </c>
      <c r="G11" s="100">
        <v>39</v>
      </c>
      <c r="H11" s="100">
        <v>8765</v>
      </c>
      <c r="I11" s="100">
        <v>34</v>
      </c>
      <c r="J11" s="100">
        <v>12071</v>
      </c>
      <c r="K11" s="100">
        <v>28</v>
      </c>
      <c r="L11" s="100">
        <v>10637</v>
      </c>
      <c r="M11" s="100">
        <v>11</v>
      </c>
      <c r="N11" s="100">
        <v>5275</v>
      </c>
      <c r="O11" s="100">
        <v>4</v>
      </c>
      <c r="P11" s="100">
        <v>3100</v>
      </c>
      <c r="Q11" s="100">
        <v>299</v>
      </c>
      <c r="R11" s="100">
        <v>82337</v>
      </c>
      <c r="S11" s="37"/>
      <c r="T11" s="37"/>
      <c r="U11" s="38" t="s">
        <v>6</v>
      </c>
      <c r="V11" s="100">
        <v>15</v>
      </c>
      <c r="W11" s="100">
        <v>3691</v>
      </c>
      <c r="X11" s="100">
        <v>17</v>
      </c>
      <c r="Y11" s="100">
        <v>976</v>
      </c>
      <c r="Z11" s="100">
        <v>12</v>
      </c>
      <c r="AA11" s="100">
        <v>747</v>
      </c>
      <c r="AB11" s="100">
        <v>15</v>
      </c>
      <c r="AC11" s="100">
        <v>1554</v>
      </c>
      <c r="AD11" s="100">
        <v>6</v>
      </c>
      <c r="AE11" s="100">
        <v>408</v>
      </c>
      <c r="AF11" s="100">
        <v>4</v>
      </c>
      <c r="AG11" s="100">
        <v>319</v>
      </c>
      <c r="AH11" s="100">
        <v>0</v>
      </c>
      <c r="AI11" s="100">
        <v>0</v>
      </c>
      <c r="AJ11" s="100">
        <v>69</v>
      </c>
      <c r="AK11" s="100">
        <v>7695</v>
      </c>
    </row>
    <row r="12" spans="2:37" ht="19.5" customHeight="1">
      <c r="B12" s="38" t="s">
        <v>7</v>
      </c>
      <c r="C12" s="100">
        <v>385</v>
      </c>
      <c r="D12" s="100">
        <v>99612</v>
      </c>
      <c r="E12" s="100">
        <v>178</v>
      </c>
      <c r="F12" s="100">
        <v>56514</v>
      </c>
      <c r="G12" s="100">
        <v>74</v>
      </c>
      <c r="H12" s="100">
        <v>25035</v>
      </c>
      <c r="I12" s="100">
        <v>60</v>
      </c>
      <c r="J12" s="100">
        <v>24237</v>
      </c>
      <c r="K12" s="100">
        <v>61</v>
      </c>
      <c r="L12" s="100">
        <v>28702</v>
      </c>
      <c r="M12" s="100">
        <v>17</v>
      </c>
      <c r="N12" s="100">
        <v>10575</v>
      </c>
      <c r="O12" s="100">
        <v>2</v>
      </c>
      <c r="P12" s="100">
        <v>1447</v>
      </c>
      <c r="Q12" s="100">
        <v>777</v>
      </c>
      <c r="R12" s="100">
        <v>246122</v>
      </c>
      <c r="S12" s="37"/>
      <c r="T12" s="37"/>
      <c r="U12" s="38" t="s">
        <v>7</v>
      </c>
      <c r="V12" s="100">
        <v>69</v>
      </c>
      <c r="W12" s="100">
        <v>12821</v>
      </c>
      <c r="X12" s="100">
        <v>37</v>
      </c>
      <c r="Y12" s="100">
        <v>2256</v>
      </c>
      <c r="Z12" s="100">
        <v>17</v>
      </c>
      <c r="AA12" s="100">
        <v>1541</v>
      </c>
      <c r="AB12" s="100">
        <v>25</v>
      </c>
      <c r="AC12" s="100">
        <v>1951</v>
      </c>
      <c r="AD12" s="100">
        <v>31</v>
      </c>
      <c r="AE12" s="100">
        <v>3972</v>
      </c>
      <c r="AF12" s="100">
        <v>13</v>
      </c>
      <c r="AG12" s="100">
        <v>740</v>
      </c>
      <c r="AH12" s="100">
        <v>3</v>
      </c>
      <c r="AI12" s="100">
        <v>1587</v>
      </c>
      <c r="AJ12" s="100">
        <v>195</v>
      </c>
      <c r="AK12" s="100">
        <v>24868</v>
      </c>
    </row>
    <row r="13" spans="2:37" ht="19.5" customHeight="1">
      <c r="B13" s="38" t="s">
        <v>8</v>
      </c>
      <c r="C13" s="100">
        <v>422</v>
      </c>
      <c r="D13" s="100">
        <v>120884</v>
      </c>
      <c r="E13" s="100">
        <v>213</v>
      </c>
      <c r="F13" s="100">
        <v>77067</v>
      </c>
      <c r="G13" s="100">
        <v>83</v>
      </c>
      <c r="H13" s="100">
        <v>32964</v>
      </c>
      <c r="I13" s="100">
        <v>70</v>
      </c>
      <c r="J13" s="100">
        <v>40585</v>
      </c>
      <c r="K13" s="100">
        <v>71</v>
      </c>
      <c r="L13" s="100">
        <v>42661</v>
      </c>
      <c r="M13" s="100">
        <v>34</v>
      </c>
      <c r="N13" s="100">
        <v>19077</v>
      </c>
      <c r="O13" s="100">
        <v>23</v>
      </c>
      <c r="P13" s="100">
        <v>14960</v>
      </c>
      <c r="Q13" s="100">
        <v>916</v>
      </c>
      <c r="R13" s="100">
        <v>348198</v>
      </c>
      <c r="S13" s="37"/>
      <c r="T13" s="37"/>
      <c r="U13" s="38" t="s">
        <v>8</v>
      </c>
      <c r="V13" s="100">
        <v>199</v>
      </c>
      <c r="W13" s="100">
        <v>40044</v>
      </c>
      <c r="X13" s="100">
        <v>222</v>
      </c>
      <c r="Y13" s="100">
        <v>26431</v>
      </c>
      <c r="Z13" s="100">
        <v>197</v>
      </c>
      <c r="AA13" s="100">
        <v>18860</v>
      </c>
      <c r="AB13" s="100">
        <v>63</v>
      </c>
      <c r="AC13" s="100">
        <v>7024</v>
      </c>
      <c r="AD13" s="100">
        <v>58</v>
      </c>
      <c r="AE13" s="100">
        <v>27769</v>
      </c>
      <c r="AF13" s="100">
        <v>13</v>
      </c>
      <c r="AG13" s="100">
        <v>3322</v>
      </c>
      <c r="AH13" s="100">
        <v>11</v>
      </c>
      <c r="AI13" s="100">
        <v>15180</v>
      </c>
      <c r="AJ13" s="100">
        <v>763</v>
      </c>
      <c r="AK13" s="100">
        <v>138630</v>
      </c>
    </row>
    <row r="14" spans="2:37" ht="19.5" customHeight="1">
      <c r="B14" s="38" t="s">
        <v>9</v>
      </c>
      <c r="C14" s="100">
        <v>294</v>
      </c>
      <c r="D14" s="100">
        <v>71444</v>
      </c>
      <c r="E14" s="100">
        <v>170</v>
      </c>
      <c r="F14" s="100">
        <v>45256</v>
      </c>
      <c r="G14" s="100">
        <v>76</v>
      </c>
      <c r="H14" s="100">
        <v>20890</v>
      </c>
      <c r="I14" s="100">
        <v>76</v>
      </c>
      <c r="J14" s="100">
        <v>24403</v>
      </c>
      <c r="K14" s="100">
        <v>66</v>
      </c>
      <c r="L14" s="100">
        <v>24777</v>
      </c>
      <c r="M14" s="100">
        <v>49</v>
      </c>
      <c r="N14" s="100">
        <v>23099</v>
      </c>
      <c r="O14" s="100">
        <v>11</v>
      </c>
      <c r="P14" s="100">
        <v>9604</v>
      </c>
      <c r="Q14" s="100">
        <v>742</v>
      </c>
      <c r="R14" s="100">
        <v>219473</v>
      </c>
      <c r="S14" s="37"/>
      <c r="T14" s="37"/>
      <c r="U14" s="38" t="s">
        <v>9</v>
      </c>
      <c r="V14" s="100">
        <v>98</v>
      </c>
      <c r="W14" s="100">
        <v>10634</v>
      </c>
      <c r="X14" s="100">
        <v>71</v>
      </c>
      <c r="Y14" s="100">
        <v>5360</v>
      </c>
      <c r="Z14" s="100">
        <v>98</v>
      </c>
      <c r="AA14" s="100">
        <v>5362</v>
      </c>
      <c r="AB14" s="100">
        <v>58</v>
      </c>
      <c r="AC14" s="100">
        <v>4779</v>
      </c>
      <c r="AD14" s="100">
        <v>34</v>
      </c>
      <c r="AE14" s="100">
        <v>2888</v>
      </c>
      <c r="AF14" s="100">
        <v>16</v>
      </c>
      <c r="AG14" s="100">
        <v>1829</v>
      </c>
      <c r="AH14" s="100">
        <v>2</v>
      </c>
      <c r="AI14" s="100">
        <v>1599</v>
      </c>
      <c r="AJ14" s="100">
        <v>377</v>
      </c>
      <c r="AK14" s="100">
        <v>32451</v>
      </c>
    </row>
    <row r="15" spans="2:37" ht="19.5" customHeight="1">
      <c r="B15" s="38" t="s">
        <v>10</v>
      </c>
      <c r="C15" s="100">
        <v>179</v>
      </c>
      <c r="D15" s="100">
        <v>33049</v>
      </c>
      <c r="E15" s="100">
        <v>140</v>
      </c>
      <c r="F15" s="100">
        <v>33649</v>
      </c>
      <c r="G15" s="100">
        <v>30</v>
      </c>
      <c r="H15" s="100">
        <v>7972</v>
      </c>
      <c r="I15" s="100">
        <v>30</v>
      </c>
      <c r="J15" s="100">
        <v>8945</v>
      </c>
      <c r="K15" s="100">
        <v>40</v>
      </c>
      <c r="L15" s="100">
        <v>17784</v>
      </c>
      <c r="M15" s="100">
        <v>18</v>
      </c>
      <c r="N15" s="100">
        <v>9661</v>
      </c>
      <c r="O15" s="100">
        <v>6</v>
      </c>
      <c r="P15" s="100">
        <v>6234</v>
      </c>
      <c r="Q15" s="100">
        <v>443</v>
      </c>
      <c r="R15" s="100">
        <v>117294</v>
      </c>
      <c r="S15" s="37"/>
      <c r="T15" s="37"/>
      <c r="U15" s="38" t="s">
        <v>10</v>
      </c>
      <c r="V15" s="100">
        <v>125</v>
      </c>
      <c r="W15" s="100">
        <v>19326</v>
      </c>
      <c r="X15" s="100">
        <v>63</v>
      </c>
      <c r="Y15" s="100">
        <v>8256</v>
      </c>
      <c r="Z15" s="100">
        <v>30</v>
      </c>
      <c r="AA15" s="100">
        <v>5344</v>
      </c>
      <c r="AB15" s="100">
        <v>33</v>
      </c>
      <c r="AC15" s="100">
        <v>6479</v>
      </c>
      <c r="AD15" s="100">
        <v>20</v>
      </c>
      <c r="AE15" s="100">
        <v>3282</v>
      </c>
      <c r="AF15" s="100">
        <v>9</v>
      </c>
      <c r="AG15" s="100">
        <v>1013</v>
      </c>
      <c r="AH15" s="100">
        <v>1</v>
      </c>
      <c r="AI15" s="100">
        <v>825</v>
      </c>
      <c r="AJ15" s="100">
        <v>281</v>
      </c>
      <c r="AK15" s="100">
        <v>44525</v>
      </c>
    </row>
    <row r="16" spans="2:37" ht="19.5" customHeight="1">
      <c r="B16" s="38" t="s">
        <v>11</v>
      </c>
      <c r="C16" s="100">
        <v>423</v>
      </c>
      <c r="D16" s="100">
        <v>93134</v>
      </c>
      <c r="E16" s="100">
        <v>470</v>
      </c>
      <c r="F16" s="100">
        <v>122892</v>
      </c>
      <c r="G16" s="100">
        <v>254</v>
      </c>
      <c r="H16" s="100">
        <v>81751</v>
      </c>
      <c r="I16" s="100">
        <v>285</v>
      </c>
      <c r="J16" s="100">
        <v>113190</v>
      </c>
      <c r="K16" s="100">
        <v>305</v>
      </c>
      <c r="L16" s="100">
        <v>144835</v>
      </c>
      <c r="M16" s="100">
        <v>180</v>
      </c>
      <c r="N16" s="100">
        <v>98427</v>
      </c>
      <c r="O16" s="100">
        <v>134</v>
      </c>
      <c r="P16" s="100">
        <v>86484</v>
      </c>
      <c r="Q16" s="100">
        <v>2051</v>
      </c>
      <c r="R16" s="100">
        <v>740713</v>
      </c>
      <c r="S16" s="37"/>
      <c r="T16" s="37"/>
      <c r="U16" s="38" t="s">
        <v>11</v>
      </c>
      <c r="V16" s="100">
        <v>90</v>
      </c>
      <c r="W16" s="100">
        <v>19377</v>
      </c>
      <c r="X16" s="100">
        <v>147</v>
      </c>
      <c r="Y16" s="100">
        <v>13361</v>
      </c>
      <c r="Z16" s="100">
        <v>102</v>
      </c>
      <c r="AA16" s="100">
        <v>5706</v>
      </c>
      <c r="AB16" s="100">
        <v>97</v>
      </c>
      <c r="AC16" s="100">
        <v>10907</v>
      </c>
      <c r="AD16" s="100">
        <v>168</v>
      </c>
      <c r="AE16" s="100">
        <v>17256</v>
      </c>
      <c r="AF16" s="100">
        <v>98</v>
      </c>
      <c r="AG16" s="100">
        <v>18114</v>
      </c>
      <c r="AH16" s="100">
        <v>62</v>
      </c>
      <c r="AI16" s="100">
        <v>43190</v>
      </c>
      <c r="AJ16" s="100">
        <v>764</v>
      </c>
      <c r="AK16" s="100">
        <v>127911</v>
      </c>
    </row>
    <row r="17" spans="2:37" ht="19.5" customHeight="1">
      <c r="B17" s="38" t="s">
        <v>12</v>
      </c>
      <c r="C17" s="100">
        <v>718</v>
      </c>
      <c r="D17" s="100">
        <v>181972</v>
      </c>
      <c r="E17" s="100">
        <v>394</v>
      </c>
      <c r="F17" s="100">
        <v>100751</v>
      </c>
      <c r="G17" s="100">
        <v>239</v>
      </c>
      <c r="H17" s="100">
        <v>60722</v>
      </c>
      <c r="I17" s="100">
        <v>267</v>
      </c>
      <c r="J17" s="100">
        <v>83148</v>
      </c>
      <c r="K17" s="100">
        <v>324</v>
      </c>
      <c r="L17" s="100">
        <v>113549</v>
      </c>
      <c r="M17" s="100">
        <v>152</v>
      </c>
      <c r="N17" s="100">
        <v>67651</v>
      </c>
      <c r="O17" s="100">
        <v>158</v>
      </c>
      <c r="P17" s="100">
        <v>109645</v>
      </c>
      <c r="Q17" s="100">
        <v>2252</v>
      </c>
      <c r="R17" s="100">
        <v>717438</v>
      </c>
      <c r="S17" s="37"/>
      <c r="T17" s="37"/>
      <c r="U17" s="38" t="s">
        <v>12</v>
      </c>
      <c r="V17" s="100">
        <v>241</v>
      </c>
      <c r="W17" s="100">
        <v>24169</v>
      </c>
      <c r="X17" s="100">
        <v>155</v>
      </c>
      <c r="Y17" s="100">
        <v>11647</v>
      </c>
      <c r="Z17" s="100">
        <v>141</v>
      </c>
      <c r="AA17" s="100">
        <v>7695</v>
      </c>
      <c r="AB17" s="100">
        <v>118</v>
      </c>
      <c r="AC17" s="100">
        <v>8137</v>
      </c>
      <c r="AD17" s="100">
        <v>155</v>
      </c>
      <c r="AE17" s="100">
        <v>15043</v>
      </c>
      <c r="AF17" s="100">
        <v>108</v>
      </c>
      <c r="AG17" s="100">
        <v>21292</v>
      </c>
      <c r="AH17" s="100">
        <v>63</v>
      </c>
      <c r="AI17" s="100">
        <v>49424</v>
      </c>
      <c r="AJ17" s="100">
        <v>981</v>
      </c>
      <c r="AK17" s="100">
        <v>137407</v>
      </c>
    </row>
    <row r="18" spans="2:37" ht="19.5" customHeight="1">
      <c r="B18" s="38" t="s">
        <v>13</v>
      </c>
      <c r="C18" s="100">
        <v>1218</v>
      </c>
      <c r="D18" s="100">
        <v>331348</v>
      </c>
      <c r="E18" s="100">
        <v>1618</v>
      </c>
      <c r="F18" s="100">
        <v>379242</v>
      </c>
      <c r="G18" s="100">
        <v>1696</v>
      </c>
      <c r="H18" s="100">
        <v>534059</v>
      </c>
      <c r="I18" s="100">
        <v>2423</v>
      </c>
      <c r="J18" s="100">
        <v>763979</v>
      </c>
      <c r="K18" s="100">
        <v>5665</v>
      </c>
      <c r="L18" s="100">
        <v>2064234</v>
      </c>
      <c r="M18" s="100">
        <v>9248</v>
      </c>
      <c r="N18" s="100">
        <v>4348880</v>
      </c>
      <c r="O18" s="100">
        <v>7648</v>
      </c>
      <c r="P18" s="100">
        <v>4921235</v>
      </c>
      <c r="Q18" s="100">
        <v>29516</v>
      </c>
      <c r="R18" s="100">
        <v>13342977</v>
      </c>
      <c r="S18" s="37"/>
      <c r="T18" s="37"/>
      <c r="U18" s="38" t="s">
        <v>13</v>
      </c>
      <c r="V18" s="100">
        <v>14432</v>
      </c>
      <c r="W18" s="100">
        <v>461270</v>
      </c>
      <c r="X18" s="100">
        <v>13775</v>
      </c>
      <c r="Y18" s="100">
        <v>792938</v>
      </c>
      <c r="Z18" s="100">
        <v>5863</v>
      </c>
      <c r="AA18" s="100">
        <v>325018</v>
      </c>
      <c r="AB18" s="100">
        <v>5501</v>
      </c>
      <c r="AC18" s="100">
        <v>371015</v>
      </c>
      <c r="AD18" s="100">
        <v>7365</v>
      </c>
      <c r="AE18" s="100">
        <v>781756</v>
      </c>
      <c r="AF18" s="100">
        <v>6379</v>
      </c>
      <c r="AG18" s="100">
        <v>1397526</v>
      </c>
      <c r="AH18" s="100">
        <v>4034</v>
      </c>
      <c r="AI18" s="100">
        <v>2040145</v>
      </c>
      <c r="AJ18" s="100">
        <v>57349</v>
      </c>
      <c r="AK18" s="100">
        <v>6169668</v>
      </c>
    </row>
    <row r="19" spans="2:37" ht="19.5" customHeight="1">
      <c r="B19" s="38" t="s">
        <v>14</v>
      </c>
      <c r="C19" s="100">
        <v>291</v>
      </c>
      <c r="D19" s="100">
        <v>70260</v>
      </c>
      <c r="E19" s="100">
        <v>458</v>
      </c>
      <c r="F19" s="100">
        <v>108850</v>
      </c>
      <c r="G19" s="100">
        <v>344</v>
      </c>
      <c r="H19" s="100">
        <v>100011</v>
      </c>
      <c r="I19" s="100">
        <v>365</v>
      </c>
      <c r="J19" s="100">
        <v>120721</v>
      </c>
      <c r="K19" s="100">
        <v>428</v>
      </c>
      <c r="L19" s="100">
        <v>178653</v>
      </c>
      <c r="M19" s="100">
        <v>252</v>
      </c>
      <c r="N19" s="100">
        <v>136435</v>
      </c>
      <c r="O19" s="100">
        <v>239</v>
      </c>
      <c r="P19" s="100">
        <v>172308</v>
      </c>
      <c r="Q19" s="100">
        <v>2377</v>
      </c>
      <c r="R19" s="100">
        <v>887238</v>
      </c>
      <c r="S19" s="37"/>
      <c r="T19" s="37"/>
      <c r="U19" s="38" t="s">
        <v>14</v>
      </c>
      <c r="V19" s="100">
        <v>107</v>
      </c>
      <c r="W19" s="100">
        <v>10600</v>
      </c>
      <c r="X19" s="100">
        <v>323</v>
      </c>
      <c r="Y19" s="100">
        <v>13851</v>
      </c>
      <c r="Z19" s="100">
        <v>155</v>
      </c>
      <c r="AA19" s="100">
        <v>14921</v>
      </c>
      <c r="AB19" s="100">
        <v>201</v>
      </c>
      <c r="AC19" s="100">
        <v>20939</v>
      </c>
      <c r="AD19" s="100">
        <v>252</v>
      </c>
      <c r="AE19" s="100">
        <v>27890</v>
      </c>
      <c r="AF19" s="100">
        <v>235</v>
      </c>
      <c r="AG19" s="100">
        <v>40786</v>
      </c>
      <c r="AH19" s="100">
        <v>84</v>
      </c>
      <c r="AI19" s="100">
        <v>42916</v>
      </c>
      <c r="AJ19" s="100">
        <v>1357</v>
      </c>
      <c r="AK19" s="100">
        <v>171903</v>
      </c>
    </row>
    <row r="20" spans="2:37" ht="19.5" customHeight="1">
      <c r="B20" s="38" t="s">
        <v>15</v>
      </c>
      <c r="C20" s="100">
        <v>196</v>
      </c>
      <c r="D20" s="100">
        <v>55338</v>
      </c>
      <c r="E20" s="100">
        <v>110</v>
      </c>
      <c r="F20" s="100">
        <v>32102</v>
      </c>
      <c r="G20" s="100">
        <v>27</v>
      </c>
      <c r="H20" s="100">
        <v>9781</v>
      </c>
      <c r="I20" s="100">
        <v>39</v>
      </c>
      <c r="J20" s="100">
        <v>14543</v>
      </c>
      <c r="K20" s="100">
        <v>54</v>
      </c>
      <c r="L20" s="100">
        <v>33284</v>
      </c>
      <c r="M20" s="100">
        <v>27</v>
      </c>
      <c r="N20" s="100">
        <v>17059</v>
      </c>
      <c r="O20" s="100">
        <v>5</v>
      </c>
      <c r="P20" s="100">
        <v>4585</v>
      </c>
      <c r="Q20" s="100">
        <v>458</v>
      </c>
      <c r="R20" s="100">
        <v>166692</v>
      </c>
      <c r="S20" s="37"/>
      <c r="T20" s="37"/>
      <c r="U20" s="38" t="s">
        <v>15</v>
      </c>
      <c r="V20" s="100">
        <v>31</v>
      </c>
      <c r="W20" s="100">
        <v>3687</v>
      </c>
      <c r="X20" s="100">
        <v>21</v>
      </c>
      <c r="Y20" s="100">
        <v>2056</v>
      </c>
      <c r="Z20" s="100">
        <v>9</v>
      </c>
      <c r="AA20" s="100">
        <v>914</v>
      </c>
      <c r="AB20" s="100">
        <v>25</v>
      </c>
      <c r="AC20" s="100">
        <v>2090</v>
      </c>
      <c r="AD20" s="100">
        <v>46</v>
      </c>
      <c r="AE20" s="100">
        <v>3978</v>
      </c>
      <c r="AF20" s="100">
        <v>21</v>
      </c>
      <c r="AG20" s="100">
        <v>1673</v>
      </c>
      <c r="AH20" s="100">
        <v>0</v>
      </c>
      <c r="AI20" s="100">
        <v>0</v>
      </c>
      <c r="AJ20" s="100">
        <v>153</v>
      </c>
      <c r="AK20" s="100">
        <v>14398</v>
      </c>
    </row>
    <row r="21" spans="2:37" ht="19.5" customHeight="1">
      <c r="B21" s="38" t="s">
        <v>16</v>
      </c>
      <c r="C21" s="100">
        <v>98</v>
      </c>
      <c r="D21" s="100">
        <v>24488</v>
      </c>
      <c r="E21" s="100">
        <v>51</v>
      </c>
      <c r="F21" s="100">
        <v>13225</v>
      </c>
      <c r="G21" s="100">
        <v>19</v>
      </c>
      <c r="H21" s="100">
        <v>4842</v>
      </c>
      <c r="I21" s="100">
        <v>26</v>
      </c>
      <c r="J21" s="100">
        <v>7953</v>
      </c>
      <c r="K21" s="100">
        <v>46</v>
      </c>
      <c r="L21" s="100">
        <v>19592</v>
      </c>
      <c r="M21" s="100">
        <v>15</v>
      </c>
      <c r="N21" s="100">
        <v>10680</v>
      </c>
      <c r="O21" s="100">
        <v>7</v>
      </c>
      <c r="P21" s="100">
        <v>3872</v>
      </c>
      <c r="Q21" s="100">
        <v>262</v>
      </c>
      <c r="R21" s="100">
        <v>84652</v>
      </c>
      <c r="S21" s="37"/>
      <c r="T21" s="37"/>
      <c r="U21" s="38" t="s">
        <v>16</v>
      </c>
      <c r="V21" s="100">
        <v>34</v>
      </c>
      <c r="W21" s="100">
        <v>2959</v>
      </c>
      <c r="X21" s="100">
        <v>32</v>
      </c>
      <c r="Y21" s="100">
        <v>2089</v>
      </c>
      <c r="Z21" s="100">
        <v>15</v>
      </c>
      <c r="AA21" s="100">
        <v>1254</v>
      </c>
      <c r="AB21" s="100">
        <v>16</v>
      </c>
      <c r="AC21" s="100">
        <v>1118</v>
      </c>
      <c r="AD21" s="100">
        <v>48</v>
      </c>
      <c r="AE21" s="100">
        <v>3324</v>
      </c>
      <c r="AF21" s="100">
        <v>16</v>
      </c>
      <c r="AG21" s="100">
        <v>1389</v>
      </c>
      <c r="AH21" s="100">
        <v>4</v>
      </c>
      <c r="AI21" s="100">
        <v>942</v>
      </c>
      <c r="AJ21" s="100">
        <v>165</v>
      </c>
      <c r="AK21" s="100">
        <v>13075</v>
      </c>
    </row>
    <row r="22" spans="2:37" ht="19.5" customHeight="1">
      <c r="B22" s="38" t="s">
        <v>17</v>
      </c>
      <c r="C22" s="100">
        <v>100</v>
      </c>
      <c r="D22" s="100">
        <v>19708</v>
      </c>
      <c r="E22" s="100">
        <v>58</v>
      </c>
      <c r="F22" s="100">
        <v>14895</v>
      </c>
      <c r="G22" s="100">
        <v>33</v>
      </c>
      <c r="H22" s="100">
        <v>10611</v>
      </c>
      <c r="I22" s="100">
        <v>19</v>
      </c>
      <c r="J22" s="100">
        <v>7231</v>
      </c>
      <c r="K22" s="100">
        <v>33</v>
      </c>
      <c r="L22" s="100">
        <v>13821</v>
      </c>
      <c r="M22" s="100">
        <v>10</v>
      </c>
      <c r="N22" s="100">
        <v>5548</v>
      </c>
      <c r="O22" s="100">
        <v>2</v>
      </c>
      <c r="P22" s="100">
        <v>1298</v>
      </c>
      <c r="Q22" s="100">
        <v>255</v>
      </c>
      <c r="R22" s="100">
        <v>73112</v>
      </c>
      <c r="S22" s="37"/>
      <c r="T22" s="37"/>
      <c r="U22" s="38" t="s">
        <v>17</v>
      </c>
      <c r="V22" s="100">
        <v>12</v>
      </c>
      <c r="W22" s="100">
        <v>1250</v>
      </c>
      <c r="X22" s="100">
        <v>5</v>
      </c>
      <c r="Y22" s="100">
        <v>390</v>
      </c>
      <c r="Z22" s="100">
        <v>4</v>
      </c>
      <c r="AA22" s="100">
        <v>245</v>
      </c>
      <c r="AB22" s="100">
        <v>9</v>
      </c>
      <c r="AC22" s="100">
        <v>405</v>
      </c>
      <c r="AD22" s="100">
        <v>28</v>
      </c>
      <c r="AE22" s="100">
        <v>1551</v>
      </c>
      <c r="AF22" s="100">
        <v>1</v>
      </c>
      <c r="AG22" s="100">
        <v>45</v>
      </c>
      <c r="AH22" s="100">
        <v>1</v>
      </c>
      <c r="AI22" s="100">
        <v>858</v>
      </c>
      <c r="AJ22" s="100">
        <v>60</v>
      </c>
      <c r="AK22" s="100">
        <v>4744</v>
      </c>
    </row>
    <row r="23" spans="2:37" ht="19.5" customHeight="1">
      <c r="B23" s="38" t="s">
        <v>18</v>
      </c>
      <c r="C23" s="100">
        <v>43</v>
      </c>
      <c r="D23" s="100">
        <v>13346</v>
      </c>
      <c r="E23" s="100">
        <v>30</v>
      </c>
      <c r="F23" s="100">
        <v>9723</v>
      </c>
      <c r="G23" s="100">
        <v>12</v>
      </c>
      <c r="H23" s="100">
        <v>3954</v>
      </c>
      <c r="I23" s="100">
        <v>20</v>
      </c>
      <c r="J23" s="100">
        <v>8770</v>
      </c>
      <c r="K23" s="100">
        <v>22</v>
      </c>
      <c r="L23" s="100">
        <v>16159</v>
      </c>
      <c r="M23" s="100">
        <v>2</v>
      </c>
      <c r="N23" s="100">
        <v>2310</v>
      </c>
      <c r="O23" s="100">
        <v>3</v>
      </c>
      <c r="P23" s="100">
        <v>7534</v>
      </c>
      <c r="Q23" s="100">
        <v>132</v>
      </c>
      <c r="R23" s="100">
        <v>61796</v>
      </c>
      <c r="S23" s="37"/>
      <c r="T23" s="37"/>
      <c r="U23" s="38" t="s">
        <v>18</v>
      </c>
      <c r="V23" s="100">
        <v>5</v>
      </c>
      <c r="W23" s="100">
        <v>663</v>
      </c>
      <c r="X23" s="100">
        <v>5</v>
      </c>
      <c r="Y23" s="100">
        <v>488</v>
      </c>
      <c r="Z23" s="100">
        <v>1</v>
      </c>
      <c r="AA23" s="100">
        <v>50</v>
      </c>
      <c r="AB23" s="100">
        <v>4</v>
      </c>
      <c r="AC23" s="100">
        <v>753</v>
      </c>
      <c r="AD23" s="100">
        <v>7</v>
      </c>
      <c r="AE23" s="100">
        <v>586</v>
      </c>
      <c r="AF23" s="100">
        <v>5</v>
      </c>
      <c r="AG23" s="100">
        <v>465</v>
      </c>
      <c r="AH23" s="100">
        <v>0</v>
      </c>
      <c r="AI23" s="100">
        <v>0</v>
      </c>
      <c r="AJ23" s="100">
        <v>27</v>
      </c>
      <c r="AK23" s="100">
        <v>3005</v>
      </c>
    </row>
    <row r="24" spans="2:37" ht="19.5" customHeight="1">
      <c r="B24" s="38" t="s">
        <v>19</v>
      </c>
      <c r="C24" s="100">
        <v>210</v>
      </c>
      <c r="D24" s="100">
        <v>57021</v>
      </c>
      <c r="E24" s="100">
        <v>123</v>
      </c>
      <c r="F24" s="100">
        <v>36770</v>
      </c>
      <c r="G24" s="100">
        <v>27</v>
      </c>
      <c r="H24" s="100">
        <v>9643</v>
      </c>
      <c r="I24" s="100">
        <v>18</v>
      </c>
      <c r="J24" s="100">
        <v>7263</v>
      </c>
      <c r="K24" s="100">
        <v>28</v>
      </c>
      <c r="L24" s="100">
        <v>15197</v>
      </c>
      <c r="M24" s="100">
        <v>7</v>
      </c>
      <c r="N24" s="100">
        <v>5040</v>
      </c>
      <c r="O24" s="100">
        <v>7</v>
      </c>
      <c r="P24" s="100">
        <v>8381</v>
      </c>
      <c r="Q24" s="100">
        <v>420</v>
      </c>
      <c r="R24" s="100">
        <v>139315</v>
      </c>
      <c r="S24" s="37"/>
      <c r="T24" s="37"/>
      <c r="U24" s="38" t="s">
        <v>19</v>
      </c>
      <c r="V24" s="100">
        <v>33</v>
      </c>
      <c r="W24" s="100">
        <v>2773</v>
      </c>
      <c r="X24" s="100">
        <v>37</v>
      </c>
      <c r="Y24" s="100">
        <v>5716</v>
      </c>
      <c r="Z24" s="100">
        <v>4</v>
      </c>
      <c r="AA24" s="100">
        <v>263</v>
      </c>
      <c r="AB24" s="100">
        <v>2</v>
      </c>
      <c r="AC24" s="100">
        <v>572</v>
      </c>
      <c r="AD24" s="100">
        <v>10</v>
      </c>
      <c r="AE24" s="100">
        <v>1672</v>
      </c>
      <c r="AF24" s="100">
        <v>3</v>
      </c>
      <c r="AG24" s="100">
        <v>595</v>
      </c>
      <c r="AH24" s="100">
        <v>2</v>
      </c>
      <c r="AI24" s="100">
        <v>1298</v>
      </c>
      <c r="AJ24" s="100">
        <v>91</v>
      </c>
      <c r="AK24" s="100">
        <v>12889</v>
      </c>
    </row>
    <row r="25" spans="2:37" ht="19.5" customHeight="1">
      <c r="B25" s="38" t="s">
        <v>20</v>
      </c>
      <c r="C25" s="100">
        <v>258</v>
      </c>
      <c r="D25" s="100">
        <v>64336</v>
      </c>
      <c r="E25" s="100">
        <v>165</v>
      </c>
      <c r="F25" s="100">
        <v>40684</v>
      </c>
      <c r="G25" s="100">
        <v>88</v>
      </c>
      <c r="H25" s="100">
        <v>28173</v>
      </c>
      <c r="I25" s="100">
        <v>73</v>
      </c>
      <c r="J25" s="100">
        <v>31374</v>
      </c>
      <c r="K25" s="100">
        <v>77</v>
      </c>
      <c r="L25" s="100">
        <v>40233</v>
      </c>
      <c r="M25" s="100">
        <v>25</v>
      </c>
      <c r="N25" s="100">
        <v>17327</v>
      </c>
      <c r="O25" s="100">
        <v>8</v>
      </c>
      <c r="P25" s="100">
        <v>9520</v>
      </c>
      <c r="Q25" s="100">
        <v>694</v>
      </c>
      <c r="R25" s="100">
        <v>231647</v>
      </c>
      <c r="S25" s="37"/>
      <c r="T25" s="37"/>
      <c r="U25" s="38" t="s">
        <v>20</v>
      </c>
      <c r="V25" s="100">
        <v>135</v>
      </c>
      <c r="W25" s="100">
        <v>11653</v>
      </c>
      <c r="X25" s="100">
        <v>95</v>
      </c>
      <c r="Y25" s="100">
        <v>7174</v>
      </c>
      <c r="Z25" s="100">
        <v>38</v>
      </c>
      <c r="AA25" s="100">
        <v>4369</v>
      </c>
      <c r="AB25" s="100">
        <v>26</v>
      </c>
      <c r="AC25" s="100">
        <v>4650</v>
      </c>
      <c r="AD25" s="100">
        <v>40</v>
      </c>
      <c r="AE25" s="100">
        <v>5684</v>
      </c>
      <c r="AF25" s="100">
        <v>13</v>
      </c>
      <c r="AG25" s="100">
        <v>694</v>
      </c>
      <c r="AH25" s="100">
        <v>2</v>
      </c>
      <c r="AI25" s="100">
        <v>870</v>
      </c>
      <c r="AJ25" s="100">
        <v>349</v>
      </c>
      <c r="AK25" s="100">
        <v>35094</v>
      </c>
    </row>
    <row r="26" spans="2:37" ht="19.5" customHeight="1">
      <c r="B26" s="38" t="s">
        <v>21</v>
      </c>
      <c r="C26" s="100">
        <v>280</v>
      </c>
      <c r="D26" s="100">
        <v>82571</v>
      </c>
      <c r="E26" s="100">
        <v>138</v>
      </c>
      <c r="F26" s="100">
        <v>47235</v>
      </c>
      <c r="G26" s="100">
        <v>58</v>
      </c>
      <c r="H26" s="100">
        <v>22510</v>
      </c>
      <c r="I26" s="100">
        <v>37</v>
      </c>
      <c r="J26" s="100">
        <v>12832</v>
      </c>
      <c r="K26" s="100">
        <v>42</v>
      </c>
      <c r="L26" s="100">
        <v>20713</v>
      </c>
      <c r="M26" s="100">
        <v>35</v>
      </c>
      <c r="N26" s="100">
        <v>14342</v>
      </c>
      <c r="O26" s="100">
        <v>11</v>
      </c>
      <c r="P26" s="100">
        <v>4138</v>
      </c>
      <c r="Q26" s="100">
        <v>601</v>
      </c>
      <c r="R26" s="100">
        <v>204341</v>
      </c>
      <c r="S26" s="37"/>
      <c r="T26" s="37"/>
      <c r="U26" s="38" t="s">
        <v>21</v>
      </c>
      <c r="V26" s="100">
        <v>214</v>
      </c>
      <c r="W26" s="100">
        <v>14651</v>
      </c>
      <c r="X26" s="100">
        <v>51</v>
      </c>
      <c r="Y26" s="100">
        <v>6515</v>
      </c>
      <c r="Z26" s="100">
        <v>20</v>
      </c>
      <c r="AA26" s="100">
        <v>2044</v>
      </c>
      <c r="AB26" s="100">
        <v>19</v>
      </c>
      <c r="AC26" s="100">
        <v>1655</v>
      </c>
      <c r="AD26" s="100">
        <v>30</v>
      </c>
      <c r="AE26" s="100">
        <v>2913</v>
      </c>
      <c r="AF26" s="100">
        <v>12</v>
      </c>
      <c r="AG26" s="100">
        <v>1376</v>
      </c>
      <c r="AH26" s="100">
        <v>3</v>
      </c>
      <c r="AI26" s="100">
        <v>1024</v>
      </c>
      <c r="AJ26" s="100">
        <v>349</v>
      </c>
      <c r="AK26" s="100">
        <v>30178</v>
      </c>
    </row>
    <row r="27" spans="2:37" ht="19.5" customHeight="1">
      <c r="B27" s="38" t="s">
        <v>22</v>
      </c>
      <c r="C27" s="100">
        <v>374</v>
      </c>
      <c r="D27" s="100">
        <v>97987</v>
      </c>
      <c r="E27" s="100">
        <v>240</v>
      </c>
      <c r="F27" s="100">
        <v>61717</v>
      </c>
      <c r="G27" s="100">
        <v>119</v>
      </c>
      <c r="H27" s="100">
        <v>35558</v>
      </c>
      <c r="I27" s="100">
        <v>120</v>
      </c>
      <c r="J27" s="100">
        <v>43624</v>
      </c>
      <c r="K27" s="100">
        <v>116</v>
      </c>
      <c r="L27" s="100">
        <v>60521</v>
      </c>
      <c r="M27" s="100">
        <v>53</v>
      </c>
      <c r="N27" s="100">
        <v>42754</v>
      </c>
      <c r="O27" s="100">
        <v>22</v>
      </c>
      <c r="P27" s="100">
        <v>15249</v>
      </c>
      <c r="Q27" s="100">
        <v>1044</v>
      </c>
      <c r="R27" s="100">
        <v>357410</v>
      </c>
      <c r="S27" s="37"/>
      <c r="T27" s="37"/>
      <c r="U27" s="38" t="s">
        <v>22</v>
      </c>
      <c r="V27" s="100">
        <v>230</v>
      </c>
      <c r="W27" s="100">
        <v>17990</v>
      </c>
      <c r="X27" s="100">
        <v>110</v>
      </c>
      <c r="Y27" s="100">
        <v>10846</v>
      </c>
      <c r="Z27" s="100">
        <v>66</v>
      </c>
      <c r="AA27" s="100">
        <v>8109</v>
      </c>
      <c r="AB27" s="100">
        <v>61</v>
      </c>
      <c r="AC27" s="100">
        <v>6703</v>
      </c>
      <c r="AD27" s="100">
        <v>186</v>
      </c>
      <c r="AE27" s="100">
        <v>16072</v>
      </c>
      <c r="AF27" s="100">
        <v>643</v>
      </c>
      <c r="AG27" s="100">
        <v>38822</v>
      </c>
      <c r="AH27" s="100">
        <v>301</v>
      </c>
      <c r="AI27" s="100">
        <v>16860</v>
      </c>
      <c r="AJ27" s="100">
        <v>1597</v>
      </c>
      <c r="AK27" s="100">
        <v>115402</v>
      </c>
    </row>
    <row r="28" spans="2:37" ht="19.5" customHeight="1">
      <c r="B28" s="38" t="s">
        <v>23</v>
      </c>
      <c r="C28" s="100">
        <v>498</v>
      </c>
      <c r="D28" s="100">
        <v>112999</v>
      </c>
      <c r="E28" s="100">
        <v>596</v>
      </c>
      <c r="F28" s="100">
        <v>144709</v>
      </c>
      <c r="G28" s="100">
        <v>357</v>
      </c>
      <c r="H28" s="100">
        <v>94461</v>
      </c>
      <c r="I28" s="100">
        <v>403</v>
      </c>
      <c r="J28" s="100">
        <v>120946</v>
      </c>
      <c r="K28" s="100">
        <v>616</v>
      </c>
      <c r="L28" s="100">
        <v>240214</v>
      </c>
      <c r="M28" s="100">
        <v>504</v>
      </c>
      <c r="N28" s="100">
        <v>240544</v>
      </c>
      <c r="O28" s="100">
        <v>324</v>
      </c>
      <c r="P28" s="100">
        <v>195851</v>
      </c>
      <c r="Q28" s="100">
        <v>3298</v>
      </c>
      <c r="R28" s="100">
        <v>1149724</v>
      </c>
      <c r="S28" s="37"/>
      <c r="T28" s="37"/>
      <c r="U28" s="38" t="s">
        <v>23</v>
      </c>
      <c r="V28" s="100">
        <v>339</v>
      </c>
      <c r="W28" s="100">
        <v>34928</v>
      </c>
      <c r="X28" s="100">
        <v>331</v>
      </c>
      <c r="Y28" s="100">
        <v>43713</v>
      </c>
      <c r="Z28" s="100">
        <v>175</v>
      </c>
      <c r="AA28" s="100">
        <v>20484</v>
      </c>
      <c r="AB28" s="100">
        <v>192</v>
      </c>
      <c r="AC28" s="100">
        <v>21512</v>
      </c>
      <c r="AD28" s="100">
        <v>403</v>
      </c>
      <c r="AE28" s="100">
        <v>63061</v>
      </c>
      <c r="AF28" s="100">
        <v>315</v>
      </c>
      <c r="AG28" s="100">
        <v>77299</v>
      </c>
      <c r="AH28" s="100">
        <v>137</v>
      </c>
      <c r="AI28" s="100">
        <v>69920</v>
      </c>
      <c r="AJ28" s="100">
        <v>1892</v>
      </c>
      <c r="AK28" s="100">
        <v>330917</v>
      </c>
    </row>
    <row r="29" spans="2:37" ht="19.5" customHeight="1">
      <c r="B29" s="38" t="s">
        <v>24</v>
      </c>
      <c r="C29" s="100">
        <v>196</v>
      </c>
      <c r="D29" s="100">
        <v>61351</v>
      </c>
      <c r="E29" s="100">
        <v>106</v>
      </c>
      <c r="F29" s="100">
        <v>41246</v>
      </c>
      <c r="G29" s="100">
        <v>44</v>
      </c>
      <c r="H29" s="100">
        <v>13905</v>
      </c>
      <c r="I29" s="100">
        <v>41</v>
      </c>
      <c r="J29" s="100">
        <v>19543</v>
      </c>
      <c r="K29" s="100">
        <v>61</v>
      </c>
      <c r="L29" s="100">
        <v>28109</v>
      </c>
      <c r="M29" s="100">
        <v>22</v>
      </c>
      <c r="N29" s="100">
        <v>8620</v>
      </c>
      <c r="O29" s="100">
        <v>8</v>
      </c>
      <c r="P29" s="100">
        <v>6800</v>
      </c>
      <c r="Q29" s="100">
        <v>478</v>
      </c>
      <c r="R29" s="100">
        <v>179574</v>
      </c>
      <c r="S29" s="37"/>
      <c r="T29" s="37"/>
      <c r="U29" s="38" t="s">
        <v>24</v>
      </c>
      <c r="V29" s="100">
        <v>206</v>
      </c>
      <c r="W29" s="100">
        <v>17937</v>
      </c>
      <c r="X29" s="100">
        <v>68</v>
      </c>
      <c r="Y29" s="100">
        <v>6715</v>
      </c>
      <c r="Z29" s="100">
        <v>35</v>
      </c>
      <c r="AA29" s="100">
        <v>3899</v>
      </c>
      <c r="AB29" s="100">
        <v>28</v>
      </c>
      <c r="AC29" s="100">
        <v>2889</v>
      </c>
      <c r="AD29" s="100">
        <v>16</v>
      </c>
      <c r="AE29" s="100">
        <v>1455</v>
      </c>
      <c r="AF29" s="100">
        <v>9</v>
      </c>
      <c r="AG29" s="100">
        <v>1777</v>
      </c>
      <c r="AH29" s="100">
        <v>3</v>
      </c>
      <c r="AI29" s="100">
        <v>1342</v>
      </c>
      <c r="AJ29" s="100">
        <v>365</v>
      </c>
      <c r="AK29" s="100">
        <v>36014</v>
      </c>
    </row>
    <row r="30" spans="2:37" ht="19.5" customHeight="1">
      <c r="B30" s="38" t="s">
        <v>25</v>
      </c>
      <c r="C30" s="100">
        <v>256</v>
      </c>
      <c r="D30" s="100">
        <v>54607</v>
      </c>
      <c r="E30" s="100">
        <v>208</v>
      </c>
      <c r="F30" s="100">
        <v>57234</v>
      </c>
      <c r="G30" s="100">
        <v>106</v>
      </c>
      <c r="H30" s="100">
        <v>31673</v>
      </c>
      <c r="I30" s="100">
        <v>98</v>
      </c>
      <c r="J30" s="100">
        <v>32558</v>
      </c>
      <c r="K30" s="100">
        <v>112</v>
      </c>
      <c r="L30" s="100">
        <v>39416</v>
      </c>
      <c r="M30" s="100">
        <v>33</v>
      </c>
      <c r="N30" s="100">
        <v>13730</v>
      </c>
      <c r="O30" s="100">
        <v>12</v>
      </c>
      <c r="P30" s="100">
        <v>6373</v>
      </c>
      <c r="Q30" s="100">
        <v>825</v>
      </c>
      <c r="R30" s="100">
        <v>235591</v>
      </c>
      <c r="S30" s="37"/>
      <c r="T30" s="37"/>
      <c r="U30" s="38" t="s">
        <v>25</v>
      </c>
      <c r="V30" s="100">
        <v>177</v>
      </c>
      <c r="W30" s="100">
        <v>9216</v>
      </c>
      <c r="X30" s="100">
        <v>48</v>
      </c>
      <c r="Y30" s="100">
        <v>3815</v>
      </c>
      <c r="Z30" s="100">
        <v>35</v>
      </c>
      <c r="AA30" s="100">
        <v>4777</v>
      </c>
      <c r="AB30" s="100">
        <v>24</v>
      </c>
      <c r="AC30" s="100">
        <v>4443</v>
      </c>
      <c r="AD30" s="100">
        <v>50</v>
      </c>
      <c r="AE30" s="100">
        <v>3735</v>
      </c>
      <c r="AF30" s="100">
        <v>42</v>
      </c>
      <c r="AG30" s="100">
        <v>2409</v>
      </c>
      <c r="AH30" s="100">
        <v>13</v>
      </c>
      <c r="AI30" s="100">
        <v>1382</v>
      </c>
      <c r="AJ30" s="100">
        <v>389</v>
      </c>
      <c r="AK30" s="100">
        <v>29777</v>
      </c>
    </row>
    <row r="31" spans="2:37" ht="19.5" customHeight="1">
      <c r="B31" s="38" t="s">
        <v>26</v>
      </c>
      <c r="C31" s="100">
        <v>272</v>
      </c>
      <c r="D31" s="100">
        <v>50555</v>
      </c>
      <c r="E31" s="100">
        <v>221</v>
      </c>
      <c r="F31" s="100">
        <v>46697</v>
      </c>
      <c r="G31" s="100">
        <v>177</v>
      </c>
      <c r="H31" s="100">
        <v>39248</v>
      </c>
      <c r="I31" s="100">
        <v>257</v>
      </c>
      <c r="J31" s="100">
        <v>67781</v>
      </c>
      <c r="K31" s="100">
        <v>484</v>
      </c>
      <c r="L31" s="100">
        <v>121732</v>
      </c>
      <c r="M31" s="100">
        <v>215</v>
      </c>
      <c r="N31" s="100">
        <v>80910</v>
      </c>
      <c r="O31" s="100">
        <v>113</v>
      </c>
      <c r="P31" s="100">
        <v>77279</v>
      </c>
      <c r="Q31" s="100">
        <v>1739</v>
      </c>
      <c r="R31" s="100">
        <v>484202</v>
      </c>
      <c r="S31" s="37"/>
      <c r="T31" s="37"/>
      <c r="U31" s="38" t="s">
        <v>26</v>
      </c>
      <c r="V31" s="100">
        <v>43</v>
      </c>
      <c r="W31" s="100">
        <v>5227</v>
      </c>
      <c r="X31" s="100">
        <v>59</v>
      </c>
      <c r="Y31" s="100">
        <v>7150</v>
      </c>
      <c r="Z31" s="100">
        <v>64</v>
      </c>
      <c r="AA31" s="100">
        <v>6323</v>
      </c>
      <c r="AB31" s="100">
        <v>94</v>
      </c>
      <c r="AC31" s="100">
        <v>9206</v>
      </c>
      <c r="AD31" s="100">
        <v>145</v>
      </c>
      <c r="AE31" s="100">
        <v>23179</v>
      </c>
      <c r="AF31" s="100">
        <v>85</v>
      </c>
      <c r="AG31" s="100">
        <v>20497</v>
      </c>
      <c r="AH31" s="100">
        <v>39</v>
      </c>
      <c r="AI31" s="100">
        <v>22741</v>
      </c>
      <c r="AJ31" s="100">
        <v>529</v>
      </c>
      <c r="AK31" s="100">
        <v>94323</v>
      </c>
    </row>
    <row r="32" spans="2:37" ht="19.5" customHeight="1">
      <c r="B32" s="38" t="s">
        <v>27</v>
      </c>
      <c r="C32" s="100">
        <v>542</v>
      </c>
      <c r="D32" s="100">
        <v>131515</v>
      </c>
      <c r="E32" s="100">
        <v>798</v>
      </c>
      <c r="F32" s="100">
        <v>188970</v>
      </c>
      <c r="G32" s="100">
        <v>558</v>
      </c>
      <c r="H32" s="100">
        <v>153731</v>
      </c>
      <c r="I32" s="100">
        <v>970</v>
      </c>
      <c r="J32" s="100">
        <v>262501</v>
      </c>
      <c r="K32" s="100">
        <v>2540</v>
      </c>
      <c r="L32" s="100">
        <v>730875</v>
      </c>
      <c r="M32" s="100">
        <v>1898</v>
      </c>
      <c r="N32" s="100">
        <v>784046</v>
      </c>
      <c r="O32" s="100">
        <v>1150</v>
      </c>
      <c r="P32" s="100">
        <v>674793</v>
      </c>
      <c r="Q32" s="100">
        <v>8456</v>
      </c>
      <c r="R32" s="100">
        <v>2926431</v>
      </c>
      <c r="S32" s="37"/>
      <c r="T32" s="37"/>
      <c r="U32" s="38" t="s">
        <v>27</v>
      </c>
      <c r="V32" s="100">
        <v>697</v>
      </c>
      <c r="W32" s="100">
        <v>68019</v>
      </c>
      <c r="X32" s="100">
        <v>937</v>
      </c>
      <c r="Y32" s="100">
        <v>69577</v>
      </c>
      <c r="Z32" s="100">
        <v>671</v>
      </c>
      <c r="AA32" s="100">
        <v>48998</v>
      </c>
      <c r="AB32" s="100">
        <v>828</v>
      </c>
      <c r="AC32" s="100">
        <v>66966</v>
      </c>
      <c r="AD32" s="100">
        <v>1092</v>
      </c>
      <c r="AE32" s="100">
        <v>140699</v>
      </c>
      <c r="AF32" s="100">
        <v>1203</v>
      </c>
      <c r="AG32" s="100">
        <v>254524</v>
      </c>
      <c r="AH32" s="100">
        <v>375</v>
      </c>
      <c r="AI32" s="100">
        <v>194828</v>
      </c>
      <c r="AJ32" s="100">
        <v>5803</v>
      </c>
      <c r="AK32" s="100">
        <v>843611</v>
      </c>
    </row>
    <row r="33" spans="2:37" ht="19.5" customHeight="1">
      <c r="B33" s="38" t="s">
        <v>28</v>
      </c>
      <c r="C33" s="100">
        <v>331</v>
      </c>
      <c r="D33" s="100">
        <v>81470</v>
      </c>
      <c r="E33" s="100">
        <v>247</v>
      </c>
      <c r="F33" s="100">
        <v>64135</v>
      </c>
      <c r="G33" s="100">
        <v>137</v>
      </c>
      <c r="H33" s="100">
        <v>38331</v>
      </c>
      <c r="I33" s="100">
        <v>193</v>
      </c>
      <c r="J33" s="100">
        <v>64185</v>
      </c>
      <c r="K33" s="100">
        <v>504</v>
      </c>
      <c r="L33" s="100">
        <v>131339</v>
      </c>
      <c r="M33" s="100">
        <v>324</v>
      </c>
      <c r="N33" s="100">
        <v>145098</v>
      </c>
      <c r="O33" s="100">
        <v>196</v>
      </c>
      <c r="P33" s="100">
        <v>111051</v>
      </c>
      <c r="Q33" s="100">
        <v>1932</v>
      </c>
      <c r="R33" s="100">
        <v>635609</v>
      </c>
      <c r="S33" s="37"/>
      <c r="T33" s="37"/>
      <c r="U33" s="38" t="s">
        <v>28</v>
      </c>
      <c r="V33" s="100">
        <v>186</v>
      </c>
      <c r="W33" s="100">
        <v>19711</v>
      </c>
      <c r="X33" s="100">
        <v>160</v>
      </c>
      <c r="Y33" s="100">
        <v>13090</v>
      </c>
      <c r="Z33" s="100">
        <v>103</v>
      </c>
      <c r="AA33" s="100">
        <v>8707</v>
      </c>
      <c r="AB33" s="100">
        <v>110</v>
      </c>
      <c r="AC33" s="100">
        <v>8849</v>
      </c>
      <c r="AD33" s="100">
        <v>165</v>
      </c>
      <c r="AE33" s="100">
        <v>20610</v>
      </c>
      <c r="AF33" s="100">
        <v>114</v>
      </c>
      <c r="AG33" s="100">
        <v>24071</v>
      </c>
      <c r="AH33" s="100">
        <v>64</v>
      </c>
      <c r="AI33" s="100">
        <v>32488</v>
      </c>
      <c r="AJ33" s="100">
        <v>902</v>
      </c>
      <c r="AK33" s="100">
        <v>127526</v>
      </c>
    </row>
    <row r="34" spans="2:37" ht="19.5" customHeight="1">
      <c r="B34" s="38" t="s">
        <v>29</v>
      </c>
      <c r="C34" s="100">
        <v>129</v>
      </c>
      <c r="D34" s="100">
        <v>30093</v>
      </c>
      <c r="E34" s="100">
        <v>98</v>
      </c>
      <c r="F34" s="100">
        <v>25595</v>
      </c>
      <c r="G34" s="100">
        <v>24</v>
      </c>
      <c r="H34" s="100">
        <v>8646</v>
      </c>
      <c r="I34" s="100">
        <v>35</v>
      </c>
      <c r="J34" s="100">
        <v>11645</v>
      </c>
      <c r="K34" s="100">
        <v>36</v>
      </c>
      <c r="L34" s="100">
        <v>15432</v>
      </c>
      <c r="M34" s="100">
        <v>18</v>
      </c>
      <c r="N34" s="100">
        <v>10339</v>
      </c>
      <c r="O34" s="100">
        <v>4</v>
      </c>
      <c r="P34" s="100">
        <v>2310</v>
      </c>
      <c r="Q34" s="100">
        <v>344</v>
      </c>
      <c r="R34" s="100">
        <v>104060</v>
      </c>
      <c r="S34" s="37"/>
      <c r="T34" s="37"/>
      <c r="U34" s="38" t="s">
        <v>29</v>
      </c>
      <c r="V34" s="100">
        <v>65</v>
      </c>
      <c r="W34" s="100">
        <v>4503</v>
      </c>
      <c r="X34" s="100">
        <v>36</v>
      </c>
      <c r="Y34" s="100">
        <v>3405</v>
      </c>
      <c r="Z34" s="100">
        <v>6</v>
      </c>
      <c r="AA34" s="100">
        <v>892</v>
      </c>
      <c r="AB34" s="100">
        <v>9</v>
      </c>
      <c r="AC34" s="100">
        <v>1193</v>
      </c>
      <c r="AD34" s="100">
        <v>16</v>
      </c>
      <c r="AE34" s="100">
        <v>2244</v>
      </c>
      <c r="AF34" s="100">
        <v>7</v>
      </c>
      <c r="AG34" s="100">
        <v>324</v>
      </c>
      <c r="AH34" s="100">
        <v>2</v>
      </c>
      <c r="AI34" s="100">
        <v>94</v>
      </c>
      <c r="AJ34" s="100">
        <v>141</v>
      </c>
      <c r="AK34" s="100">
        <v>12655</v>
      </c>
    </row>
    <row r="35" spans="2:37" ht="19.5" customHeight="1">
      <c r="B35" s="38" t="s">
        <v>30</v>
      </c>
      <c r="C35" s="100">
        <v>257</v>
      </c>
      <c r="D35" s="100">
        <v>63514</v>
      </c>
      <c r="E35" s="100">
        <v>90</v>
      </c>
      <c r="F35" s="100">
        <v>23168</v>
      </c>
      <c r="G35" s="100">
        <v>33</v>
      </c>
      <c r="H35" s="100">
        <v>10530</v>
      </c>
      <c r="I35" s="100">
        <v>25</v>
      </c>
      <c r="J35" s="100">
        <v>9561</v>
      </c>
      <c r="K35" s="100">
        <v>20</v>
      </c>
      <c r="L35" s="100">
        <v>7197</v>
      </c>
      <c r="M35" s="100">
        <v>4</v>
      </c>
      <c r="N35" s="100">
        <v>1584</v>
      </c>
      <c r="O35" s="100">
        <v>0</v>
      </c>
      <c r="P35" s="100">
        <v>0</v>
      </c>
      <c r="Q35" s="100">
        <v>429</v>
      </c>
      <c r="R35" s="100">
        <v>115554</v>
      </c>
      <c r="S35" s="37"/>
      <c r="T35" s="37"/>
      <c r="U35" s="38" t="s">
        <v>30</v>
      </c>
      <c r="V35" s="100">
        <v>69</v>
      </c>
      <c r="W35" s="100">
        <v>4366</v>
      </c>
      <c r="X35" s="100">
        <v>22</v>
      </c>
      <c r="Y35" s="100">
        <v>1177</v>
      </c>
      <c r="Z35" s="100">
        <v>14</v>
      </c>
      <c r="AA35" s="100">
        <v>897</v>
      </c>
      <c r="AB35" s="100">
        <v>32</v>
      </c>
      <c r="AC35" s="100">
        <v>2260</v>
      </c>
      <c r="AD35" s="100">
        <v>8</v>
      </c>
      <c r="AE35" s="100">
        <v>450</v>
      </c>
      <c r="AF35" s="100">
        <v>3</v>
      </c>
      <c r="AG35" s="100">
        <v>232</v>
      </c>
      <c r="AH35" s="100">
        <v>0</v>
      </c>
      <c r="AI35" s="100">
        <v>0</v>
      </c>
      <c r="AJ35" s="100">
        <v>148</v>
      </c>
      <c r="AK35" s="100">
        <v>9382</v>
      </c>
    </row>
    <row r="36" spans="2:37" ht="19.5" customHeight="1">
      <c r="B36" s="38" t="s">
        <v>31</v>
      </c>
      <c r="C36" s="100">
        <v>74</v>
      </c>
      <c r="D36" s="100">
        <v>18275</v>
      </c>
      <c r="E36" s="100">
        <v>38</v>
      </c>
      <c r="F36" s="100">
        <v>9416</v>
      </c>
      <c r="G36" s="100">
        <v>13</v>
      </c>
      <c r="H36" s="100">
        <v>3924</v>
      </c>
      <c r="I36" s="100">
        <v>12</v>
      </c>
      <c r="J36" s="100">
        <v>3961</v>
      </c>
      <c r="K36" s="100">
        <v>13</v>
      </c>
      <c r="L36" s="100">
        <v>6128</v>
      </c>
      <c r="M36" s="100">
        <v>3</v>
      </c>
      <c r="N36" s="100">
        <v>3771</v>
      </c>
      <c r="O36" s="100">
        <v>2</v>
      </c>
      <c r="P36" s="100">
        <v>1815</v>
      </c>
      <c r="Q36" s="100">
        <v>155</v>
      </c>
      <c r="R36" s="100">
        <v>47290</v>
      </c>
      <c r="S36" s="37"/>
      <c r="T36" s="37"/>
      <c r="U36" s="38" t="s">
        <v>31</v>
      </c>
      <c r="V36" s="100">
        <v>17</v>
      </c>
      <c r="W36" s="100">
        <v>840</v>
      </c>
      <c r="X36" s="100">
        <v>4</v>
      </c>
      <c r="Y36" s="100">
        <v>730</v>
      </c>
      <c r="Z36" s="100">
        <v>0</v>
      </c>
      <c r="AA36" s="100">
        <v>0</v>
      </c>
      <c r="AB36" s="100">
        <v>6</v>
      </c>
      <c r="AC36" s="100">
        <v>560</v>
      </c>
      <c r="AD36" s="100">
        <v>12</v>
      </c>
      <c r="AE36" s="100">
        <v>644</v>
      </c>
      <c r="AF36" s="100">
        <v>3</v>
      </c>
      <c r="AG36" s="100">
        <v>210</v>
      </c>
      <c r="AH36" s="100">
        <v>2</v>
      </c>
      <c r="AI36" s="100">
        <v>880</v>
      </c>
      <c r="AJ36" s="100">
        <v>44</v>
      </c>
      <c r="AK36" s="100">
        <v>3864</v>
      </c>
    </row>
    <row r="37" spans="2:37" ht="19.5" customHeight="1">
      <c r="B37" s="38" t="s">
        <v>32</v>
      </c>
      <c r="C37" s="100">
        <v>135</v>
      </c>
      <c r="D37" s="100">
        <v>34529</v>
      </c>
      <c r="E37" s="100">
        <v>39</v>
      </c>
      <c r="F37" s="100">
        <v>10833</v>
      </c>
      <c r="G37" s="100">
        <v>9</v>
      </c>
      <c r="H37" s="100">
        <v>2683</v>
      </c>
      <c r="I37" s="100">
        <v>11</v>
      </c>
      <c r="J37" s="100">
        <v>3445</v>
      </c>
      <c r="K37" s="100">
        <v>10</v>
      </c>
      <c r="L37" s="100">
        <v>6306</v>
      </c>
      <c r="M37" s="100">
        <v>0</v>
      </c>
      <c r="N37" s="100">
        <v>0</v>
      </c>
      <c r="O37" s="100">
        <v>0</v>
      </c>
      <c r="P37" s="100">
        <v>0</v>
      </c>
      <c r="Q37" s="100">
        <v>204</v>
      </c>
      <c r="R37" s="100">
        <v>57796</v>
      </c>
      <c r="S37" s="37"/>
      <c r="T37" s="37"/>
      <c r="U37" s="38" t="s">
        <v>32</v>
      </c>
      <c r="V37" s="100">
        <v>49</v>
      </c>
      <c r="W37" s="100">
        <v>2920</v>
      </c>
      <c r="X37" s="100">
        <v>5</v>
      </c>
      <c r="Y37" s="100">
        <v>198</v>
      </c>
      <c r="Z37" s="100">
        <v>2</v>
      </c>
      <c r="AA37" s="100">
        <v>88</v>
      </c>
      <c r="AB37" s="100">
        <v>2</v>
      </c>
      <c r="AC37" s="100">
        <v>100</v>
      </c>
      <c r="AD37" s="100">
        <v>4</v>
      </c>
      <c r="AE37" s="100">
        <v>252</v>
      </c>
      <c r="AF37" s="100">
        <v>2</v>
      </c>
      <c r="AG37" s="100">
        <v>1040</v>
      </c>
      <c r="AH37" s="100">
        <v>0</v>
      </c>
      <c r="AI37" s="100">
        <v>0</v>
      </c>
      <c r="AJ37" s="100">
        <v>64</v>
      </c>
      <c r="AK37" s="100">
        <v>4598</v>
      </c>
    </row>
    <row r="38" spans="2:37" ht="19.5" customHeight="1">
      <c r="B38" s="38" t="s">
        <v>33</v>
      </c>
      <c r="C38" s="100">
        <v>200</v>
      </c>
      <c r="D38" s="100">
        <v>39112</v>
      </c>
      <c r="E38" s="100">
        <v>106</v>
      </c>
      <c r="F38" s="100">
        <v>25876</v>
      </c>
      <c r="G38" s="100">
        <v>40</v>
      </c>
      <c r="H38" s="100">
        <v>14033</v>
      </c>
      <c r="I38" s="100">
        <v>34</v>
      </c>
      <c r="J38" s="100">
        <v>15672</v>
      </c>
      <c r="K38" s="100">
        <v>58</v>
      </c>
      <c r="L38" s="100">
        <v>32881</v>
      </c>
      <c r="M38" s="100">
        <v>25</v>
      </c>
      <c r="N38" s="100">
        <v>16136</v>
      </c>
      <c r="O38" s="100">
        <v>9</v>
      </c>
      <c r="P38" s="100">
        <v>5981</v>
      </c>
      <c r="Q38" s="100">
        <v>472</v>
      </c>
      <c r="R38" s="100">
        <v>149691</v>
      </c>
      <c r="S38" s="37"/>
      <c r="T38" s="37"/>
      <c r="U38" s="38" t="s">
        <v>33</v>
      </c>
      <c r="V38" s="100">
        <v>85</v>
      </c>
      <c r="W38" s="100">
        <v>6259</v>
      </c>
      <c r="X38" s="100">
        <v>34</v>
      </c>
      <c r="Y38" s="100">
        <v>2924</v>
      </c>
      <c r="Z38" s="100">
        <v>11</v>
      </c>
      <c r="AA38" s="100">
        <v>596</v>
      </c>
      <c r="AB38" s="100">
        <v>36</v>
      </c>
      <c r="AC38" s="100">
        <v>2446</v>
      </c>
      <c r="AD38" s="100">
        <v>54</v>
      </c>
      <c r="AE38" s="100">
        <v>4007</v>
      </c>
      <c r="AF38" s="100">
        <v>21</v>
      </c>
      <c r="AG38" s="100">
        <v>3443</v>
      </c>
      <c r="AH38" s="100">
        <v>6</v>
      </c>
      <c r="AI38" s="100">
        <v>2607</v>
      </c>
      <c r="AJ38" s="100">
        <v>247</v>
      </c>
      <c r="AK38" s="100">
        <v>22282</v>
      </c>
    </row>
    <row r="39" spans="2:37" ht="19.5" customHeight="1">
      <c r="B39" s="38" t="s">
        <v>34</v>
      </c>
      <c r="C39" s="100">
        <v>291</v>
      </c>
      <c r="D39" s="100">
        <v>80050</v>
      </c>
      <c r="E39" s="100">
        <v>195</v>
      </c>
      <c r="F39" s="100">
        <v>52642</v>
      </c>
      <c r="G39" s="100">
        <v>78</v>
      </c>
      <c r="H39" s="100">
        <v>22277</v>
      </c>
      <c r="I39" s="100">
        <v>82</v>
      </c>
      <c r="J39" s="100">
        <v>26450</v>
      </c>
      <c r="K39" s="100">
        <v>161</v>
      </c>
      <c r="L39" s="100">
        <v>54905</v>
      </c>
      <c r="M39" s="100">
        <v>135</v>
      </c>
      <c r="N39" s="100">
        <v>68349</v>
      </c>
      <c r="O39" s="100">
        <v>63</v>
      </c>
      <c r="P39" s="100">
        <v>45929</v>
      </c>
      <c r="Q39" s="100">
        <v>1005</v>
      </c>
      <c r="R39" s="100">
        <v>350602</v>
      </c>
      <c r="S39" s="37"/>
      <c r="T39" s="37"/>
      <c r="U39" s="38" t="s">
        <v>34</v>
      </c>
      <c r="V39" s="100">
        <v>103</v>
      </c>
      <c r="W39" s="100">
        <v>10160</v>
      </c>
      <c r="X39" s="100">
        <v>55</v>
      </c>
      <c r="Y39" s="100">
        <v>8166</v>
      </c>
      <c r="Z39" s="100">
        <v>51</v>
      </c>
      <c r="AA39" s="100">
        <v>8952</v>
      </c>
      <c r="AB39" s="100">
        <v>65</v>
      </c>
      <c r="AC39" s="100">
        <v>10865</v>
      </c>
      <c r="AD39" s="100">
        <v>101</v>
      </c>
      <c r="AE39" s="100">
        <v>16812</v>
      </c>
      <c r="AF39" s="100">
        <v>26</v>
      </c>
      <c r="AG39" s="100">
        <v>7346</v>
      </c>
      <c r="AH39" s="100">
        <v>20</v>
      </c>
      <c r="AI39" s="100">
        <v>8889</v>
      </c>
      <c r="AJ39" s="100">
        <v>421</v>
      </c>
      <c r="AK39" s="100">
        <v>71190</v>
      </c>
    </row>
    <row r="40" spans="2:37" ht="19.5" customHeight="1">
      <c r="B40" s="38" t="s">
        <v>35</v>
      </c>
      <c r="C40" s="100">
        <v>134</v>
      </c>
      <c r="D40" s="100">
        <v>33522</v>
      </c>
      <c r="E40" s="100">
        <v>119</v>
      </c>
      <c r="F40" s="100">
        <v>27613</v>
      </c>
      <c r="G40" s="100">
        <v>38</v>
      </c>
      <c r="H40" s="100">
        <v>11259</v>
      </c>
      <c r="I40" s="100">
        <v>33</v>
      </c>
      <c r="J40" s="100">
        <v>11474</v>
      </c>
      <c r="K40" s="100">
        <v>36</v>
      </c>
      <c r="L40" s="100">
        <v>17866</v>
      </c>
      <c r="M40" s="100">
        <v>11</v>
      </c>
      <c r="N40" s="100">
        <v>8643</v>
      </c>
      <c r="O40" s="100">
        <v>1</v>
      </c>
      <c r="P40" s="100">
        <v>550</v>
      </c>
      <c r="Q40" s="100">
        <v>372</v>
      </c>
      <c r="R40" s="100">
        <v>110927</v>
      </c>
      <c r="S40" s="37"/>
      <c r="T40" s="37"/>
      <c r="U40" s="38" t="s">
        <v>35</v>
      </c>
      <c r="V40" s="100">
        <v>46</v>
      </c>
      <c r="W40" s="100">
        <v>3730</v>
      </c>
      <c r="X40" s="100">
        <v>9</v>
      </c>
      <c r="Y40" s="100">
        <v>1166</v>
      </c>
      <c r="Z40" s="100">
        <v>11</v>
      </c>
      <c r="AA40" s="100">
        <v>1822</v>
      </c>
      <c r="AB40" s="100">
        <v>6</v>
      </c>
      <c r="AC40" s="100">
        <v>1306</v>
      </c>
      <c r="AD40" s="100">
        <v>10</v>
      </c>
      <c r="AE40" s="100">
        <v>1974</v>
      </c>
      <c r="AF40" s="100">
        <v>1</v>
      </c>
      <c r="AG40" s="100">
        <v>53</v>
      </c>
      <c r="AH40" s="100">
        <v>1</v>
      </c>
      <c r="AI40" s="100">
        <v>495</v>
      </c>
      <c r="AJ40" s="100">
        <v>84</v>
      </c>
      <c r="AK40" s="100">
        <v>10546</v>
      </c>
    </row>
    <row r="41" spans="2:37" ht="19.5" customHeight="1">
      <c r="B41" s="38" t="s">
        <v>36</v>
      </c>
      <c r="C41" s="100">
        <v>102</v>
      </c>
      <c r="D41" s="100">
        <v>22540</v>
      </c>
      <c r="E41" s="100">
        <v>74</v>
      </c>
      <c r="F41" s="100">
        <v>17500</v>
      </c>
      <c r="G41" s="100">
        <v>7</v>
      </c>
      <c r="H41" s="100">
        <v>2878</v>
      </c>
      <c r="I41" s="100">
        <v>15</v>
      </c>
      <c r="J41" s="100">
        <v>5590</v>
      </c>
      <c r="K41" s="100">
        <v>19</v>
      </c>
      <c r="L41" s="100">
        <v>8634</v>
      </c>
      <c r="M41" s="100">
        <v>0</v>
      </c>
      <c r="N41" s="100">
        <v>0</v>
      </c>
      <c r="O41" s="100">
        <v>0</v>
      </c>
      <c r="P41" s="100">
        <v>0</v>
      </c>
      <c r="Q41" s="100">
        <v>217</v>
      </c>
      <c r="R41" s="100">
        <v>57142</v>
      </c>
      <c r="S41" s="37"/>
      <c r="T41" s="37"/>
      <c r="U41" s="38" t="s">
        <v>36</v>
      </c>
      <c r="V41" s="100">
        <v>67</v>
      </c>
      <c r="W41" s="100">
        <v>4681</v>
      </c>
      <c r="X41" s="100">
        <v>28</v>
      </c>
      <c r="Y41" s="100">
        <v>1762</v>
      </c>
      <c r="Z41" s="100">
        <v>17</v>
      </c>
      <c r="AA41" s="100">
        <v>1048</v>
      </c>
      <c r="AB41" s="100">
        <v>10</v>
      </c>
      <c r="AC41" s="100">
        <v>1450</v>
      </c>
      <c r="AD41" s="100">
        <v>13</v>
      </c>
      <c r="AE41" s="100">
        <v>2750</v>
      </c>
      <c r="AF41" s="100">
        <v>1</v>
      </c>
      <c r="AG41" s="100">
        <v>110</v>
      </c>
      <c r="AH41" s="100">
        <v>0</v>
      </c>
      <c r="AI41" s="100">
        <v>0</v>
      </c>
      <c r="AJ41" s="100">
        <v>136</v>
      </c>
      <c r="AK41" s="100">
        <v>11801</v>
      </c>
    </row>
    <row r="42" spans="2:37" ht="19.5" customHeight="1">
      <c r="B42" s="38" t="s">
        <v>37</v>
      </c>
      <c r="C42" s="100">
        <v>136</v>
      </c>
      <c r="D42" s="100">
        <v>32722</v>
      </c>
      <c r="E42" s="100">
        <v>69</v>
      </c>
      <c r="F42" s="100">
        <v>18228</v>
      </c>
      <c r="G42" s="100">
        <v>39</v>
      </c>
      <c r="H42" s="100">
        <v>10513</v>
      </c>
      <c r="I42" s="100">
        <v>30</v>
      </c>
      <c r="J42" s="100">
        <v>10003</v>
      </c>
      <c r="K42" s="100">
        <v>37</v>
      </c>
      <c r="L42" s="100">
        <v>13336</v>
      </c>
      <c r="M42" s="100">
        <v>12</v>
      </c>
      <c r="N42" s="100">
        <v>6055</v>
      </c>
      <c r="O42" s="100">
        <v>3</v>
      </c>
      <c r="P42" s="100">
        <v>1815</v>
      </c>
      <c r="Q42" s="100">
        <v>326</v>
      </c>
      <c r="R42" s="100">
        <v>92672</v>
      </c>
      <c r="S42" s="37"/>
      <c r="T42" s="37"/>
      <c r="U42" s="38" t="s">
        <v>37</v>
      </c>
      <c r="V42" s="100">
        <v>66</v>
      </c>
      <c r="W42" s="100">
        <v>8144</v>
      </c>
      <c r="X42" s="100">
        <v>24</v>
      </c>
      <c r="Y42" s="100">
        <v>2141</v>
      </c>
      <c r="Z42" s="100">
        <v>8</v>
      </c>
      <c r="AA42" s="100">
        <v>744</v>
      </c>
      <c r="AB42" s="100">
        <v>30</v>
      </c>
      <c r="AC42" s="100">
        <v>2705</v>
      </c>
      <c r="AD42" s="100">
        <v>31</v>
      </c>
      <c r="AE42" s="100">
        <v>3186</v>
      </c>
      <c r="AF42" s="100">
        <v>12</v>
      </c>
      <c r="AG42" s="100">
        <v>717</v>
      </c>
      <c r="AH42" s="100">
        <v>2</v>
      </c>
      <c r="AI42" s="100">
        <v>1045</v>
      </c>
      <c r="AJ42" s="100">
        <v>173</v>
      </c>
      <c r="AK42" s="100">
        <v>18682</v>
      </c>
    </row>
    <row r="43" spans="2:37" ht="19.5" customHeight="1">
      <c r="B43" s="38" t="s">
        <v>38</v>
      </c>
      <c r="C43" s="100">
        <v>202</v>
      </c>
      <c r="D43" s="100">
        <v>51189</v>
      </c>
      <c r="E43" s="100">
        <v>96</v>
      </c>
      <c r="F43" s="100">
        <v>22255</v>
      </c>
      <c r="G43" s="100">
        <v>31</v>
      </c>
      <c r="H43" s="100">
        <v>10182</v>
      </c>
      <c r="I43" s="100">
        <v>41</v>
      </c>
      <c r="J43" s="100">
        <v>17096</v>
      </c>
      <c r="K43" s="100">
        <v>29</v>
      </c>
      <c r="L43" s="100">
        <v>12301</v>
      </c>
      <c r="M43" s="100">
        <v>9</v>
      </c>
      <c r="N43" s="100">
        <v>5424</v>
      </c>
      <c r="O43" s="100">
        <v>3</v>
      </c>
      <c r="P43" s="100">
        <v>1760</v>
      </c>
      <c r="Q43" s="100">
        <v>411</v>
      </c>
      <c r="R43" s="100">
        <v>120207</v>
      </c>
      <c r="S43" s="37"/>
      <c r="T43" s="37"/>
      <c r="U43" s="38" t="s">
        <v>38</v>
      </c>
      <c r="V43" s="100">
        <v>82</v>
      </c>
      <c r="W43" s="100">
        <v>7177</v>
      </c>
      <c r="X43" s="100">
        <v>32</v>
      </c>
      <c r="Y43" s="100">
        <v>2914</v>
      </c>
      <c r="Z43" s="100">
        <v>12</v>
      </c>
      <c r="AA43" s="100">
        <v>1193</v>
      </c>
      <c r="AB43" s="100">
        <v>18</v>
      </c>
      <c r="AC43" s="100">
        <v>1830</v>
      </c>
      <c r="AD43" s="100">
        <v>27</v>
      </c>
      <c r="AE43" s="100">
        <v>3808</v>
      </c>
      <c r="AF43" s="100">
        <v>4</v>
      </c>
      <c r="AG43" s="100">
        <v>810</v>
      </c>
      <c r="AH43" s="100">
        <v>1</v>
      </c>
      <c r="AI43" s="100">
        <v>165</v>
      </c>
      <c r="AJ43" s="100">
        <v>176</v>
      </c>
      <c r="AK43" s="100">
        <v>17897</v>
      </c>
    </row>
    <row r="44" spans="2:37" ht="19.5" customHeight="1">
      <c r="B44" s="38" t="s">
        <v>39</v>
      </c>
      <c r="C44" s="100">
        <v>176</v>
      </c>
      <c r="D44" s="100">
        <v>49675</v>
      </c>
      <c r="E44" s="100">
        <v>40</v>
      </c>
      <c r="F44" s="100">
        <v>12599</v>
      </c>
      <c r="G44" s="100">
        <v>22</v>
      </c>
      <c r="H44" s="100">
        <v>6301</v>
      </c>
      <c r="I44" s="100">
        <v>20</v>
      </c>
      <c r="J44" s="100">
        <v>6656</v>
      </c>
      <c r="K44" s="100">
        <v>20</v>
      </c>
      <c r="L44" s="100">
        <v>5058</v>
      </c>
      <c r="M44" s="100">
        <v>1</v>
      </c>
      <c r="N44" s="100">
        <v>99</v>
      </c>
      <c r="O44" s="100">
        <v>1</v>
      </c>
      <c r="P44" s="100">
        <v>963</v>
      </c>
      <c r="Q44" s="100">
        <v>280</v>
      </c>
      <c r="R44" s="100">
        <v>81351</v>
      </c>
      <c r="S44" s="37"/>
      <c r="T44" s="37"/>
      <c r="U44" s="38" t="s">
        <v>39</v>
      </c>
      <c r="V44" s="100">
        <v>41</v>
      </c>
      <c r="W44" s="100">
        <v>3181</v>
      </c>
      <c r="X44" s="100">
        <v>21</v>
      </c>
      <c r="Y44" s="100">
        <v>2943</v>
      </c>
      <c r="Z44" s="100">
        <v>15</v>
      </c>
      <c r="AA44" s="100">
        <v>1769</v>
      </c>
      <c r="AB44" s="100">
        <v>6</v>
      </c>
      <c r="AC44" s="100">
        <v>551</v>
      </c>
      <c r="AD44" s="100">
        <v>24</v>
      </c>
      <c r="AE44" s="100">
        <v>2285</v>
      </c>
      <c r="AF44" s="100">
        <v>6</v>
      </c>
      <c r="AG44" s="100">
        <v>370</v>
      </c>
      <c r="AH44" s="100">
        <v>0</v>
      </c>
      <c r="AI44" s="100">
        <v>0</v>
      </c>
      <c r="AJ44" s="100">
        <v>113</v>
      </c>
      <c r="AK44" s="100">
        <v>11099</v>
      </c>
    </row>
    <row r="45" spans="2:37" ht="19.5" customHeight="1">
      <c r="B45" s="38" t="s">
        <v>40</v>
      </c>
      <c r="C45" s="100">
        <v>425</v>
      </c>
      <c r="D45" s="100">
        <v>107079</v>
      </c>
      <c r="E45" s="100">
        <v>330</v>
      </c>
      <c r="F45" s="100">
        <v>80142</v>
      </c>
      <c r="G45" s="100">
        <v>200</v>
      </c>
      <c r="H45" s="100">
        <v>57299</v>
      </c>
      <c r="I45" s="100">
        <v>247</v>
      </c>
      <c r="J45" s="100">
        <v>75196</v>
      </c>
      <c r="K45" s="100">
        <v>467</v>
      </c>
      <c r="L45" s="100">
        <v>185427</v>
      </c>
      <c r="M45" s="100">
        <v>448</v>
      </c>
      <c r="N45" s="100">
        <v>216484</v>
      </c>
      <c r="O45" s="100">
        <v>346</v>
      </c>
      <c r="P45" s="100">
        <v>241662</v>
      </c>
      <c r="Q45" s="100">
        <v>2463</v>
      </c>
      <c r="R45" s="100">
        <v>963289</v>
      </c>
      <c r="S45" s="37"/>
      <c r="T45" s="37"/>
      <c r="U45" s="38" t="s">
        <v>40</v>
      </c>
      <c r="V45" s="100">
        <v>194</v>
      </c>
      <c r="W45" s="100">
        <v>17112</v>
      </c>
      <c r="X45" s="100">
        <v>188</v>
      </c>
      <c r="Y45" s="100">
        <v>13637</v>
      </c>
      <c r="Z45" s="100">
        <v>102</v>
      </c>
      <c r="AA45" s="100">
        <v>9669</v>
      </c>
      <c r="AB45" s="100">
        <v>230</v>
      </c>
      <c r="AC45" s="100">
        <v>22287</v>
      </c>
      <c r="AD45" s="100">
        <v>284</v>
      </c>
      <c r="AE45" s="100">
        <v>37217</v>
      </c>
      <c r="AF45" s="100">
        <v>209</v>
      </c>
      <c r="AG45" s="100">
        <v>56664</v>
      </c>
      <c r="AH45" s="100">
        <v>101</v>
      </c>
      <c r="AI45" s="100">
        <v>66320</v>
      </c>
      <c r="AJ45" s="100">
        <v>1308</v>
      </c>
      <c r="AK45" s="100">
        <v>222906</v>
      </c>
    </row>
    <row r="46" spans="2:37" ht="19.5" customHeight="1">
      <c r="B46" s="38" t="s">
        <v>41</v>
      </c>
      <c r="C46" s="100">
        <v>61</v>
      </c>
      <c r="D46" s="100">
        <v>15313</v>
      </c>
      <c r="E46" s="100">
        <v>30</v>
      </c>
      <c r="F46" s="100">
        <v>10057</v>
      </c>
      <c r="G46" s="100">
        <v>25</v>
      </c>
      <c r="H46" s="100">
        <v>7334</v>
      </c>
      <c r="I46" s="100">
        <v>16</v>
      </c>
      <c r="J46" s="100">
        <v>7049</v>
      </c>
      <c r="K46" s="100">
        <v>12</v>
      </c>
      <c r="L46" s="100">
        <v>8191</v>
      </c>
      <c r="M46" s="100">
        <v>2</v>
      </c>
      <c r="N46" s="100">
        <v>825</v>
      </c>
      <c r="O46" s="100">
        <v>1</v>
      </c>
      <c r="P46" s="100">
        <v>544</v>
      </c>
      <c r="Q46" s="100">
        <v>147</v>
      </c>
      <c r="R46" s="100">
        <v>49313</v>
      </c>
      <c r="S46" s="37"/>
      <c r="T46" s="37"/>
      <c r="U46" s="38" t="s">
        <v>41</v>
      </c>
      <c r="V46" s="100">
        <v>9</v>
      </c>
      <c r="W46" s="100">
        <v>1357</v>
      </c>
      <c r="X46" s="100">
        <v>3</v>
      </c>
      <c r="Y46" s="100">
        <v>695</v>
      </c>
      <c r="Z46" s="100">
        <v>10</v>
      </c>
      <c r="AA46" s="100">
        <v>2055</v>
      </c>
      <c r="AB46" s="100">
        <v>14</v>
      </c>
      <c r="AC46" s="100">
        <v>2368</v>
      </c>
      <c r="AD46" s="100">
        <v>3</v>
      </c>
      <c r="AE46" s="100">
        <v>626</v>
      </c>
      <c r="AF46" s="100">
        <v>0</v>
      </c>
      <c r="AG46" s="100">
        <v>0</v>
      </c>
      <c r="AH46" s="100">
        <v>0</v>
      </c>
      <c r="AI46" s="100">
        <v>0</v>
      </c>
      <c r="AJ46" s="100">
        <v>39</v>
      </c>
      <c r="AK46" s="100">
        <v>7101</v>
      </c>
    </row>
    <row r="47" spans="2:37" ht="19.5" customHeight="1">
      <c r="B47" s="38" t="s">
        <v>42</v>
      </c>
      <c r="C47" s="100">
        <v>147</v>
      </c>
      <c r="D47" s="100">
        <v>36501</v>
      </c>
      <c r="E47" s="100">
        <v>51</v>
      </c>
      <c r="F47" s="100">
        <v>15707</v>
      </c>
      <c r="G47" s="100">
        <v>22</v>
      </c>
      <c r="H47" s="100">
        <v>8032</v>
      </c>
      <c r="I47" s="100">
        <v>18</v>
      </c>
      <c r="J47" s="100">
        <v>6735</v>
      </c>
      <c r="K47" s="100">
        <v>27</v>
      </c>
      <c r="L47" s="100">
        <v>18184</v>
      </c>
      <c r="M47" s="100">
        <v>8</v>
      </c>
      <c r="N47" s="100">
        <v>5224</v>
      </c>
      <c r="O47" s="100">
        <v>1</v>
      </c>
      <c r="P47" s="100">
        <v>1153</v>
      </c>
      <c r="Q47" s="100">
        <v>274</v>
      </c>
      <c r="R47" s="100">
        <v>91536</v>
      </c>
      <c r="S47" s="37"/>
      <c r="T47" s="37"/>
      <c r="U47" s="38" t="s">
        <v>42</v>
      </c>
      <c r="V47" s="100">
        <v>107</v>
      </c>
      <c r="W47" s="100">
        <v>5265</v>
      </c>
      <c r="X47" s="100">
        <v>15</v>
      </c>
      <c r="Y47" s="100">
        <v>1828</v>
      </c>
      <c r="Z47" s="100">
        <v>6</v>
      </c>
      <c r="AA47" s="100">
        <v>371</v>
      </c>
      <c r="AB47" s="100">
        <v>3</v>
      </c>
      <c r="AC47" s="100">
        <v>190</v>
      </c>
      <c r="AD47" s="100">
        <v>7</v>
      </c>
      <c r="AE47" s="100">
        <v>965</v>
      </c>
      <c r="AF47" s="100">
        <v>4</v>
      </c>
      <c r="AG47" s="100">
        <v>2159</v>
      </c>
      <c r="AH47" s="100">
        <v>2</v>
      </c>
      <c r="AI47" s="100">
        <v>2231</v>
      </c>
      <c r="AJ47" s="100">
        <v>144</v>
      </c>
      <c r="AK47" s="100">
        <v>13009</v>
      </c>
    </row>
    <row r="48" spans="2:37" ht="19.5" customHeight="1">
      <c r="B48" s="38" t="s">
        <v>43</v>
      </c>
      <c r="C48" s="100">
        <v>249</v>
      </c>
      <c r="D48" s="100">
        <v>66401</v>
      </c>
      <c r="E48" s="100">
        <v>86</v>
      </c>
      <c r="F48" s="100">
        <v>26391</v>
      </c>
      <c r="G48" s="100">
        <v>42</v>
      </c>
      <c r="H48" s="100">
        <v>15966</v>
      </c>
      <c r="I48" s="100">
        <v>34</v>
      </c>
      <c r="J48" s="100">
        <v>14159</v>
      </c>
      <c r="K48" s="100">
        <v>30</v>
      </c>
      <c r="L48" s="100">
        <v>18312</v>
      </c>
      <c r="M48" s="100">
        <v>12</v>
      </c>
      <c r="N48" s="100">
        <v>9127</v>
      </c>
      <c r="O48" s="100">
        <v>17</v>
      </c>
      <c r="P48" s="100">
        <v>12758</v>
      </c>
      <c r="Q48" s="100">
        <v>470</v>
      </c>
      <c r="R48" s="100">
        <v>163114</v>
      </c>
      <c r="S48" s="37"/>
      <c r="T48" s="37"/>
      <c r="U48" s="38" t="s">
        <v>43</v>
      </c>
      <c r="V48" s="100">
        <v>59</v>
      </c>
      <c r="W48" s="100">
        <v>6605</v>
      </c>
      <c r="X48" s="100">
        <v>39</v>
      </c>
      <c r="Y48" s="100">
        <v>5388</v>
      </c>
      <c r="Z48" s="100">
        <v>18</v>
      </c>
      <c r="AA48" s="100">
        <v>2378</v>
      </c>
      <c r="AB48" s="100">
        <v>27</v>
      </c>
      <c r="AC48" s="100">
        <v>3617</v>
      </c>
      <c r="AD48" s="100">
        <v>25</v>
      </c>
      <c r="AE48" s="100">
        <v>3541</v>
      </c>
      <c r="AF48" s="100">
        <v>17</v>
      </c>
      <c r="AG48" s="100">
        <v>1848</v>
      </c>
      <c r="AH48" s="100">
        <v>9</v>
      </c>
      <c r="AI48" s="100">
        <v>1377</v>
      </c>
      <c r="AJ48" s="100">
        <v>194</v>
      </c>
      <c r="AK48" s="100">
        <v>24754</v>
      </c>
    </row>
    <row r="49" spans="2:37" ht="19.5" customHeight="1">
      <c r="B49" s="38" t="s">
        <v>44</v>
      </c>
      <c r="C49" s="100">
        <v>337</v>
      </c>
      <c r="D49" s="100">
        <v>91273</v>
      </c>
      <c r="E49" s="100">
        <v>144</v>
      </c>
      <c r="F49" s="100">
        <v>42632</v>
      </c>
      <c r="G49" s="100">
        <v>42</v>
      </c>
      <c r="H49" s="100">
        <v>13730</v>
      </c>
      <c r="I49" s="100">
        <v>39</v>
      </c>
      <c r="J49" s="100">
        <v>14547</v>
      </c>
      <c r="K49" s="100">
        <v>48</v>
      </c>
      <c r="L49" s="100">
        <v>17525</v>
      </c>
      <c r="M49" s="100">
        <v>16</v>
      </c>
      <c r="N49" s="100">
        <v>6969</v>
      </c>
      <c r="O49" s="100">
        <v>3</v>
      </c>
      <c r="P49" s="100">
        <v>6974</v>
      </c>
      <c r="Q49" s="100">
        <v>629</v>
      </c>
      <c r="R49" s="100">
        <v>193650</v>
      </c>
      <c r="S49" s="37"/>
      <c r="T49" s="37"/>
      <c r="U49" s="38" t="s">
        <v>44</v>
      </c>
      <c r="V49" s="100">
        <v>678</v>
      </c>
      <c r="W49" s="100">
        <v>29898</v>
      </c>
      <c r="X49" s="100">
        <v>139</v>
      </c>
      <c r="Y49" s="100">
        <v>4904</v>
      </c>
      <c r="Z49" s="100">
        <v>56</v>
      </c>
      <c r="AA49" s="100">
        <v>2037</v>
      </c>
      <c r="AB49" s="100">
        <v>56</v>
      </c>
      <c r="AC49" s="100">
        <v>2922</v>
      </c>
      <c r="AD49" s="100">
        <v>63</v>
      </c>
      <c r="AE49" s="100">
        <v>2782</v>
      </c>
      <c r="AF49" s="100">
        <v>11</v>
      </c>
      <c r="AG49" s="100">
        <v>657</v>
      </c>
      <c r="AH49" s="100">
        <v>2</v>
      </c>
      <c r="AI49" s="100">
        <v>90</v>
      </c>
      <c r="AJ49" s="100">
        <v>1005</v>
      </c>
      <c r="AK49" s="100">
        <v>43290</v>
      </c>
    </row>
    <row r="50" spans="2:37" ht="19.5" customHeight="1">
      <c r="B50" s="38" t="s">
        <v>45</v>
      </c>
      <c r="C50" s="100">
        <v>213</v>
      </c>
      <c r="D50" s="100">
        <v>60066</v>
      </c>
      <c r="E50" s="100">
        <v>66</v>
      </c>
      <c r="F50" s="100">
        <v>19817</v>
      </c>
      <c r="G50" s="100">
        <v>22</v>
      </c>
      <c r="H50" s="100">
        <v>6246</v>
      </c>
      <c r="I50" s="100">
        <v>23</v>
      </c>
      <c r="J50" s="100">
        <v>7474</v>
      </c>
      <c r="K50" s="100">
        <v>27</v>
      </c>
      <c r="L50" s="100">
        <v>12921</v>
      </c>
      <c r="M50" s="100">
        <v>7</v>
      </c>
      <c r="N50" s="100">
        <v>4030</v>
      </c>
      <c r="O50" s="100">
        <v>2</v>
      </c>
      <c r="P50" s="100">
        <v>4716</v>
      </c>
      <c r="Q50" s="100">
        <v>360</v>
      </c>
      <c r="R50" s="100">
        <v>115270</v>
      </c>
      <c r="S50" s="37"/>
      <c r="T50" s="37"/>
      <c r="U50" s="38" t="s">
        <v>45</v>
      </c>
      <c r="V50" s="100">
        <v>70</v>
      </c>
      <c r="W50" s="100">
        <v>5239</v>
      </c>
      <c r="X50" s="100">
        <v>11</v>
      </c>
      <c r="Y50" s="100">
        <v>1420</v>
      </c>
      <c r="Z50" s="100">
        <v>5</v>
      </c>
      <c r="AA50" s="100">
        <v>479</v>
      </c>
      <c r="AB50" s="100">
        <v>14</v>
      </c>
      <c r="AC50" s="100">
        <v>1311</v>
      </c>
      <c r="AD50" s="100">
        <v>16</v>
      </c>
      <c r="AE50" s="100">
        <v>2130</v>
      </c>
      <c r="AF50" s="100">
        <v>5</v>
      </c>
      <c r="AG50" s="100">
        <v>277</v>
      </c>
      <c r="AH50" s="100">
        <v>2</v>
      </c>
      <c r="AI50" s="100">
        <v>182</v>
      </c>
      <c r="AJ50" s="100">
        <v>123</v>
      </c>
      <c r="AK50" s="100">
        <v>11038</v>
      </c>
    </row>
    <row r="51" spans="2:37" ht="19.5" customHeight="1">
      <c r="B51" s="38" t="s">
        <v>46</v>
      </c>
      <c r="C51" s="100">
        <v>238</v>
      </c>
      <c r="D51" s="100">
        <v>43307</v>
      </c>
      <c r="E51" s="100">
        <v>130</v>
      </c>
      <c r="F51" s="100">
        <v>25697</v>
      </c>
      <c r="G51" s="100">
        <v>46</v>
      </c>
      <c r="H51" s="100">
        <v>8740</v>
      </c>
      <c r="I51" s="100">
        <v>51</v>
      </c>
      <c r="J51" s="100">
        <v>14390</v>
      </c>
      <c r="K51" s="100">
        <v>34</v>
      </c>
      <c r="L51" s="100">
        <v>12017</v>
      </c>
      <c r="M51" s="100">
        <v>22</v>
      </c>
      <c r="N51" s="100">
        <v>8749</v>
      </c>
      <c r="O51" s="100">
        <v>15</v>
      </c>
      <c r="P51" s="100">
        <v>6930</v>
      </c>
      <c r="Q51" s="100">
        <v>536</v>
      </c>
      <c r="R51" s="100">
        <v>119830</v>
      </c>
      <c r="S51" s="37"/>
      <c r="T51" s="37"/>
      <c r="U51" s="38" t="s">
        <v>46</v>
      </c>
      <c r="V51" s="100">
        <v>48</v>
      </c>
      <c r="W51" s="100">
        <v>3680</v>
      </c>
      <c r="X51" s="100">
        <v>21</v>
      </c>
      <c r="Y51" s="100">
        <v>2995</v>
      </c>
      <c r="Z51" s="100">
        <v>12</v>
      </c>
      <c r="AA51" s="100">
        <v>2046</v>
      </c>
      <c r="AB51" s="100">
        <v>7</v>
      </c>
      <c r="AC51" s="100">
        <v>1174</v>
      </c>
      <c r="AD51" s="100">
        <v>17</v>
      </c>
      <c r="AE51" s="100">
        <v>3581</v>
      </c>
      <c r="AF51" s="100">
        <v>5</v>
      </c>
      <c r="AG51" s="100">
        <v>1263</v>
      </c>
      <c r="AH51" s="100">
        <v>2</v>
      </c>
      <c r="AI51" s="100">
        <v>1485</v>
      </c>
      <c r="AJ51" s="100">
        <v>112</v>
      </c>
      <c r="AK51" s="100">
        <v>16224</v>
      </c>
    </row>
    <row r="52" spans="2:37" ht="19.5" customHeight="1" thickBot="1">
      <c r="B52" s="39" t="s">
        <v>47</v>
      </c>
      <c r="C52" s="101">
        <v>127</v>
      </c>
      <c r="D52" s="101">
        <v>40448</v>
      </c>
      <c r="E52" s="101">
        <v>126</v>
      </c>
      <c r="F52" s="101">
        <v>38252</v>
      </c>
      <c r="G52" s="101">
        <v>61</v>
      </c>
      <c r="H52" s="101">
        <v>24792</v>
      </c>
      <c r="I52" s="101">
        <v>46</v>
      </c>
      <c r="J52" s="101">
        <v>18433</v>
      </c>
      <c r="K52" s="101">
        <v>55</v>
      </c>
      <c r="L52" s="101">
        <v>46004</v>
      </c>
      <c r="M52" s="101">
        <v>29</v>
      </c>
      <c r="N52" s="101">
        <v>20355</v>
      </c>
      <c r="O52" s="101">
        <v>19</v>
      </c>
      <c r="P52" s="101">
        <v>19554</v>
      </c>
      <c r="Q52" s="101">
        <v>463</v>
      </c>
      <c r="R52" s="101">
        <v>207838</v>
      </c>
      <c r="S52" s="37"/>
      <c r="T52" s="37"/>
      <c r="U52" s="39" t="s">
        <v>47</v>
      </c>
      <c r="V52" s="101">
        <v>76</v>
      </c>
      <c r="W52" s="101">
        <v>8768</v>
      </c>
      <c r="X52" s="101">
        <v>52</v>
      </c>
      <c r="Y52" s="101">
        <v>5916</v>
      </c>
      <c r="Z52" s="101">
        <v>20</v>
      </c>
      <c r="AA52" s="101">
        <v>3043</v>
      </c>
      <c r="AB52" s="101">
        <v>27</v>
      </c>
      <c r="AC52" s="101">
        <v>4393</v>
      </c>
      <c r="AD52" s="101">
        <v>40</v>
      </c>
      <c r="AE52" s="101">
        <v>4796</v>
      </c>
      <c r="AF52" s="101">
        <v>18</v>
      </c>
      <c r="AG52" s="101">
        <v>8352</v>
      </c>
      <c r="AH52" s="101">
        <v>17</v>
      </c>
      <c r="AI52" s="101">
        <v>8360</v>
      </c>
      <c r="AJ52" s="101">
        <v>250</v>
      </c>
      <c r="AK52" s="101">
        <v>43628</v>
      </c>
    </row>
    <row r="53" spans="2:37" ht="19.5" customHeight="1" thickTop="1">
      <c r="B53" s="40" t="s">
        <v>48</v>
      </c>
      <c r="C53" s="102">
        <v>12298</v>
      </c>
      <c r="D53" s="102">
        <v>3082118</v>
      </c>
      <c r="E53" s="102">
        <v>9263</v>
      </c>
      <c r="F53" s="102">
        <v>2394648</v>
      </c>
      <c r="G53" s="102">
        <v>5633</v>
      </c>
      <c r="H53" s="102">
        <v>1694601</v>
      </c>
      <c r="I53" s="102">
        <v>7024</v>
      </c>
      <c r="J53" s="102">
        <v>2276299</v>
      </c>
      <c r="K53" s="102">
        <v>13302</v>
      </c>
      <c r="L53" s="102">
        <v>4820690</v>
      </c>
      <c r="M53" s="102">
        <v>14208</v>
      </c>
      <c r="N53" s="102">
        <v>6659494</v>
      </c>
      <c r="O53" s="102">
        <v>10751</v>
      </c>
      <c r="P53" s="102">
        <v>6921516</v>
      </c>
      <c r="Q53" s="102">
        <v>72479</v>
      </c>
      <c r="R53" s="102">
        <v>27849366</v>
      </c>
      <c r="S53" s="37"/>
      <c r="T53" s="37"/>
      <c r="U53" s="40" t="s">
        <v>48</v>
      </c>
      <c r="V53" s="102">
        <v>20010</v>
      </c>
      <c r="W53" s="102">
        <v>982845</v>
      </c>
      <c r="X53" s="102">
        <v>17722</v>
      </c>
      <c r="Y53" s="102">
        <v>1144886</v>
      </c>
      <c r="Z53" s="102">
        <v>8322</v>
      </c>
      <c r="AA53" s="102">
        <v>546280</v>
      </c>
      <c r="AB53" s="102">
        <v>8289</v>
      </c>
      <c r="AC53" s="102">
        <v>645701</v>
      </c>
      <c r="AD53" s="102">
        <v>11323</v>
      </c>
      <c r="AE53" s="102">
        <v>1294944</v>
      </c>
      <c r="AF53" s="102">
        <v>9843</v>
      </c>
      <c r="AG53" s="102">
        <v>2041259</v>
      </c>
      <c r="AH53" s="102">
        <v>5426</v>
      </c>
      <c r="AI53" s="102">
        <v>2672951</v>
      </c>
      <c r="AJ53" s="102">
        <v>80935</v>
      </c>
      <c r="AK53" s="102">
        <v>9328866</v>
      </c>
    </row>
    <row r="54" ht="5.25" customHeight="1"/>
  </sheetData>
  <sheetProtection/>
  <mergeCells count="10">
    <mergeCell ref="B4:B5"/>
    <mergeCell ref="I4:J4"/>
    <mergeCell ref="K4:L4"/>
    <mergeCell ref="Q4:R4"/>
    <mergeCell ref="P3:R3"/>
    <mergeCell ref="AI3:AK3"/>
    <mergeCell ref="AJ4:AK4"/>
    <mergeCell ref="AD4:AE4"/>
    <mergeCell ref="U4:U5"/>
    <mergeCell ref="AB4:AC4"/>
  </mergeCells>
  <printOptions/>
  <pageMargins left="0.5905511811023623" right="0.11811023622047245" top="0.7480314960629921" bottom="0.5511811023622047" header="0.31496062992125984" footer="0.31496062992125984"/>
  <pageSetup horizontalDpi="600" verticalDpi="600" orientation="portrait" pageOrder="overThenDown" paperSize="9" scale="80" r:id="rId1"/>
  <headerFooter alignWithMargins="0">
    <oddFooter>&amp;L&amp;9※「表１－２」＋「表２－２」</oddFooter>
  </headerFooter>
  <colBreaks count="1" manualBreakCount="1">
    <brk id="19" max="65535" man="1"/>
  </colBreaks>
</worksheet>
</file>

<file path=xl/worksheets/sheet5.xml><?xml version="1.0" encoding="utf-8"?>
<worksheet xmlns="http://schemas.openxmlformats.org/spreadsheetml/2006/main" xmlns:r="http://schemas.openxmlformats.org/officeDocument/2006/relationships">
  <sheetPr codeName="Sheet44">
    <tabColor indexed="45"/>
  </sheetPr>
  <dimension ref="B1:AY52"/>
  <sheetViews>
    <sheetView showGridLines="0" showZeros="0" zoomScale="80" zoomScaleNormal="80" zoomScaleSheetLayoutView="45" zoomScalePageLayoutView="0" workbookViewId="0" topLeftCell="A1">
      <selection activeCell="B1" sqref="B1:M1"/>
    </sheetView>
  </sheetViews>
  <sheetFormatPr defaultColWidth="10.00390625" defaultRowHeight="13.5"/>
  <cols>
    <col min="1" max="1" width="1.12109375" style="20" customWidth="1"/>
    <col min="2" max="3" width="5.625" style="18" customWidth="1"/>
    <col min="4" max="4" width="8.875" style="18" customWidth="1"/>
    <col min="5" max="5" width="5.625" style="18" customWidth="1"/>
    <col min="6" max="6" width="8.875" style="18" customWidth="1"/>
    <col min="7" max="7" width="5.625" style="18" customWidth="1"/>
    <col min="8" max="8" width="8.875" style="18" customWidth="1"/>
    <col min="9" max="9" width="5.625" style="18" customWidth="1"/>
    <col min="10" max="10" width="8.875" style="18" customWidth="1"/>
    <col min="11" max="11" width="5.625" style="18" customWidth="1"/>
    <col min="12" max="12" width="8.875" style="18" customWidth="1"/>
    <col min="13" max="13" width="5.625" style="18" customWidth="1"/>
    <col min="14" max="14" width="8.875" style="18" customWidth="1"/>
    <col min="15" max="15" width="6.875" style="18" customWidth="1"/>
    <col min="16" max="16" width="10.125" style="18" customWidth="1"/>
    <col min="17" max="17" width="0.6171875" style="20" customWidth="1"/>
    <col min="18" max="18" width="1.12109375" style="20" customWidth="1"/>
    <col min="19" max="20" width="5.625" style="18" customWidth="1"/>
    <col min="21" max="21" width="8.875" style="18" customWidth="1"/>
    <col min="22" max="22" width="5.625" style="18" customWidth="1"/>
    <col min="23" max="23" width="8.875" style="18" customWidth="1"/>
    <col min="24" max="24" width="5.625" style="18" customWidth="1"/>
    <col min="25" max="25" width="8.875" style="18" customWidth="1"/>
    <col min="26" max="26" width="5.625" style="18" customWidth="1"/>
    <col min="27" max="27" width="8.875" style="18" customWidth="1"/>
    <col min="28" max="28" width="5.625" style="18" customWidth="1"/>
    <col min="29" max="29" width="8.875" style="18" customWidth="1"/>
    <col min="30" max="30" width="5.625" style="18" customWidth="1"/>
    <col min="31" max="31" width="8.875" style="18" customWidth="1"/>
    <col min="32" max="32" width="6.875" style="18" customWidth="1"/>
    <col min="33" max="33" width="10.125" style="18" customWidth="1"/>
    <col min="34" max="34" width="0.6171875" style="20" customWidth="1"/>
    <col min="35" max="35" width="1.12109375" style="20" customWidth="1"/>
    <col min="36" max="37" width="5.625" style="18" customWidth="1"/>
    <col min="38" max="38" width="8.875" style="18" customWidth="1"/>
    <col min="39" max="39" width="5.625" style="18" customWidth="1"/>
    <col min="40" max="40" width="8.875" style="18" customWidth="1"/>
    <col min="41" max="41" width="5.625" style="18" customWidth="1"/>
    <col min="42" max="42" width="8.875" style="18" customWidth="1"/>
    <col min="43" max="43" width="5.625" style="18" customWidth="1"/>
    <col min="44" max="44" width="8.875" style="18" customWidth="1"/>
    <col min="45" max="45" width="5.625" style="18" customWidth="1"/>
    <col min="46" max="46" width="8.875" style="18" customWidth="1"/>
    <col min="47" max="47" width="5.625" style="18" customWidth="1"/>
    <col min="48" max="48" width="8.875" style="18" customWidth="1"/>
    <col min="49" max="49" width="6.875" style="18" customWidth="1"/>
    <col min="50" max="50" width="10.125" style="18" customWidth="1"/>
    <col min="51" max="51" width="0.6171875" style="20" customWidth="1"/>
    <col min="52" max="52" width="5.00390625" style="20" customWidth="1"/>
    <col min="53" max="16384" width="10.00390625" style="20" customWidth="1"/>
  </cols>
  <sheetData>
    <row r="1" spans="2:50" ht="18" customHeight="1">
      <c r="B1" s="171" t="s">
        <v>112</v>
      </c>
      <c r="C1" s="171"/>
      <c r="D1" s="171"/>
      <c r="E1" s="171"/>
      <c r="F1" s="171"/>
      <c r="G1" s="171"/>
      <c r="H1" s="171"/>
      <c r="I1" s="171"/>
      <c r="J1" s="171"/>
      <c r="K1" s="171"/>
      <c r="L1" s="171"/>
      <c r="M1" s="171"/>
      <c r="O1" s="19"/>
      <c r="P1" s="103" t="s">
        <v>110</v>
      </c>
      <c r="S1" s="171" t="s">
        <v>113</v>
      </c>
      <c r="T1" s="171"/>
      <c r="U1" s="171"/>
      <c r="V1" s="171"/>
      <c r="W1" s="171"/>
      <c r="X1" s="171"/>
      <c r="Y1" s="171"/>
      <c r="Z1" s="171"/>
      <c r="AA1" s="171"/>
      <c r="AB1" s="171"/>
      <c r="AC1" s="171"/>
      <c r="AD1" s="171"/>
      <c r="AF1" s="19"/>
      <c r="AG1" s="103" t="s">
        <v>110</v>
      </c>
      <c r="AJ1" s="171" t="s">
        <v>114</v>
      </c>
      <c r="AK1" s="171"/>
      <c r="AL1" s="171"/>
      <c r="AM1" s="171"/>
      <c r="AN1" s="171"/>
      <c r="AO1" s="171"/>
      <c r="AP1" s="171"/>
      <c r="AQ1" s="171"/>
      <c r="AR1" s="171"/>
      <c r="AS1" s="171"/>
      <c r="AT1" s="171"/>
      <c r="AU1" s="171"/>
      <c r="AW1" s="19"/>
      <c r="AX1" s="103" t="s">
        <v>110</v>
      </c>
    </row>
    <row r="2" spans="2:50" ht="12">
      <c r="B2" s="21"/>
      <c r="C2" s="32"/>
      <c r="D2" s="34" t="s">
        <v>84</v>
      </c>
      <c r="E2" s="33"/>
      <c r="F2" s="33"/>
      <c r="G2" s="33"/>
      <c r="H2" s="33" t="s">
        <v>95</v>
      </c>
      <c r="I2" s="20"/>
      <c r="J2" s="20"/>
      <c r="M2" s="22"/>
      <c r="N2" s="22"/>
      <c r="O2" s="22"/>
      <c r="P2" s="23" t="s">
        <v>49</v>
      </c>
      <c r="S2" s="21"/>
      <c r="T2" s="32"/>
      <c r="U2" s="34" t="s">
        <v>84</v>
      </c>
      <c r="V2" s="33"/>
      <c r="W2" s="33"/>
      <c r="X2" s="33"/>
      <c r="Y2" s="33" t="s">
        <v>96</v>
      </c>
      <c r="Z2" s="20"/>
      <c r="AA2" s="20"/>
      <c r="AD2" s="22"/>
      <c r="AE2" s="22"/>
      <c r="AF2" s="22"/>
      <c r="AG2" s="23" t="s">
        <v>49</v>
      </c>
      <c r="AJ2" s="21"/>
      <c r="AK2" s="32"/>
      <c r="AL2" s="34" t="s">
        <v>84</v>
      </c>
      <c r="AM2" s="33"/>
      <c r="AN2" s="33"/>
      <c r="AO2" s="33"/>
      <c r="AP2" s="33" t="s">
        <v>83</v>
      </c>
      <c r="AQ2" s="20"/>
      <c r="AR2" s="20"/>
      <c r="AU2" s="22"/>
      <c r="AV2" s="22"/>
      <c r="AW2" s="22"/>
      <c r="AX2" s="23" t="s">
        <v>49</v>
      </c>
    </row>
    <row r="3" spans="2:50" ht="15" customHeight="1">
      <c r="B3" s="174" t="s">
        <v>63</v>
      </c>
      <c r="C3" s="170" t="s">
        <v>69</v>
      </c>
      <c r="D3" s="170"/>
      <c r="E3" s="170" t="s">
        <v>70</v>
      </c>
      <c r="F3" s="170"/>
      <c r="G3" s="170" t="s">
        <v>71</v>
      </c>
      <c r="H3" s="170"/>
      <c r="I3" s="170" t="s">
        <v>72</v>
      </c>
      <c r="J3" s="170"/>
      <c r="K3" s="172" t="s">
        <v>98</v>
      </c>
      <c r="L3" s="173"/>
      <c r="M3" s="170" t="s">
        <v>58</v>
      </c>
      <c r="N3" s="170"/>
      <c r="O3" s="170" t="s">
        <v>0</v>
      </c>
      <c r="P3" s="170"/>
      <c r="S3" s="174" t="s">
        <v>63</v>
      </c>
      <c r="T3" s="170" t="s">
        <v>69</v>
      </c>
      <c r="U3" s="170"/>
      <c r="V3" s="170" t="s">
        <v>70</v>
      </c>
      <c r="W3" s="170"/>
      <c r="X3" s="170" t="s">
        <v>71</v>
      </c>
      <c r="Y3" s="170"/>
      <c r="Z3" s="170" t="s">
        <v>72</v>
      </c>
      <c r="AA3" s="170"/>
      <c r="AB3" s="172" t="s">
        <v>98</v>
      </c>
      <c r="AC3" s="173"/>
      <c r="AD3" s="170" t="s">
        <v>58</v>
      </c>
      <c r="AE3" s="170"/>
      <c r="AF3" s="170" t="s">
        <v>0</v>
      </c>
      <c r="AG3" s="170"/>
      <c r="AJ3" s="174" t="s">
        <v>63</v>
      </c>
      <c r="AK3" s="170" t="s">
        <v>69</v>
      </c>
      <c r="AL3" s="170"/>
      <c r="AM3" s="170" t="s">
        <v>70</v>
      </c>
      <c r="AN3" s="170"/>
      <c r="AO3" s="170" t="s">
        <v>71</v>
      </c>
      <c r="AP3" s="170"/>
      <c r="AQ3" s="170" t="s">
        <v>72</v>
      </c>
      <c r="AR3" s="170"/>
      <c r="AS3" s="172" t="s">
        <v>98</v>
      </c>
      <c r="AT3" s="173"/>
      <c r="AU3" s="170" t="s">
        <v>58</v>
      </c>
      <c r="AV3" s="170"/>
      <c r="AW3" s="170" t="s">
        <v>0</v>
      </c>
      <c r="AX3" s="170"/>
    </row>
    <row r="4" spans="2:50" ht="12" customHeight="1">
      <c r="B4" s="175"/>
      <c r="C4" s="25" t="s">
        <v>50</v>
      </c>
      <c r="D4" s="25" t="s">
        <v>51</v>
      </c>
      <c r="E4" s="25" t="s">
        <v>50</v>
      </c>
      <c r="F4" s="25" t="s">
        <v>51</v>
      </c>
      <c r="G4" s="25" t="s">
        <v>50</v>
      </c>
      <c r="H4" s="25" t="s">
        <v>51</v>
      </c>
      <c r="I4" s="25" t="s">
        <v>50</v>
      </c>
      <c r="J4" s="25" t="s">
        <v>51</v>
      </c>
      <c r="K4" s="25" t="s">
        <v>50</v>
      </c>
      <c r="L4" s="25" t="s">
        <v>51</v>
      </c>
      <c r="M4" s="25" t="s">
        <v>50</v>
      </c>
      <c r="N4" s="25" t="s">
        <v>51</v>
      </c>
      <c r="O4" s="25" t="s">
        <v>50</v>
      </c>
      <c r="P4" s="25" t="s">
        <v>51</v>
      </c>
      <c r="S4" s="175"/>
      <c r="T4" s="25" t="s">
        <v>50</v>
      </c>
      <c r="U4" s="25" t="s">
        <v>51</v>
      </c>
      <c r="V4" s="25" t="s">
        <v>50</v>
      </c>
      <c r="W4" s="25" t="s">
        <v>51</v>
      </c>
      <c r="X4" s="25" t="s">
        <v>50</v>
      </c>
      <c r="Y4" s="25" t="s">
        <v>51</v>
      </c>
      <c r="Z4" s="25" t="s">
        <v>50</v>
      </c>
      <c r="AA4" s="25" t="s">
        <v>51</v>
      </c>
      <c r="AB4" s="25" t="s">
        <v>50</v>
      </c>
      <c r="AC4" s="25" t="s">
        <v>51</v>
      </c>
      <c r="AD4" s="25" t="s">
        <v>50</v>
      </c>
      <c r="AE4" s="25" t="s">
        <v>51</v>
      </c>
      <c r="AF4" s="25" t="s">
        <v>50</v>
      </c>
      <c r="AG4" s="25" t="s">
        <v>51</v>
      </c>
      <c r="AJ4" s="175"/>
      <c r="AK4" s="25" t="s">
        <v>50</v>
      </c>
      <c r="AL4" s="25" t="s">
        <v>51</v>
      </c>
      <c r="AM4" s="25" t="s">
        <v>50</v>
      </c>
      <c r="AN4" s="25" t="s">
        <v>51</v>
      </c>
      <c r="AO4" s="25" t="s">
        <v>50</v>
      </c>
      <c r="AP4" s="25" t="s">
        <v>51</v>
      </c>
      <c r="AQ4" s="25" t="s">
        <v>50</v>
      </c>
      <c r="AR4" s="25" t="s">
        <v>51</v>
      </c>
      <c r="AS4" s="25" t="s">
        <v>50</v>
      </c>
      <c r="AT4" s="25" t="s">
        <v>51</v>
      </c>
      <c r="AU4" s="25" t="s">
        <v>50</v>
      </c>
      <c r="AV4" s="25" t="s">
        <v>51</v>
      </c>
      <c r="AW4" s="25" t="s">
        <v>50</v>
      </c>
      <c r="AX4" s="25" t="s">
        <v>51</v>
      </c>
    </row>
    <row r="5" spans="2:50" ht="19.5" customHeight="1">
      <c r="B5" s="24" t="s">
        <v>1</v>
      </c>
      <c r="C5" s="104">
        <v>142</v>
      </c>
      <c r="D5" s="104">
        <v>40383</v>
      </c>
      <c r="E5" s="104">
        <v>263</v>
      </c>
      <c r="F5" s="104">
        <v>95347</v>
      </c>
      <c r="G5" s="104">
        <v>46</v>
      </c>
      <c r="H5" s="104">
        <v>22396</v>
      </c>
      <c r="I5" s="104">
        <v>143</v>
      </c>
      <c r="J5" s="104">
        <v>71270</v>
      </c>
      <c r="K5" s="104">
        <v>305</v>
      </c>
      <c r="L5" s="104">
        <v>118411</v>
      </c>
      <c r="M5" s="104">
        <v>46</v>
      </c>
      <c r="N5" s="104">
        <v>12850</v>
      </c>
      <c r="O5" s="104">
        <v>945</v>
      </c>
      <c r="P5" s="104">
        <v>360657</v>
      </c>
      <c r="S5" s="24" t="s">
        <v>1</v>
      </c>
      <c r="T5" s="104">
        <v>60</v>
      </c>
      <c r="U5" s="104">
        <v>9472</v>
      </c>
      <c r="V5" s="104">
        <v>25</v>
      </c>
      <c r="W5" s="104">
        <v>2467</v>
      </c>
      <c r="X5" s="104">
        <v>116</v>
      </c>
      <c r="Y5" s="104">
        <v>20522</v>
      </c>
      <c r="Z5" s="104">
        <v>95</v>
      </c>
      <c r="AA5" s="104">
        <v>15699</v>
      </c>
      <c r="AB5" s="104">
        <v>215</v>
      </c>
      <c r="AC5" s="104">
        <v>39370</v>
      </c>
      <c r="AD5" s="104">
        <v>50</v>
      </c>
      <c r="AE5" s="104">
        <v>5989</v>
      </c>
      <c r="AF5" s="104">
        <v>561</v>
      </c>
      <c r="AG5" s="104">
        <v>93519</v>
      </c>
      <c r="AJ5" s="24" t="s">
        <v>1</v>
      </c>
      <c r="AK5" s="104">
        <v>17</v>
      </c>
      <c r="AL5" s="104">
        <v>3292</v>
      </c>
      <c r="AM5" s="104">
        <v>5</v>
      </c>
      <c r="AN5" s="104">
        <v>2593</v>
      </c>
      <c r="AO5" s="104">
        <v>0</v>
      </c>
      <c r="AP5" s="104">
        <v>0</v>
      </c>
      <c r="AQ5" s="104">
        <v>6</v>
      </c>
      <c r="AR5" s="104">
        <v>3685</v>
      </c>
      <c r="AS5" s="104">
        <v>71</v>
      </c>
      <c r="AT5" s="104">
        <v>25766</v>
      </c>
      <c r="AU5" s="104">
        <v>14</v>
      </c>
      <c r="AV5" s="104">
        <v>3726</v>
      </c>
      <c r="AW5" s="104">
        <v>113</v>
      </c>
      <c r="AX5" s="104">
        <v>39062</v>
      </c>
    </row>
    <row r="6" spans="2:50" ht="19.5" customHeight="1">
      <c r="B6" s="24" t="s">
        <v>2</v>
      </c>
      <c r="C6" s="104">
        <v>13</v>
      </c>
      <c r="D6" s="104">
        <v>3091</v>
      </c>
      <c r="E6" s="104">
        <v>106</v>
      </c>
      <c r="F6" s="104">
        <v>28069</v>
      </c>
      <c r="G6" s="104">
        <v>68</v>
      </c>
      <c r="H6" s="104">
        <v>16903</v>
      </c>
      <c r="I6" s="104">
        <v>7</v>
      </c>
      <c r="J6" s="104">
        <v>3410</v>
      </c>
      <c r="K6" s="104">
        <v>80</v>
      </c>
      <c r="L6" s="104">
        <v>26373</v>
      </c>
      <c r="M6" s="104">
        <v>10</v>
      </c>
      <c r="N6" s="104">
        <v>1693</v>
      </c>
      <c r="O6" s="104">
        <v>284</v>
      </c>
      <c r="P6" s="104">
        <v>79539</v>
      </c>
      <c r="S6" s="24" t="s">
        <v>2</v>
      </c>
      <c r="T6" s="104">
        <v>0</v>
      </c>
      <c r="U6" s="104">
        <v>0</v>
      </c>
      <c r="V6" s="104">
        <v>6</v>
      </c>
      <c r="W6" s="104">
        <v>7194</v>
      </c>
      <c r="X6" s="104">
        <v>10</v>
      </c>
      <c r="Y6" s="104">
        <v>912</v>
      </c>
      <c r="Z6" s="104">
        <v>28</v>
      </c>
      <c r="AA6" s="104">
        <v>1820</v>
      </c>
      <c r="AB6" s="104">
        <v>16</v>
      </c>
      <c r="AC6" s="104">
        <v>4511</v>
      </c>
      <c r="AD6" s="104">
        <v>6</v>
      </c>
      <c r="AE6" s="104">
        <v>660</v>
      </c>
      <c r="AF6" s="104">
        <v>66</v>
      </c>
      <c r="AG6" s="104">
        <v>15097</v>
      </c>
      <c r="AJ6" s="24" t="s">
        <v>2</v>
      </c>
      <c r="AK6" s="104">
        <v>1</v>
      </c>
      <c r="AL6" s="104">
        <v>1872</v>
      </c>
      <c r="AM6" s="104">
        <v>5</v>
      </c>
      <c r="AN6" s="104">
        <v>1574</v>
      </c>
      <c r="AO6" s="104">
        <v>0</v>
      </c>
      <c r="AP6" s="104">
        <v>0</v>
      </c>
      <c r="AQ6" s="104">
        <v>0</v>
      </c>
      <c r="AR6" s="104">
        <v>0</v>
      </c>
      <c r="AS6" s="104">
        <v>3</v>
      </c>
      <c r="AT6" s="104">
        <v>827</v>
      </c>
      <c r="AU6" s="104">
        <v>0</v>
      </c>
      <c r="AV6" s="104">
        <v>0</v>
      </c>
      <c r="AW6" s="104">
        <v>9</v>
      </c>
      <c r="AX6" s="104">
        <v>4273</v>
      </c>
    </row>
    <row r="7" spans="2:50" ht="19.5" customHeight="1">
      <c r="B7" s="24" t="s">
        <v>3</v>
      </c>
      <c r="C7" s="104">
        <v>19</v>
      </c>
      <c r="D7" s="104">
        <v>5399</v>
      </c>
      <c r="E7" s="104">
        <v>220</v>
      </c>
      <c r="F7" s="104">
        <v>47865</v>
      </c>
      <c r="G7" s="104">
        <v>22</v>
      </c>
      <c r="H7" s="104">
        <v>4361</v>
      </c>
      <c r="I7" s="104">
        <v>8</v>
      </c>
      <c r="J7" s="104">
        <v>2949</v>
      </c>
      <c r="K7" s="104">
        <v>120</v>
      </c>
      <c r="L7" s="104">
        <v>36563</v>
      </c>
      <c r="M7" s="104">
        <v>17</v>
      </c>
      <c r="N7" s="104">
        <v>6332</v>
      </c>
      <c r="O7" s="104">
        <v>406</v>
      </c>
      <c r="P7" s="104">
        <v>103469</v>
      </c>
      <c r="S7" s="24" t="s">
        <v>3</v>
      </c>
      <c r="T7" s="104">
        <v>1</v>
      </c>
      <c r="U7" s="104">
        <v>590</v>
      </c>
      <c r="V7" s="104">
        <v>101</v>
      </c>
      <c r="W7" s="104">
        <v>3324</v>
      </c>
      <c r="X7" s="104">
        <v>11</v>
      </c>
      <c r="Y7" s="104">
        <v>3912</v>
      </c>
      <c r="Z7" s="104">
        <v>4</v>
      </c>
      <c r="AA7" s="104">
        <v>1362</v>
      </c>
      <c r="AB7" s="104">
        <v>104</v>
      </c>
      <c r="AC7" s="104">
        <v>8009</v>
      </c>
      <c r="AD7" s="104">
        <v>7</v>
      </c>
      <c r="AE7" s="104">
        <v>1506</v>
      </c>
      <c r="AF7" s="104">
        <v>228</v>
      </c>
      <c r="AG7" s="104">
        <v>18703</v>
      </c>
      <c r="AJ7" s="24" t="s">
        <v>3</v>
      </c>
      <c r="AK7" s="104">
        <v>0</v>
      </c>
      <c r="AL7" s="104">
        <v>0</v>
      </c>
      <c r="AM7" s="104">
        <v>1</v>
      </c>
      <c r="AN7" s="104">
        <v>504</v>
      </c>
      <c r="AO7" s="104">
        <v>0</v>
      </c>
      <c r="AP7" s="104">
        <v>0</v>
      </c>
      <c r="AQ7" s="104">
        <v>0</v>
      </c>
      <c r="AR7" s="104">
        <v>0</v>
      </c>
      <c r="AS7" s="104">
        <v>14</v>
      </c>
      <c r="AT7" s="104">
        <v>5332</v>
      </c>
      <c r="AU7" s="104">
        <v>2</v>
      </c>
      <c r="AV7" s="104">
        <v>795</v>
      </c>
      <c r="AW7" s="104">
        <v>17</v>
      </c>
      <c r="AX7" s="104">
        <v>6631</v>
      </c>
    </row>
    <row r="8" spans="2:50" ht="19.5" customHeight="1">
      <c r="B8" s="24" t="s">
        <v>4</v>
      </c>
      <c r="C8" s="104">
        <v>64</v>
      </c>
      <c r="D8" s="104">
        <v>12375</v>
      </c>
      <c r="E8" s="104">
        <v>255</v>
      </c>
      <c r="F8" s="104">
        <v>95535</v>
      </c>
      <c r="G8" s="104">
        <v>114</v>
      </c>
      <c r="H8" s="104">
        <v>26954</v>
      </c>
      <c r="I8" s="104">
        <v>296</v>
      </c>
      <c r="J8" s="104">
        <v>141024</v>
      </c>
      <c r="K8" s="104">
        <v>319</v>
      </c>
      <c r="L8" s="104">
        <v>129107</v>
      </c>
      <c r="M8" s="104">
        <v>76</v>
      </c>
      <c r="N8" s="104">
        <v>24327</v>
      </c>
      <c r="O8" s="104">
        <v>1124</v>
      </c>
      <c r="P8" s="104">
        <v>429322</v>
      </c>
      <c r="S8" s="24" t="s">
        <v>4</v>
      </c>
      <c r="T8" s="104">
        <v>27</v>
      </c>
      <c r="U8" s="104">
        <v>2108</v>
      </c>
      <c r="V8" s="104">
        <v>23</v>
      </c>
      <c r="W8" s="104">
        <v>2719</v>
      </c>
      <c r="X8" s="104">
        <v>51</v>
      </c>
      <c r="Y8" s="104">
        <v>9960</v>
      </c>
      <c r="Z8" s="104">
        <v>59</v>
      </c>
      <c r="AA8" s="104">
        <v>21854</v>
      </c>
      <c r="AB8" s="104">
        <v>79</v>
      </c>
      <c r="AC8" s="104">
        <v>32697</v>
      </c>
      <c r="AD8" s="104">
        <v>16</v>
      </c>
      <c r="AE8" s="104">
        <v>2123</v>
      </c>
      <c r="AF8" s="104">
        <v>255</v>
      </c>
      <c r="AG8" s="104">
        <v>71461</v>
      </c>
      <c r="AJ8" s="24" t="s">
        <v>4</v>
      </c>
      <c r="AK8" s="104">
        <v>10</v>
      </c>
      <c r="AL8" s="104">
        <v>5321</v>
      </c>
      <c r="AM8" s="104">
        <v>20</v>
      </c>
      <c r="AN8" s="104">
        <v>6987</v>
      </c>
      <c r="AO8" s="104">
        <v>2</v>
      </c>
      <c r="AP8" s="104">
        <v>418</v>
      </c>
      <c r="AQ8" s="104">
        <v>6</v>
      </c>
      <c r="AR8" s="104">
        <v>3269</v>
      </c>
      <c r="AS8" s="104">
        <v>44</v>
      </c>
      <c r="AT8" s="104">
        <v>14735</v>
      </c>
      <c r="AU8" s="104">
        <v>5</v>
      </c>
      <c r="AV8" s="104">
        <v>1592</v>
      </c>
      <c r="AW8" s="104">
        <v>87</v>
      </c>
      <c r="AX8" s="104">
        <v>32322</v>
      </c>
    </row>
    <row r="9" spans="2:50" ht="19.5" customHeight="1">
      <c r="B9" s="24" t="s">
        <v>5</v>
      </c>
      <c r="C9" s="104">
        <v>15</v>
      </c>
      <c r="D9" s="104">
        <v>4373</v>
      </c>
      <c r="E9" s="104">
        <v>92</v>
      </c>
      <c r="F9" s="104">
        <v>27633</v>
      </c>
      <c r="G9" s="104">
        <v>13</v>
      </c>
      <c r="H9" s="104">
        <v>3505</v>
      </c>
      <c r="I9" s="104">
        <v>3</v>
      </c>
      <c r="J9" s="104">
        <v>1330</v>
      </c>
      <c r="K9" s="104">
        <v>49</v>
      </c>
      <c r="L9" s="104">
        <v>12161</v>
      </c>
      <c r="M9" s="104">
        <v>24</v>
      </c>
      <c r="N9" s="104">
        <v>4359</v>
      </c>
      <c r="O9" s="104">
        <v>196</v>
      </c>
      <c r="P9" s="104">
        <v>53361</v>
      </c>
      <c r="S9" s="24" t="s">
        <v>5</v>
      </c>
      <c r="T9" s="104">
        <v>2</v>
      </c>
      <c r="U9" s="104">
        <v>111</v>
      </c>
      <c r="V9" s="104">
        <v>15</v>
      </c>
      <c r="W9" s="104">
        <v>1246</v>
      </c>
      <c r="X9" s="104">
        <v>52</v>
      </c>
      <c r="Y9" s="104">
        <v>3259</v>
      </c>
      <c r="Z9" s="104">
        <v>1</v>
      </c>
      <c r="AA9" s="104">
        <v>66</v>
      </c>
      <c r="AB9" s="104">
        <v>22</v>
      </c>
      <c r="AC9" s="104">
        <v>3073</v>
      </c>
      <c r="AD9" s="104">
        <v>4</v>
      </c>
      <c r="AE9" s="104">
        <v>374</v>
      </c>
      <c r="AF9" s="104">
        <v>96</v>
      </c>
      <c r="AG9" s="104">
        <v>8129</v>
      </c>
      <c r="AJ9" s="24" t="s">
        <v>5</v>
      </c>
      <c r="AK9" s="104">
        <v>0</v>
      </c>
      <c r="AL9" s="104">
        <v>0</v>
      </c>
      <c r="AM9" s="104">
        <v>1</v>
      </c>
      <c r="AN9" s="104">
        <v>179</v>
      </c>
      <c r="AO9" s="104">
        <v>0</v>
      </c>
      <c r="AP9" s="104">
        <v>0</v>
      </c>
      <c r="AQ9" s="104">
        <v>0</v>
      </c>
      <c r="AR9" s="104">
        <v>0</v>
      </c>
      <c r="AS9" s="104">
        <v>1</v>
      </c>
      <c r="AT9" s="104">
        <v>110</v>
      </c>
      <c r="AU9" s="104">
        <v>0</v>
      </c>
      <c r="AV9" s="104">
        <v>0</v>
      </c>
      <c r="AW9" s="104">
        <v>2</v>
      </c>
      <c r="AX9" s="104">
        <v>289</v>
      </c>
    </row>
    <row r="10" spans="2:50" ht="19.5" customHeight="1">
      <c r="B10" s="24" t="s">
        <v>6</v>
      </c>
      <c r="C10" s="104">
        <v>40</v>
      </c>
      <c r="D10" s="104">
        <v>11856</v>
      </c>
      <c r="E10" s="104">
        <v>89</v>
      </c>
      <c r="F10" s="104">
        <v>26248</v>
      </c>
      <c r="G10" s="104">
        <v>77</v>
      </c>
      <c r="H10" s="104">
        <v>13392</v>
      </c>
      <c r="I10" s="104">
        <v>6</v>
      </c>
      <c r="J10" s="104">
        <v>2929</v>
      </c>
      <c r="K10" s="104">
        <v>73</v>
      </c>
      <c r="L10" s="104">
        <v>24977</v>
      </c>
      <c r="M10" s="104">
        <v>14</v>
      </c>
      <c r="N10" s="104">
        <v>2935</v>
      </c>
      <c r="O10" s="104">
        <v>299</v>
      </c>
      <c r="P10" s="104">
        <v>82337</v>
      </c>
      <c r="S10" s="24" t="s">
        <v>6</v>
      </c>
      <c r="T10" s="104">
        <v>1</v>
      </c>
      <c r="U10" s="104">
        <v>302</v>
      </c>
      <c r="V10" s="104">
        <v>16</v>
      </c>
      <c r="W10" s="104">
        <v>3396</v>
      </c>
      <c r="X10" s="104">
        <v>32</v>
      </c>
      <c r="Y10" s="104">
        <v>1924</v>
      </c>
      <c r="Z10" s="104">
        <v>13</v>
      </c>
      <c r="AA10" s="104">
        <v>1000</v>
      </c>
      <c r="AB10" s="104">
        <v>5</v>
      </c>
      <c r="AC10" s="104">
        <v>905</v>
      </c>
      <c r="AD10" s="104">
        <v>2</v>
      </c>
      <c r="AE10" s="104">
        <v>168</v>
      </c>
      <c r="AF10" s="104">
        <v>69</v>
      </c>
      <c r="AG10" s="104">
        <v>7695</v>
      </c>
      <c r="AJ10" s="24" t="s">
        <v>6</v>
      </c>
      <c r="AK10" s="104">
        <v>0</v>
      </c>
      <c r="AL10" s="104">
        <v>0</v>
      </c>
      <c r="AM10" s="104">
        <v>1</v>
      </c>
      <c r="AN10" s="104">
        <v>990</v>
      </c>
      <c r="AO10" s="104">
        <v>0</v>
      </c>
      <c r="AP10" s="104">
        <v>0</v>
      </c>
      <c r="AQ10" s="104">
        <v>0</v>
      </c>
      <c r="AR10" s="104">
        <v>0</v>
      </c>
      <c r="AS10" s="104">
        <v>11</v>
      </c>
      <c r="AT10" s="104">
        <v>3106</v>
      </c>
      <c r="AU10" s="104">
        <v>1</v>
      </c>
      <c r="AV10" s="104">
        <v>325</v>
      </c>
      <c r="AW10" s="104">
        <v>13</v>
      </c>
      <c r="AX10" s="104">
        <v>4421</v>
      </c>
    </row>
    <row r="11" spans="2:50" ht="19.5" customHeight="1">
      <c r="B11" s="24" t="s">
        <v>7</v>
      </c>
      <c r="C11" s="104">
        <v>65</v>
      </c>
      <c r="D11" s="104">
        <v>21887</v>
      </c>
      <c r="E11" s="104">
        <v>399</v>
      </c>
      <c r="F11" s="104">
        <v>115960</v>
      </c>
      <c r="G11" s="104">
        <v>97</v>
      </c>
      <c r="H11" s="104">
        <v>18555</v>
      </c>
      <c r="I11" s="104">
        <v>21</v>
      </c>
      <c r="J11" s="104">
        <v>8633</v>
      </c>
      <c r="K11" s="104">
        <v>173</v>
      </c>
      <c r="L11" s="104">
        <v>73496</v>
      </c>
      <c r="M11" s="104">
        <v>22</v>
      </c>
      <c r="N11" s="104">
        <v>7591</v>
      </c>
      <c r="O11" s="104">
        <v>777</v>
      </c>
      <c r="P11" s="104">
        <v>246122</v>
      </c>
      <c r="S11" s="24" t="s">
        <v>7</v>
      </c>
      <c r="T11" s="104">
        <v>14</v>
      </c>
      <c r="U11" s="104">
        <v>662</v>
      </c>
      <c r="V11" s="104">
        <v>36</v>
      </c>
      <c r="W11" s="104">
        <v>3400</v>
      </c>
      <c r="X11" s="104">
        <v>32</v>
      </c>
      <c r="Y11" s="104">
        <v>2847</v>
      </c>
      <c r="Z11" s="104">
        <v>79</v>
      </c>
      <c r="AA11" s="104">
        <v>5405</v>
      </c>
      <c r="AB11" s="104">
        <v>30</v>
      </c>
      <c r="AC11" s="104">
        <v>12102</v>
      </c>
      <c r="AD11" s="104">
        <v>4</v>
      </c>
      <c r="AE11" s="104">
        <v>452</v>
      </c>
      <c r="AF11" s="104">
        <v>195</v>
      </c>
      <c r="AG11" s="104">
        <v>24868</v>
      </c>
      <c r="AJ11" s="24" t="s">
        <v>7</v>
      </c>
      <c r="AK11" s="104">
        <v>2</v>
      </c>
      <c r="AL11" s="104">
        <v>744</v>
      </c>
      <c r="AM11" s="104">
        <v>7</v>
      </c>
      <c r="AN11" s="104">
        <v>3403</v>
      </c>
      <c r="AO11" s="104">
        <v>1</v>
      </c>
      <c r="AP11" s="104">
        <v>220</v>
      </c>
      <c r="AQ11" s="104">
        <v>0</v>
      </c>
      <c r="AR11" s="104">
        <v>0</v>
      </c>
      <c r="AS11" s="104">
        <v>7</v>
      </c>
      <c r="AT11" s="104">
        <v>3024</v>
      </c>
      <c r="AU11" s="104">
        <v>3</v>
      </c>
      <c r="AV11" s="104">
        <v>924</v>
      </c>
      <c r="AW11" s="104">
        <v>20</v>
      </c>
      <c r="AX11" s="104">
        <v>8315</v>
      </c>
    </row>
    <row r="12" spans="2:50" ht="19.5" customHeight="1">
      <c r="B12" s="24" t="s">
        <v>8</v>
      </c>
      <c r="C12" s="104">
        <v>185</v>
      </c>
      <c r="D12" s="104">
        <v>64253</v>
      </c>
      <c r="E12" s="104">
        <v>436</v>
      </c>
      <c r="F12" s="104">
        <v>168646</v>
      </c>
      <c r="G12" s="104">
        <v>68</v>
      </c>
      <c r="H12" s="104">
        <v>24128</v>
      </c>
      <c r="I12" s="104">
        <v>33</v>
      </c>
      <c r="J12" s="104">
        <v>17691</v>
      </c>
      <c r="K12" s="104">
        <v>170</v>
      </c>
      <c r="L12" s="104">
        <v>67299</v>
      </c>
      <c r="M12" s="104">
        <v>24</v>
      </c>
      <c r="N12" s="104">
        <v>6181</v>
      </c>
      <c r="O12" s="104">
        <v>916</v>
      </c>
      <c r="P12" s="104">
        <v>348198</v>
      </c>
      <c r="S12" s="24" t="s">
        <v>8</v>
      </c>
      <c r="T12" s="104">
        <v>16</v>
      </c>
      <c r="U12" s="104">
        <v>2630</v>
      </c>
      <c r="V12" s="104">
        <v>175</v>
      </c>
      <c r="W12" s="104">
        <v>80667</v>
      </c>
      <c r="X12" s="104">
        <v>403</v>
      </c>
      <c r="Y12" s="104">
        <v>33442</v>
      </c>
      <c r="Z12" s="104">
        <v>46</v>
      </c>
      <c r="AA12" s="104">
        <v>5065</v>
      </c>
      <c r="AB12" s="104">
        <v>79</v>
      </c>
      <c r="AC12" s="104">
        <v>13524</v>
      </c>
      <c r="AD12" s="104">
        <v>44</v>
      </c>
      <c r="AE12" s="104">
        <v>3302</v>
      </c>
      <c r="AF12" s="104">
        <v>763</v>
      </c>
      <c r="AG12" s="104">
        <v>138630</v>
      </c>
      <c r="AJ12" s="24" t="s">
        <v>8</v>
      </c>
      <c r="AK12" s="104">
        <v>27</v>
      </c>
      <c r="AL12" s="104">
        <v>5994</v>
      </c>
      <c r="AM12" s="104">
        <v>9</v>
      </c>
      <c r="AN12" s="104">
        <v>3873</v>
      </c>
      <c r="AO12" s="104">
        <v>3</v>
      </c>
      <c r="AP12" s="104">
        <v>132</v>
      </c>
      <c r="AQ12" s="104">
        <v>0</v>
      </c>
      <c r="AR12" s="104">
        <v>0</v>
      </c>
      <c r="AS12" s="104">
        <v>26</v>
      </c>
      <c r="AT12" s="104">
        <v>12305</v>
      </c>
      <c r="AU12" s="104">
        <v>2</v>
      </c>
      <c r="AV12" s="104">
        <v>1089</v>
      </c>
      <c r="AW12" s="104">
        <v>67</v>
      </c>
      <c r="AX12" s="104">
        <v>23393</v>
      </c>
    </row>
    <row r="13" spans="2:50" ht="19.5" customHeight="1">
      <c r="B13" s="24" t="s">
        <v>9</v>
      </c>
      <c r="C13" s="104">
        <v>15</v>
      </c>
      <c r="D13" s="104">
        <v>4789</v>
      </c>
      <c r="E13" s="104">
        <v>366</v>
      </c>
      <c r="F13" s="104">
        <v>108930</v>
      </c>
      <c r="G13" s="104">
        <v>168</v>
      </c>
      <c r="H13" s="104">
        <v>31171</v>
      </c>
      <c r="I13" s="104">
        <v>25</v>
      </c>
      <c r="J13" s="104">
        <v>10825</v>
      </c>
      <c r="K13" s="104">
        <v>122</v>
      </c>
      <c r="L13" s="104">
        <v>51252</v>
      </c>
      <c r="M13" s="104">
        <v>46</v>
      </c>
      <c r="N13" s="104">
        <v>12506</v>
      </c>
      <c r="O13" s="104">
        <v>742</v>
      </c>
      <c r="P13" s="104">
        <v>219473</v>
      </c>
      <c r="S13" s="24" t="s">
        <v>9</v>
      </c>
      <c r="T13" s="104">
        <v>7</v>
      </c>
      <c r="U13" s="104">
        <v>746</v>
      </c>
      <c r="V13" s="104">
        <v>54</v>
      </c>
      <c r="W13" s="104">
        <v>7706</v>
      </c>
      <c r="X13" s="104">
        <v>250</v>
      </c>
      <c r="Y13" s="104">
        <v>12382</v>
      </c>
      <c r="Z13" s="104">
        <v>4</v>
      </c>
      <c r="AA13" s="104">
        <v>2292</v>
      </c>
      <c r="AB13" s="104">
        <v>45</v>
      </c>
      <c r="AC13" s="104">
        <v>7199</v>
      </c>
      <c r="AD13" s="104">
        <v>17</v>
      </c>
      <c r="AE13" s="104">
        <v>2126</v>
      </c>
      <c r="AF13" s="104">
        <v>377</v>
      </c>
      <c r="AG13" s="104">
        <v>32451</v>
      </c>
      <c r="AJ13" s="24" t="s">
        <v>9</v>
      </c>
      <c r="AK13" s="104">
        <v>5</v>
      </c>
      <c r="AL13" s="104">
        <v>974</v>
      </c>
      <c r="AM13" s="104">
        <v>3</v>
      </c>
      <c r="AN13" s="104">
        <v>2152</v>
      </c>
      <c r="AO13" s="104">
        <v>0</v>
      </c>
      <c r="AP13" s="104">
        <v>0</v>
      </c>
      <c r="AQ13" s="104">
        <v>1</v>
      </c>
      <c r="AR13" s="104">
        <v>451</v>
      </c>
      <c r="AS13" s="104">
        <v>21</v>
      </c>
      <c r="AT13" s="104">
        <v>6531</v>
      </c>
      <c r="AU13" s="104">
        <v>1</v>
      </c>
      <c r="AV13" s="104">
        <v>330</v>
      </c>
      <c r="AW13" s="104">
        <v>31</v>
      </c>
      <c r="AX13" s="104">
        <v>10438</v>
      </c>
    </row>
    <row r="14" spans="2:50" ht="19.5" customHeight="1">
      <c r="B14" s="24" t="s">
        <v>10</v>
      </c>
      <c r="C14" s="104">
        <v>71</v>
      </c>
      <c r="D14" s="104">
        <v>18096</v>
      </c>
      <c r="E14" s="104">
        <v>200</v>
      </c>
      <c r="F14" s="104">
        <v>38721</v>
      </c>
      <c r="G14" s="104">
        <v>36</v>
      </c>
      <c r="H14" s="104">
        <v>8807</v>
      </c>
      <c r="I14" s="104">
        <v>12</v>
      </c>
      <c r="J14" s="104">
        <v>5838</v>
      </c>
      <c r="K14" s="104">
        <v>93</v>
      </c>
      <c r="L14" s="104">
        <v>37411</v>
      </c>
      <c r="M14" s="104">
        <v>31</v>
      </c>
      <c r="N14" s="104">
        <v>8421</v>
      </c>
      <c r="O14" s="104">
        <v>443</v>
      </c>
      <c r="P14" s="104">
        <v>117294</v>
      </c>
      <c r="S14" s="24" t="s">
        <v>10</v>
      </c>
      <c r="T14" s="104">
        <v>8</v>
      </c>
      <c r="U14" s="104">
        <v>636</v>
      </c>
      <c r="V14" s="104">
        <v>112</v>
      </c>
      <c r="W14" s="104">
        <v>21977</v>
      </c>
      <c r="X14" s="104">
        <v>65</v>
      </c>
      <c r="Y14" s="104">
        <v>4341</v>
      </c>
      <c r="Z14" s="104">
        <v>1</v>
      </c>
      <c r="AA14" s="104">
        <v>825</v>
      </c>
      <c r="AB14" s="104">
        <v>75</v>
      </c>
      <c r="AC14" s="104">
        <v>13326</v>
      </c>
      <c r="AD14" s="104">
        <v>20</v>
      </c>
      <c r="AE14" s="104">
        <v>3420</v>
      </c>
      <c r="AF14" s="104">
        <v>281</v>
      </c>
      <c r="AG14" s="104">
        <v>44525</v>
      </c>
      <c r="AJ14" s="24" t="s">
        <v>10</v>
      </c>
      <c r="AK14" s="104">
        <v>0</v>
      </c>
      <c r="AL14" s="104">
        <v>0</v>
      </c>
      <c r="AM14" s="104">
        <v>7</v>
      </c>
      <c r="AN14" s="104">
        <v>760</v>
      </c>
      <c r="AO14" s="104">
        <v>2</v>
      </c>
      <c r="AP14" s="104">
        <v>644</v>
      </c>
      <c r="AQ14" s="104">
        <v>1</v>
      </c>
      <c r="AR14" s="104">
        <v>220</v>
      </c>
      <c r="AS14" s="104">
        <v>5</v>
      </c>
      <c r="AT14" s="104">
        <v>1599</v>
      </c>
      <c r="AU14" s="104">
        <v>3</v>
      </c>
      <c r="AV14" s="104">
        <v>654</v>
      </c>
      <c r="AW14" s="104">
        <v>18</v>
      </c>
      <c r="AX14" s="104">
        <v>3877</v>
      </c>
    </row>
    <row r="15" spans="2:50" ht="19.5" customHeight="1">
      <c r="B15" s="24" t="s">
        <v>11</v>
      </c>
      <c r="C15" s="104">
        <v>132</v>
      </c>
      <c r="D15" s="104">
        <v>53135</v>
      </c>
      <c r="E15" s="104">
        <v>1004</v>
      </c>
      <c r="F15" s="104">
        <v>351061</v>
      </c>
      <c r="G15" s="104">
        <v>168</v>
      </c>
      <c r="H15" s="104">
        <v>40499</v>
      </c>
      <c r="I15" s="104">
        <v>271</v>
      </c>
      <c r="J15" s="104">
        <v>127812</v>
      </c>
      <c r="K15" s="104">
        <v>314</v>
      </c>
      <c r="L15" s="104">
        <v>125335</v>
      </c>
      <c r="M15" s="104">
        <v>162</v>
      </c>
      <c r="N15" s="104">
        <v>42871</v>
      </c>
      <c r="O15" s="104">
        <v>2051</v>
      </c>
      <c r="P15" s="104">
        <v>740713</v>
      </c>
      <c r="S15" s="24" t="s">
        <v>11</v>
      </c>
      <c r="T15" s="104">
        <v>5</v>
      </c>
      <c r="U15" s="104">
        <v>573</v>
      </c>
      <c r="V15" s="104">
        <v>156</v>
      </c>
      <c r="W15" s="104">
        <v>26867</v>
      </c>
      <c r="X15" s="104">
        <v>354</v>
      </c>
      <c r="Y15" s="104">
        <v>37994</v>
      </c>
      <c r="Z15" s="104">
        <v>56</v>
      </c>
      <c r="AA15" s="104">
        <v>19888</v>
      </c>
      <c r="AB15" s="104">
        <v>130</v>
      </c>
      <c r="AC15" s="104">
        <v>31943</v>
      </c>
      <c r="AD15" s="104">
        <v>63</v>
      </c>
      <c r="AE15" s="104">
        <v>10646</v>
      </c>
      <c r="AF15" s="104">
        <v>764</v>
      </c>
      <c r="AG15" s="104">
        <v>127911</v>
      </c>
      <c r="AJ15" s="24" t="s">
        <v>11</v>
      </c>
      <c r="AK15" s="104">
        <v>243</v>
      </c>
      <c r="AL15" s="104">
        <v>27738</v>
      </c>
      <c r="AM15" s="104">
        <v>45</v>
      </c>
      <c r="AN15" s="104">
        <v>11227</v>
      </c>
      <c r="AO15" s="104">
        <v>8</v>
      </c>
      <c r="AP15" s="104">
        <v>2441</v>
      </c>
      <c r="AQ15" s="104">
        <v>16</v>
      </c>
      <c r="AR15" s="104">
        <v>5310</v>
      </c>
      <c r="AS15" s="104">
        <v>27</v>
      </c>
      <c r="AT15" s="104">
        <v>15428</v>
      </c>
      <c r="AU15" s="104">
        <v>11</v>
      </c>
      <c r="AV15" s="104">
        <v>4043</v>
      </c>
      <c r="AW15" s="104">
        <v>350</v>
      </c>
      <c r="AX15" s="104">
        <v>66187</v>
      </c>
    </row>
    <row r="16" spans="2:50" ht="19.5" customHeight="1">
      <c r="B16" s="24" t="s">
        <v>12</v>
      </c>
      <c r="C16" s="104">
        <v>107</v>
      </c>
      <c r="D16" s="104">
        <v>33302</v>
      </c>
      <c r="E16" s="104">
        <v>908</v>
      </c>
      <c r="F16" s="104">
        <v>302357</v>
      </c>
      <c r="G16" s="104">
        <v>407</v>
      </c>
      <c r="H16" s="104">
        <v>66753</v>
      </c>
      <c r="I16" s="104">
        <v>304</v>
      </c>
      <c r="J16" s="104">
        <v>135072</v>
      </c>
      <c r="K16" s="104">
        <v>404</v>
      </c>
      <c r="L16" s="104">
        <v>146592</v>
      </c>
      <c r="M16" s="104">
        <v>122</v>
      </c>
      <c r="N16" s="104">
        <v>33362</v>
      </c>
      <c r="O16" s="104">
        <v>2252</v>
      </c>
      <c r="P16" s="104">
        <v>717438</v>
      </c>
      <c r="S16" s="24" t="s">
        <v>12</v>
      </c>
      <c r="T16" s="104">
        <v>9</v>
      </c>
      <c r="U16" s="104">
        <v>855</v>
      </c>
      <c r="V16" s="104">
        <v>146</v>
      </c>
      <c r="W16" s="104">
        <v>18996</v>
      </c>
      <c r="X16" s="104">
        <v>454</v>
      </c>
      <c r="Y16" s="104">
        <v>60582</v>
      </c>
      <c r="Z16" s="104">
        <v>185</v>
      </c>
      <c r="AA16" s="104">
        <v>33467</v>
      </c>
      <c r="AB16" s="104">
        <v>150</v>
      </c>
      <c r="AC16" s="104">
        <v>18765</v>
      </c>
      <c r="AD16" s="104">
        <v>37</v>
      </c>
      <c r="AE16" s="104">
        <v>4742</v>
      </c>
      <c r="AF16" s="104">
        <v>981</v>
      </c>
      <c r="AG16" s="104">
        <v>137407</v>
      </c>
      <c r="AJ16" s="24" t="s">
        <v>12</v>
      </c>
      <c r="AK16" s="104">
        <v>103</v>
      </c>
      <c r="AL16" s="104">
        <v>11873</v>
      </c>
      <c r="AM16" s="104">
        <v>11</v>
      </c>
      <c r="AN16" s="104">
        <v>6268</v>
      </c>
      <c r="AO16" s="104">
        <v>7</v>
      </c>
      <c r="AP16" s="104">
        <v>3248</v>
      </c>
      <c r="AQ16" s="104">
        <v>1</v>
      </c>
      <c r="AR16" s="104">
        <v>385</v>
      </c>
      <c r="AS16" s="104">
        <v>41</v>
      </c>
      <c r="AT16" s="104">
        <v>23775</v>
      </c>
      <c r="AU16" s="104">
        <v>9</v>
      </c>
      <c r="AV16" s="104">
        <v>3490</v>
      </c>
      <c r="AW16" s="104">
        <v>172</v>
      </c>
      <c r="AX16" s="104">
        <v>49039</v>
      </c>
    </row>
    <row r="17" spans="2:51" ht="19.5" customHeight="1">
      <c r="B17" s="24" t="s">
        <v>13</v>
      </c>
      <c r="C17" s="104">
        <v>862</v>
      </c>
      <c r="D17" s="104">
        <v>296191</v>
      </c>
      <c r="E17" s="104">
        <v>1485</v>
      </c>
      <c r="F17" s="104">
        <v>640557</v>
      </c>
      <c r="G17" s="104">
        <v>6355</v>
      </c>
      <c r="H17" s="104">
        <v>2104841</v>
      </c>
      <c r="I17" s="104">
        <v>13710</v>
      </c>
      <c r="J17" s="104">
        <v>6752088</v>
      </c>
      <c r="K17" s="104">
        <v>5861</v>
      </c>
      <c r="L17" s="104">
        <v>3076142</v>
      </c>
      <c r="M17" s="104">
        <v>1243</v>
      </c>
      <c r="N17" s="104">
        <v>473158</v>
      </c>
      <c r="O17" s="104">
        <v>29516</v>
      </c>
      <c r="P17" s="104">
        <v>13342977</v>
      </c>
      <c r="Q17" s="26"/>
      <c r="S17" s="24" t="s">
        <v>13</v>
      </c>
      <c r="T17" s="104">
        <v>383</v>
      </c>
      <c r="U17" s="104">
        <v>159131</v>
      </c>
      <c r="V17" s="104">
        <v>255</v>
      </c>
      <c r="W17" s="104">
        <v>63069</v>
      </c>
      <c r="X17" s="104">
        <v>34384</v>
      </c>
      <c r="Y17" s="104">
        <v>2113090</v>
      </c>
      <c r="Z17" s="104">
        <v>9096</v>
      </c>
      <c r="AA17" s="104">
        <v>1962802</v>
      </c>
      <c r="AB17" s="104">
        <v>12750</v>
      </c>
      <c r="AC17" s="104">
        <v>1786837</v>
      </c>
      <c r="AD17" s="104">
        <v>481</v>
      </c>
      <c r="AE17" s="104">
        <v>84739</v>
      </c>
      <c r="AF17" s="104">
        <v>57349</v>
      </c>
      <c r="AG17" s="104">
        <v>6169668</v>
      </c>
      <c r="AH17" s="26"/>
      <c r="AJ17" s="24" t="s">
        <v>13</v>
      </c>
      <c r="AK17" s="104">
        <v>796</v>
      </c>
      <c r="AL17" s="104">
        <v>165800</v>
      </c>
      <c r="AM17" s="104">
        <v>280</v>
      </c>
      <c r="AN17" s="104">
        <v>139051</v>
      </c>
      <c r="AO17" s="104">
        <v>1818</v>
      </c>
      <c r="AP17" s="104">
        <v>84478</v>
      </c>
      <c r="AQ17" s="104">
        <v>726</v>
      </c>
      <c r="AR17" s="104">
        <v>589578</v>
      </c>
      <c r="AS17" s="104">
        <v>1285</v>
      </c>
      <c r="AT17" s="104">
        <v>524637</v>
      </c>
      <c r="AU17" s="104">
        <v>125</v>
      </c>
      <c r="AV17" s="104">
        <v>49872</v>
      </c>
      <c r="AW17" s="104">
        <v>5030</v>
      </c>
      <c r="AX17" s="104">
        <v>1553416</v>
      </c>
      <c r="AY17" s="26"/>
    </row>
    <row r="18" spans="2:50" ht="19.5" customHeight="1">
      <c r="B18" s="24" t="s">
        <v>14</v>
      </c>
      <c r="C18" s="104">
        <v>283</v>
      </c>
      <c r="D18" s="104">
        <v>92794</v>
      </c>
      <c r="E18" s="104">
        <v>678</v>
      </c>
      <c r="F18" s="104">
        <v>223260</v>
      </c>
      <c r="G18" s="104">
        <v>133</v>
      </c>
      <c r="H18" s="104">
        <v>53710</v>
      </c>
      <c r="I18" s="104">
        <v>422</v>
      </c>
      <c r="J18" s="104">
        <v>205796</v>
      </c>
      <c r="K18" s="104">
        <v>593</v>
      </c>
      <c r="L18" s="104">
        <v>230687</v>
      </c>
      <c r="M18" s="104">
        <v>268</v>
      </c>
      <c r="N18" s="104">
        <v>80991</v>
      </c>
      <c r="O18" s="104">
        <v>2377</v>
      </c>
      <c r="P18" s="104">
        <v>887238</v>
      </c>
      <c r="S18" s="24" t="s">
        <v>14</v>
      </c>
      <c r="T18" s="104">
        <v>177</v>
      </c>
      <c r="U18" s="104">
        <v>2562</v>
      </c>
      <c r="V18" s="104">
        <v>128</v>
      </c>
      <c r="W18" s="104">
        <v>8723</v>
      </c>
      <c r="X18" s="104">
        <v>505</v>
      </c>
      <c r="Y18" s="104">
        <v>65326</v>
      </c>
      <c r="Z18" s="104">
        <v>202</v>
      </c>
      <c r="AA18" s="104">
        <v>42242</v>
      </c>
      <c r="AB18" s="104">
        <v>252</v>
      </c>
      <c r="AC18" s="104">
        <v>38649</v>
      </c>
      <c r="AD18" s="104">
        <v>93</v>
      </c>
      <c r="AE18" s="104">
        <v>14401</v>
      </c>
      <c r="AF18" s="104">
        <v>1357</v>
      </c>
      <c r="AG18" s="104">
        <v>171903</v>
      </c>
      <c r="AJ18" s="24" t="s">
        <v>14</v>
      </c>
      <c r="AK18" s="104">
        <v>231</v>
      </c>
      <c r="AL18" s="104">
        <v>34858</v>
      </c>
      <c r="AM18" s="104">
        <v>83</v>
      </c>
      <c r="AN18" s="104">
        <v>48491</v>
      </c>
      <c r="AO18" s="104">
        <v>15</v>
      </c>
      <c r="AP18" s="104">
        <v>4792</v>
      </c>
      <c r="AQ18" s="104">
        <v>18</v>
      </c>
      <c r="AR18" s="104">
        <v>9026</v>
      </c>
      <c r="AS18" s="104">
        <v>67</v>
      </c>
      <c r="AT18" s="104">
        <v>41958</v>
      </c>
      <c r="AU18" s="104">
        <v>14</v>
      </c>
      <c r="AV18" s="104">
        <v>3593</v>
      </c>
      <c r="AW18" s="104">
        <v>428</v>
      </c>
      <c r="AX18" s="104">
        <v>142718</v>
      </c>
    </row>
    <row r="19" spans="2:50" ht="19.5" customHeight="1">
      <c r="B19" s="24" t="s">
        <v>15</v>
      </c>
      <c r="C19" s="104">
        <v>65</v>
      </c>
      <c r="D19" s="104">
        <v>20266</v>
      </c>
      <c r="E19" s="104">
        <v>191</v>
      </c>
      <c r="F19" s="104">
        <v>67691</v>
      </c>
      <c r="G19" s="104">
        <v>44</v>
      </c>
      <c r="H19" s="104">
        <v>14039</v>
      </c>
      <c r="I19" s="104">
        <v>20</v>
      </c>
      <c r="J19" s="104">
        <v>10089</v>
      </c>
      <c r="K19" s="104">
        <v>120</v>
      </c>
      <c r="L19" s="104">
        <v>50218</v>
      </c>
      <c r="M19" s="104">
        <v>18</v>
      </c>
      <c r="N19" s="104">
        <v>4389</v>
      </c>
      <c r="O19" s="104">
        <v>458</v>
      </c>
      <c r="P19" s="104">
        <v>166692</v>
      </c>
      <c r="S19" s="24" t="s">
        <v>15</v>
      </c>
      <c r="T19" s="104">
        <v>0</v>
      </c>
      <c r="U19" s="104">
        <v>0</v>
      </c>
      <c r="V19" s="104">
        <v>2</v>
      </c>
      <c r="W19" s="104">
        <v>1569</v>
      </c>
      <c r="X19" s="104">
        <v>113</v>
      </c>
      <c r="Y19" s="104">
        <v>7810</v>
      </c>
      <c r="Z19" s="104">
        <v>2</v>
      </c>
      <c r="AA19" s="104">
        <v>286</v>
      </c>
      <c r="AB19" s="104">
        <v>30</v>
      </c>
      <c r="AC19" s="104">
        <v>4293</v>
      </c>
      <c r="AD19" s="104">
        <v>6</v>
      </c>
      <c r="AE19" s="104">
        <v>440</v>
      </c>
      <c r="AF19" s="104">
        <v>153</v>
      </c>
      <c r="AG19" s="104">
        <v>14398</v>
      </c>
      <c r="AJ19" s="24" t="s">
        <v>15</v>
      </c>
      <c r="AK19" s="104">
        <v>3</v>
      </c>
      <c r="AL19" s="104">
        <v>5156</v>
      </c>
      <c r="AM19" s="104">
        <v>0</v>
      </c>
      <c r="AN19" s="104">
        <v>0</v>
      </c>
      <c r="AO19" s="104">
        <v>0</v>
      </c>
      <c r="AP19" s="104">
        <v>0</v>
      </c>
      <c r="AQ19" s="104">
        <v>0</v>
      </c>
      <c r="AR19" s="104">
        <v>0</v>
      </c>
      <c r="AS19" s="104">
        <v>10</v>
      </c>
      <c r="AT19" s="104">
        <v>3508</v>
      </c>
      <c r="AU19" s="104">
        <v>1</v>
      </c>
      <c r="AV19" s="104">
        <v>629</v>
      </c>
      <c r="AW19" s="104">
        <v>14</v>
      </c>
      <c r="AX19" s="104">
        <v>9293</v>
      </c>
    </row>
    <row r="20" spans="2:50" ht="19.5" customHeight="1">
      <c r="B20" s="24" t="s">
        <v>16</v>
      </c>
      <c r="C20" s="104">
        <v>27</v>
      </c>
      <c r="D20" s="104">
        <v>9674</v>
      </c>
      <c r="E20" s="104">
        <v>107</v>
      </c>
      <c r="F20" s="104">
        <v>29231</v>
      </c>
      <c r="G20" s="104">
        <v>33</v>
      </c>
      <c r="H20" s="104">
        <v>8655</v>
      </c>
      <c r="I20" s="104">
        <v>16</v>
      </c>
      <c r="J20" s="104">
        <v>6003</v>
      </c>
      <c r="K20" s="104">
        <v>71</v>
      </c>
      <c r="L20" s="104">
        <v>28922</v>
      </c>
      <c r="M20" s="104">
        <v>8</v>
      </c>
      <c r="N20" s="104">
        <v>2167</v>
      </c>
      <c r="O20" s="104">
        <v>262</v>
      </c>
      <c r="P20" s="104">
        <v>84652</v>
      </c>
      <c r="S20" s="24" t="s">
        <v>16</v>
      </c>
      <c r="T20" s="104">
        <v>1</v>
      </c>
      <c r="U20" s="104">
        <v>132</v>
      </c>
      <c r="V20" s="104">
        <v>18</v>
      </c>
      <c r="W20" s="104">
        <v>1006</v>
      </c>
      <c r="X20" s="104">
        <v>115</v>
      </c>
      <c r="Y20" s="104">
        <v>7081</v>
      </c>
      <c r="Z20" s="104">
        <v>4</v>
      </c>
      <c r="AA20" s="104">
        <v>642</v>
      </c>
      <c r="AB20" s="104">
        <v>20</v>
      </c>
      <c r="AC20" s="104">
        <v>3272</v>
      </c>
      <c r="AD20" s="104">
        <v>7</v>
      </c>
      <c r="AE20" s="104">
        <v>942</v>
      </c>
      <c r="AF20" s="104">
        <v>165</v>
      </c>
      <c r="AG20" s="104">
        <v>13075</v>
      </c>
      <c r="AJ20" s="24" t="s">
        <v>16</v>
      </c>
      <c r="AK20" s="104">
        <v>1</v>
      </c>
      <c r="AL20" s="104">
        <v>220</v>
      </c>
      <c r="AM20" s="104">
        <v>2</v>
      </c>
      <c r="AN20" s="104">
        <v>132</v>
      </c>
      <c r="AO20" s="104">
        <v>0</v>
      </c>
      <c r="AP20" s="104">
        <v>0</v>
      </c>
      <c r="AQ20" s="104">
        <v>4</v>
      </c>
      <c r="AR20" s="104">
        <v>1546</v>
      </c>
      <c r="AS20" s="104">
        <v>8</v>
      </c>
      <c r="AT20" s="104">
        <v>2275</v>
      </c>
      <c r="AU20" s="104">
        <v>0</v>
      </c>
      <c r="AV20" s="104">
        <v>0</v>
      </c>
      <c r="AW20" s="104">
        <v>15</v>
      </c>
      <c r="AX20" s="104">
        <v>4173</v>
      </c>
    </row>
    <row r="21" spans="2:50" ht="19.5" customHeight="1">
      <c r="B21" s="24" t="s">
        <v>17</v>
      </c>
      <c r="C21" s="104">
        <v>19</v>
      </c>
      <c r="D21" s="104">
        <v>5307</v>
      </c>
      <c r="E21" s="104">
        <v>88</v>
      </c>
      <c r="F21" s="104">
        <v>23932</v>
      </c>
      <c r="G21" s="104">
        <v>22</v>
      </c>
      <c r="H21" s="104">
        <v>8498</v>
      </c>
      <c r="I21" s="104">
        <v>22</v>
      </c>
      <c r="J21" s="104">
        <v>9752</v>
      </c>
      <c r="K21" s="104">
        <v>83</v>
      </c>
      <c r="L21" s="104">
        <v>21215</v>
      </c>
      <c r="M21" s="104">
        <v>21</v>
      </c>
      <c r="N21" s="104">
        <v>4408</v>
      </c>
      <c r="O21" s="104">
        <v>255</v>
      </c>
      <c r="P21" s="104">
        <v>73112</v>
      </c>
      <c r="S21" s="24" t="s">
        <v>17</v>
      </c>
      <c r="T21" s="104">
        <v>0</v>
      </c>
      <c r="U21" s="104">
        <v>0</v>
      </c>
      <c r="V21" s="104">
        <v>3</v>
      </c>
      <c r="W21" s="104">
        <v>778</v>
      </c>
      <c r="X21" s="104">
        <v>42</v>
      </c>
      <c r="Y21" s="104">
        <v>1882</v>
      </c>
      <c r="Z21" s="104">
        <v>3</v>
      </c>
      <c r="AA21" s="104">
        <v>1078</v>
      </c>
      <c r="AB21" s="104">
        <v>11</v>
      </c>
      <c r="AC21" s="104">
        <v>926</v>
      </c>
      <c r="AD21" s="104">
        <v>1</v>
      </c>
      <c r="AE21" s="104">
        <v>80</v>
      </c>
      <c r="AF21" s="104">
        <v>60</v>
      </c>
      <c r="AG21" s="104">
        <v>4744</v>
      </c>
      <c r="AJ21" s="24" t="s">
        <v>17</v>
      </c>
      <c r="AK21" s="104">
        <v>5</v>
      </c>
      <c r="AL21" s="104">
        <v>1793</v>
      </c>
      <c r="AM21" s="104">
        <v>0</v>
      </c>
      <c r="AN21" s="104">
        <v>0</v>
      </c>
      <c r="AO21" s="104">
        <v>0</v>
      </c>
      <c r="AP21" s="104">
        <v>0</v>
      </c>
      <c r="AQ21" s="104">
        <v>0</v>
      </c>
      <c r="AR21" s="104">
        <v>0</v>
      </c>
      <c r="AS21" s="104">
        <v>12</v>
      </c>
      <c r="AT21" s="104">
        <v>1767</v>
      </c>
      <c r="AU21" s="104">
        <v>1</v>
      </c>
      <c r="AV21" s="104">
        <v>100</v>
      </c>
      <c r="AW21" s="104">
        <v>18</v>
      </c>
      <c r="AX21" s="104">
        <v>3660</v>
      </c>
    </row>
    <row r="22" spans="2:50" ht="19.5" customHeight="1">
      <c r="B22" s="24" t="s">
        <v>18</v>
      </c>
      <c r="C22" s="104">
        <v>9</v>
      </c>
      <c r="D22" s="104">
        <v>3263</v>
      </c>
      <c r="E22" s="104">
        <v>51</v>
      </c>
      <c r="F22" s="104">
        <v>23731</v>
      </c>
      <c r="G22" s="104">
        <v>4</v>
      </c>
      <c r="H22" s="104">
        <v>1714</v>
      </c>
      <c r="I22" s="104">
        <v>6</v>
      </c>
      <c r="J22" s="104">
        <v>3171</v>
      </c>
      <c r="K22" s="104">
        <v>55</v>
      </c>
      <c r="L22" s="104">
        <v>27188</v>
      </c>
      <c r="M22" s="104">
        <v>7</v>
      </c>
      <c r="N22" s="104">
        <v>2729</v>
      </c>
      <c r="O22" s="104">
        <v>132</v>
      </c>
      <c r="P22" s="104">
        <v>61796</v>
      </c>
      <c r="S22" s="24" t="s">
        <v>18</v>
      </c>
      <c r="T22" s="104">
        <v>0</v>
      </c>
      <c r="U22" s="104">
        <v>0</v>
      </c>
      <c r="V22" s="104">
        <v>0</v>
      </c>
      <c r="W22" s="104">
        <v>0</v>
      </c>
      <c r="X22" s="104">
        <v>20</v>
      </c>
      <c r="Y22" s="104">
        <v>1422</v>
      </c>
      <c r="Z22" s="104">
        <v>0</v>
      </c>
      <c r="AA22" s="104">
        <v>0</v>
      </c>
      <c r="AB22" s="104">
        <v>6</v>
      </c>
      <c r="AC22" s="104">
        <v>1385</v>
      </c>
      <c r="AD22" s="104">
        <v>1</v>
      </c>
      <c r="AE22" s="104">
        <v>198</v>
      </c>
      <c r="AF22" s="104">
        <v>27</v>
      </c>
      <c r="AG22" s="104">
        <v>3005</v>
      </c>
      <c r="AJ22" s="24" t="s">
        <v>18</v>
      </c>
      <c r="AK22" s="104">
        <v>1</v>
      </c>
      <c r="AL22" s="104">
        <v>398</v>
      </c>
      <c r="AM22" s="104">
        <v>1</v>
      </c>
      <c r="AN22" s="104">
        <v>517</v>
      </c>
      <c r="AO22" s="104">
        <v>0</v>
      </c>
      <c r="AP22" s="104">
        <v>0</v>
      </c>
      <c r="AQ22" s="104">
        <v>0</v>
      </c>
      <c r="AR22" s="104">
        <v>0</v>
      </c>
      <c r="AS22" s="104">
        <v>11</v>
      </c>
      <c r="AT22" s="104">
        <v>4089</v>
      </c>
      <c r="AU22" s="104">
        <v>0</v>
      </c>
      <c r="AV22" s="104">
        <v>0</v>
      </c>
      <c r="AW22" s="104">
        <v>13</v>
      </c>
      <c r="AX22" s="104">
        <v>5004</v>
      </c>
    </row>
    <row r="23" spans="2:50" ht="19.5" customHeight="1">
      <c r="B23" s="24" t="s">
        <v>19</v>
      </c>
      <c r="C23" s="104">
        <v>21</v>
      </c>
      <c r="D23" s="104">
        <v>5645</v>
      </c>
      <c r="E23" s="104">
        <v>271</v>
      </c>
      <c r="F23" s="104">
        <v>82924</v>
      </c>
      <c r="G23" s="104">
        <v>59</v>
      </c>
      <c r="H23" s="104">
        <v>19062</v>
      </c>
      <c r="I23" s="104">
        <v>5</v>
      </c>
      <c r="J23" s="104">
        <v>3443</v>
      </c>
      <c r="K23" s="104">
        <v>43</v>
      </c>
      <c r="L23" s="104">
        <v>22890</v>
      </c>
      <c r="M23" s="104">
        <v>21</v>
      </c>
      <c r="N23" s="104">
        <v>5351</v>
      </c>
      <c r="O23" s="104">
        <v>420</v>
      </c>
      <c r="P23" s="104">
        <v>139315</v>
      </c>
      <c r="S23" s="24" t="s">
        <v>19</v>
      </c>
      <c r="T23" s="104">
        <v>0</v>
      </c>
      <c r="U23" s="104">
        <v>0</v>
      </c>
      <c r="V23" s="104">
        <v>22</v>
      </c>
      <c r="W23" s="104">
        <v>1967</v>
      </c>
      <c r="X23" s="104">
        <v>18</v>
      </c>
      <c r="Y23" s="104">
        <v>5541</v>
      </c>
      <c r="Z23" s="104">
        <v>2</v>
      </c>
      <c r="AA23" s="104">
        <v>1298</v>
      </c>
      <c r="AB23" s="104">
        <v>33</v>
      </c>
      <c r="AC23" s="104">
        <v>3093</v>
      </c>
      <c r="AD23" s="104">
        <v>16</v>
      </c>
      <c r="AE23" s="104">
        <v>990</v>
      </c>
      <c r="AF23" s="104">
        <v>91</v>
      </c>
      <c r="AG23" s="104">
        <v>12889</v>
      </c>
      <c r="AJ23" s="24" t="s">
        <v>19</v>
      </c>
      <c r="AK23" s="104">
        <v>0</v>
      </c>
      <c r="AL23" s="104">
        <v>0</v>
      </c>
      <c r="AM23" s="104">
        <v>12</v>
      </c>
      <c r="AN23" s="104">
        <v>5558</v>
      </c>
      <c r="AO23" s="104">
        <v>0</v>
      </c>
      <c r="AP23" s="104">
        <v>0</v>
      </c>
      <c r="AQ23" s="104">
        <v>0</v>
      </c>
      <c r="AR23" s="104">
        <v>0</v>
      </c>
      <c r="AS23" s="104">
        <v>2</v>
      </c>
      <c r="AT23" s="104">
        <v>1923</v>
      </c>
      <c r="AU23" s="104">
        <v>1</v>
      </c>
      <c r="AV23" s="104">
        <v>787</v>
      </c>
      <c r="AW23" s="104">
        <v>15</v>
      </c>
      <c r="AX23" s="104">
        <v>8268</v>
      </c>
    </row>
    <row r="24" spans="2:50" ht="19.5" customHeight="1">
      <c r="B24" s="24" t="s">
        <v>20</v>
      </c>
      <c r="C24" s="104">
        <v>102</v>
      </c>
      <c r="D24" s="104">
        <v>33304</v>
      </c>
      <c r="E24" s="104">
        <v>247</v>
      </c>
      <c r="F24" s="104">
        <v>62757</v>
      </c>
      <c r="G24" s="104">
        <v>73</v>
      </c>
      <c r="H24" s="104">
        <v>32654</v>
      </c>
      <c r="I24" s="104">
        <v>53</v>
      </c>
      <c r="J24" s="104">
        <v>18531</v>
      </c>
      <c r="K24" s="104">
        <v>186</v>
      </c>
      <c r="L24" s="104">
        <v>74253</v>
      </c>
      <c r="M24" s="104">
        <v>33</v>
      </c>
      <c r="N24" s="104">
        <v>10148</v>
      </c>
      <c r="O24" s="104">
        <v>694</v>
      </c>
      <c r="P24" s="104">
        <v>231647</v>
      </c>
      <c r="S24" s="24" t="s">
        <v>20</v>
      </c>
      <c r="T24" s="104">
        <v>22</v>
      </c>
      <c r="U24" s="104">
        <v>968</v>
      </c>
      <c r="V24" s="104">
        <v>33</v>
      </c>
      <c r="W24" s="104">
        <v>3773</v>
      </c>
      <c r="X24" s="104">
        <v>75</v>
      </c>
      <c r="Y24" s="104">
        <v>7117</v>
      </c>
      <c r="Z24" s="104">
        <v>128</v>
      </c>
      <c r="AA24" s="104">
        <v>7879</v>
      </c>
      <c r="AB24" s="104">
        <v>77</v>
      </c>
      <c r="AC24" s="104">
        <v>14045</v>
      </c>
      <c r="AD24" s="104">
        <v>14</v>
      </c>
      <c r="AE24" s="104">
        <v>1312</v>
      </c>
      <c r="AF24" s="104">
        <v>349</v>
      </c>
      <c r="AG24" s="104">
        <v>35094</v>
      </c>
      <c r="AJ24" s="24" t="s">
        <v>20</v>
      </c>
      <c r="AK24" s="104">
        <v>3</v>
      </c>
      <c r="AL24" s="104">
        <v>939</v>
      </c>
      <c r="AM24" s="104">
        <v>2</v>
      </c>
      <c r="AN24" s="104">
        <v>1208</v>
      </c>
      <c r="AO24" s="104">
        <v>3</v>
      </c>
      <c r="AP24" s="104">
        <v>1942</v>
      </c>
      <c r="AQ24" s="104">
        <v>1</v>
      </c>
      <c r="AR24" s="104">
        <v>750</v>
      </c>
      <c r="AS24" s="104">
        <v>11</v>
      </c>
      <c r="AT24" s="104">
        <v>3139</v>
      </c>
      <c r="AU24" s="104">
        <v>4</v>
      </c>
      <c r="AV24" s="104">
        <v>1208</v>
      </c>
      <c r="AW24" s="104">
        <v>24</v>
      </c>
      <c r="AX24" s="104">
        <v>9186</v>
      </c>
    </row>
    <row r="25" spans="2:50" ht="19.5" customHeight="1">
      <c r="B25" s="24" t="s">
        <v>21</v>
      </c>
      <c r="C25" s="104">
        <v>71</v>
      </c>
      <c r="D25" s="104">
        <v>24477</v>
      </c>
      <c r="E25" s="104">
        <v>332</v>
      </c>
      <c r="F25" s="104">
        <v>109625</v>
      </c>
      <c r="G25" s="104">
        <v>50</v>
      </c>
      <c r="H25" s="104">
        <v>14728</v>
      </c>
      <c r="I25" s="104">
        <v>14</v>
      </c>
      <c r="J25" s="104">
        <v>7368</v>
      </c>
      <c r="K25" s="104">
        <v>102</v>
      </c>
      <c r="L25" s="104">
        <v>41105</v>
      </c>
      <c r="M25" s="104">
        <v>32</v>
      </c>
      <c r="N25" s="104">
        <v>7038</v>
      </c>
      <c r="O25" s="104">
        <v>601</v>
      </c>
      <c r="P25" s="104">
        <v>204341</v>
      </c>
      <c r="S25" s="24" t="s">
        <v>21</v>
      </c>
      <c r="T25" s="104">
        <v>24</v>
      </c>
      <c r="U25" s="104">
        <v>2311</v>
      </c>
      <c r="V25" s="104">
        <v>162</v>
      </c>
      <c r="W25" s="104">
        <v>10986</v>
      </c>
      <c r="X25" s="104">
        <v>81</v>
      </c>
      <c r="Y25" s="104">
        <v>6531</v>
      </c>
      <c r="Z25" s="104">
        <v>1</v>
      </c>
      <c r="AA25" s="104">
        <v>550</v>
      </c>
      <c r="AB25" s="104">
        <v>72</v>
      </c>
      <c r="AC25" s="104">
        <v>8373</v>
      </c>
      <c r="AD25" s="104">
        <v>9</v>
      </c>
      <c r="AE25" s="104">
        <v>1427</v>
      </c>
      <c r="AF25" s="104">
        <v>349</v>
      </c>
      <c r="AG25" s="104">
        <v>30178</v>
      </c>
      <c r="AJ25" s="24" t="s">
        <v>21</v>
      </c>
      <c r="AK25" s="104">
        <v>6</v>
      </c>
      <c r="AL25" s="104">
        <v>1647</v>
      </c>
      <c r="AM25" s="104">
        <v>17</v>
      </c>
      <c r="AN25" s="104">
        <v>2444</v>
      </c>
      <c r="AO25" s="104">
        <v>0</v>
      </c>
      <c r="AP25" s="104">
        <v>0</v>
      </c>
      <c r="AQ25" s="104">
        <v>0</v>
      </c>
      <c r="AR25" s="104">
        <v>0</v>
      </c>
      <c r="AS25" s="104">
        <v>8</v>
      </c>
      <c r="AT25" s="104">
        <v>3991</v>
      </c>
      <c r="AU25" s="104">
        <v>2</v>
      </c>
      <c r="AV25" s="104">
        <v>550</v>
      </c>
      <c r="AW25" s="104">
        <v>33</v>
      </c>
      <c r="AX25" s="104">
        <v>8632</v>
      </c>
    </row>
    <row r="26" spans="2:50" ht="19.5" customHeight="1">
      <c r="B26" s="24" t="s">
        <v>22</v>
      </c>
      <c r="C26" s="104">
        <v>59</v>
      </c>
      <c r="D26" s="104">
        <v>15774</v>
      </c>
      <c r="E26" s="104">
        <v>522</v>
      </c>
      <c r="F26" s="104">
        <v>160098</v>
      </c>
      <c r="G26" s="104">
        <v>92</v>
      </c>
      <c r="H26" s="104">
        <v>36769</v>
      </c>
      <c r="I26" s="104">
        <v>68</v>
      </c>
      <c r="J26" s="104">
        <v>30783</v>
      </c>
      <c r="K26" s="104">
        <v>225</v>
      </c>
      <c r="L26" s="104">
        <v>88183</v>
      </c>
      <c r="M26" s="104">
        <v>78</v>
      </c>
      <c r="N26" s="104">
        <v>25803</v>
      </c>
      <c r="O26" s="104">
        <v>1044</v>
      </c>
      <c r="P26" s="104">
        <v>357410</v>
      </c>
      <c r="S26" s="24" t="s">
        <v>22</v>
      </c>
      <c r="T26" s="104">
        <v>13</v>
      </c>
      <c r="U26" s="104">
        <v>997</v>
      </c>
      <c r="V26" s="104">
        <v>240</v>
      </c>
      <c r="W26" s="104">
        <v>17667</v>
      </c>
      <c r="X26" s="104">
        <v>1193</v>
      </c>
      <c r="Y26" s="104">
        <v>68327</v>
      </c>
      <c r="Z26" s="104">
        <v>11</v>
      </c>
      <c r="AA26" s="104">
        <v>4192</v>
      </c>
      <c r="AB26" s="104">
        <v>127</v>
      </c>
      <c r="AC26" s="104">
        <v>22115</v>
      </c>
      <c r="AD26" s="104">
        <v>13</v>
      </c>
      <c r="AE26" s="104">
        <v>2104</v>
      </c>
      <c r="AF26" s="104">
        <v>1597</v>
      </c>
      <c r="AG26" s="104">
        <v>115402</v>
      </c>
      <c r="AJ26" s="24" t="s">
        <v>22</v>
      </c>
      <c r="AK26" s="104">
        <v>6</v>
      </c>
      <c r="AL26" s="104">
        <v>2767</v>
      </c>
      <c r="AM26" s="104">
        <v>3</v>
      </c>
      <c r="AN26" s="104">
        <v>1233</v>
      </c>
      <c r="AO26" s="104">
        <v>0</v>
      </c>
      <c r="AP26" s="104">
        <v>0</v>
      </c>
      <c r="AQ26" s="104">
        <v>2</v>
      </c>
      <c r="AR26" s="104">
        <v>3149</v>
      </c>
      <c r="AS26" s="104">
        <v>5</v>
      </c>
      <c r="AT26" s="104">
        <v>3046</v>
      </c>
      <c r="AU26" s="104">
        <v>5</v>
      </c>
      <c r="AV26" s="104">
        <v>1905</v>
      </c>
      <c r="AW26" s="104">
        <v>21</v>
      </c>
      <c r="AX26" s="104">
        <v>12100</v>
      </c>
    </row>
    <row r="27" spans="2:50" ht="19.5" customHeight="1">
      <c r="B27" s="24" t="s">
        <v>23</v>
      </c>
      <c r="C27" s="104">
        <v>170</v>
      </c>
      <c r="D27" s="104">
        <v>43339</v>
      </c>
      <c r="E27" s="104">
        <v>772</v>
      </c>
      <c r="F27" s="104">
        <v>203214</v>
      </c>
      <c r="G27" s="104">
        <v>388</v>
      </c>
      <c r="H27" s="104">
        <v>105321</v>
      </c>
      <c r="I27" s="104">
        <v>753</v>
      </c>
      <c r="J27" s="104">
        <v>349434</v>
      </c>
      <c r="K27" s="104">
        <v>951</v>
      </c>
      <c r="L27" s="104">
        <v>369265</v>
      </c>
      <c r="M27" s="104">
        <v>264</v>
      </c>
      <c r="N27" s="104">
        <v>79151</v>
      </c>
      <c r="O27" s="104">
        <v>3298</v>
      </c>
      <c r="P27" s="104">
        <v>1149724</v>
      </c>
      <c r="S27" s="24" t="s">
        <v>23</v>
      </c>
      <c r="T27" s="104">
        <v>30</v>
      </c>
      <c r="U27" s="104">
        <v>3460</v>
      </c>
      <c r="V27" s="104">
        <v>110</v>
      </c>
      <c r="W27" s="104">
        <v>49382</v>
      </c>
      <c r="X27" s="104">
        <v>987</v>
      </c>
      <c r="Y27" s="104">
        <v>98571</v>
      </c>
      <c r="Z27" s="104">
        <v>204</v>
      </c>
      <c r="AA27" s="104">
        <v>67591</v>
      </c>
      <c r="AB27" s="104">
        <v>486</v>
      </c>
      <c r="AC27" s="104">
        <v>101563</v>
      </c>
      <c r="AD27" s="104">
        <v>75</v>
      </c>
      <c r="AE27" s="104">
        <v>10350</v>
      </c>
      <c r="AF27" s="104">
        <v>1892</v>
      </c>
      <c r="AG27" s="104">
        <v>330917</v>
      </c>
      <c r="AJ27" s="24" t="s">
        <v>23</v>
      </c>
      <c r="AK27" s="104">
        <v>171</v>
      </c>
      <c r="AL27" s="104">
        <v>27309</v>
      </c>
      <c r="AM27" s="104">
        <v>93</v>
      </c>
      <c r="AN27" s="104">
        <v>16895</v>
      </c>
      <c r="AO27" s="104">
        <v>5</v>
      </c>
      <c r="AP27" s="104">
        <v>1804</v>
      </c>
      <c r="AQ27" s="104">
        <v>27</v>
      </c>
      <c r="AR27" s="104">
        <v>9901</v>
      </c>
      <c r="AS27" s="104">
        <v>255</v>
      </c>
      <c r="AT27" s="104">
        <v>59003</v>
      </c>
      <c r="AU27" s="104">
        <v>19</v>
      </c>
      <c r="AV27" s="104">
        <v>8157</v>
      </c>
      <c r="AW27" s="104">
        <v>570</v>
      </c>
      <c r="AX27" s="104">
        <v>123069</v>
      </c>
    </row>
    <row r="28" spans="2:50" ht="19.5" customHeight="1">
      <c r="B28" s="24" t="s">
        <v>24</v>
      </c>
      <c r="C28" s="104">
        <v>35</v>
      </c>
      <c r="D28" s="104">
        <v>16486</v>
      </c>
      <c r="E28" s="104">
        <v>258</v>
      </c>
      <c r="F28" s="104">
        <v>97439</v>
      </c>
      <c r="G28" s="104">
        <v>64</v>
      </c>
      <c r="H28" s="104">
        <v>14616</v>
      </c>
      <c r="I28" s="104">
        <v>20</v>
      </c>
      <c r="J28" s="104">
        <v>8921</v>
      </c>
      <c r="K28" s="104">
        <v>81</v>
      </c>
      <c r="L28" s="104">
        <v>36687</v>
      </c>
      <c r="M28" s="104">
        <v>20</v>
      </c>
      <c r="N28" s="104">
        <v>5425</v>
      </c>
      <c r="O28" s="104">
        <v>478</v>
      </c>
      <c r="P28" s="104">
        <v>179574</v>
      </c>
      <c r="S28" s="24" t="s">
        <v>24</v>
      </c>
      <c r="T28" s="104">
        <v>0</v>
      </c>
      <c r="U28" s="104">
        <v>0</v>
      </c>
      <c r="V28" s="104">
        <v>253</v>
      </c>
      <c r="W28" s="104">
        <v>20604</v>
      </c>
      <c r="X28" s="104">
        <v>58</v>
      </c>
      <c r="Y28" s="104">
        <v>4282</v>
      </c>
      <c r="Z28" s="104">
        <v>9</v>
      </c>
      <c r="AA28" s="104">
        <v>3435</v>
      </c>
      <c r="AB28" s="104">
        <v>33</v>
      </c>
      <c r="AC28" s="104">
        <v>6004</v>
      </c>
      <c r="AD28" s="104">
        <v>12</v>
      </c>
      <c r="AE28" s="104">
        <v>1689</v>
      </c>
      <c r="AF28" s="104">
        <v>365</v>
      </c>
      <c r="AG28" s="104">
        <v>36014</v>
      </c>
      <c r="AJ28" s="24" t="s">
        <v>24</v>
      </c>
      <c r="AK28" s="104">
        <v>5</v>
      </c>
      <c r="AL28" s="104">
        <v>613</v>
      </c>
      <c r="AM28" s="104">
        <v>2</v>
      </c>
      <c r="AN28" s="104">
        <v>557</v>
      </c>
      <c r="AO28" s="104">
        <v>0</v>
      </c>
      <c r="AP28" s="104">
        <v>0</v>
      </c>
      <c r="AQ28" s="104">
        <v>0</v>
      </c>
      <c r="AR28" s="104">
        <v>0</v>
      </c>
      <c r="AS28" s="104">
        <v>14</v>
      </c>
      <c r="AT28" s="104">
        <v>4387</v>
      </c>
      <c r="AU28" s="104">
        <v>1</v>
      </c>
      <c r="AV28" s="104">
        <v>231</v>
      </c>
      <c r="AW28" s="104">
        <v>22</v>
      </c>
      <c r="AX28" s="104">
        <v>5788</v>
      </c>
    </row>
    <row r="29" spans="2:50" ht="19.5" customHeight="1">
      <c r="B29" s="24" t="s">
        <v>25</v>
      </c>
      <c r="C29" s="104">
        <v>15</v>
      </c>
      <c r="D29" s="104">
        <v>2748</v>
      </c>
      <c r="E29" s="104">
        <v>362</v>
      </c>
      <c r="F29" s="104">
        <v>123674</v>
      </c>
      <c r="G29" s="104">
        <v>69</v>
      </c>
      <c r="H29" s="104">
        <v>8190</v>
      </c>
      <c r="I29" s="104">
        <v>51</v>
      </c>
      <c r="J29" s="104">
        <v>14101</v>
      </c>
      <c r="K29" s="104">
        <v>212</v>
      </c>
      <c r="L29" s="104">
        <v>60835</v>
      </c>
      <c r="M29" s="104">
        <v>116</v>
      </c>
      <c r="N29" s="104">
        <v>26043</v>
      </c>
      <c r="O29" s="104">
        <v>825</v>
      </c>
      <c r="P29" s="104">
        <v>235591</v>
      </c>
      <c r="S29" s="24" t="s">
        <v>25</v>
      </c>
      <c r="T29" s="104">
        <v>1</v>
      </c>
      <c r="U29" s="104">
        <v>40</v>
      </c>
      <c r="V29" s="104">
        <v>161</v>
      </c>
      <c r="W29" s="104">
        <v>7423</v>
      </c>
      <c r="X29" s="104">
        <v>129</v>
      </c>
      <c r="Y29" s="104">
        <v>7793</v>
      </c>
      <c r="Z29" s="104">
        <v>7</v>
      </c>
      <c r="AA29" s="104">
        <v>1010</v>
      </c>
      <c r="AB29" s="104">
        <v>70</v>
      </c>
      <c r="AC29" s="104">
        <v>10187</v>
      </c>
      <c r="AD29" s="104">
        <v>21</v>
      </c>
      <c r="AE29" s="104">
        <v>3324</v>
      </c>
      <c r="AF29" s="104">
        <v>389</v>
      </c>
      <c r="AG29" s="104">
        <v>29777</v>
      </c>
      <c r="AJ29" s="24" t="s">
        <v>25</v>
      </c>
      <c r="AK29" s="104">
        <v>4</v>
      </c>
      <c r="AL29" s="104">
        <v>456</v>
      </c>
      <c r="AM29" s="104">
        <v>4</v>
      </c>
      <c r="AN29" s="104">
        <v>1314</v>
      </c>
      <c r="AO29" s="104">
        <v>0</v>
      </c>
      <c r="AP29" s="104">
        <v>0</v>
      </c>
      <c r="AQ29" s="104">
        <v>0</v>
      </c>
      <c r="AR29" s="104">
        <v>0</v>
      </c>
      <c r="AS29" s="104">
        <v>12</v>
      </c>
      <c r="AT29" s="104">
        <v>5070</v>
      </c>
      <c r="AU29" s="104">
        <v>8</v>
      </c>
      <c r="AV29" s="104">
        <v>4160</v>
      </c>
      <c r="AW29" s="104">
        <v>28</v>
      </c>
      <c r="AX29" s="104">
        <v>11000</v>
      </c>
    </row>
    <row r="30" spans="2:50" ht="19.5" customHeight="1">
      <c r="B30" s="24" t="s">
        <v>26</v>
      </c>
      <c r="C30" s="104">
        <v>83</v>
      </c>
      <c r="D30" s="104">
        <v>24987</v>
      </c>
      <c r="E30" s="104">
        <v>222</v>
      </c>
      <c r="F30" s="104">
        <v>87775</v>
      </c>
      <c r="G30" s="104">
        <v>586</v>
      </c>
      <c r="H30" s="104">
        <v>110164</v>
      </c>
      <c r="I30" s="104">
        <v>301</v>
      </c>
      <c r="J30" s="104">
        <v>109201</v>
      </c>
      <c r="K30" s="104">
        <v>346</v>
      </c>
      <c r="L30" s="104">
        <v>103284</v>
      </c>
      <c r="M30" s="104">
        <v>201</v>
      </c>
      <c r="N30" s="104">
        <v>48791</v>
      </c>
      <c r="O30" s="104">
        <v>1739</v>
      </c>
      <c r="P30" s="104">
        <v>484202</v>
      </c>
      <c r="S30" s="24" t="s">
        <v>26</v>
      </c>
      <c r="T30" s="104">
        <v>17</v>
      </c>
      <c r="U30" s="104">
        <v>2931</v>
      </c>
      <c r="V30" s="104">
        <v>14</v>
      </c>
      <c r="W30" s="104">
        <v>1369</v>
      </c>
      <c r="X30" s="104">
        <v>221</v>
      </c>
      <c r="Y30" s="104">
        <v>35387</v>
      </c>
      <c r="Z30" s="104">
        <v>153</v>
      </c>
      <c r="AA30" s="104">
        <v>27054</v>
      </c>
      <c r="AB30" s="104">
        <v>89</v>
      </c>
      <c r="AC30" s="104">
        <v>21203</v>
      </c>
      <c r="AD30" s="104">
        <v>35</v>
      </c>
      <c r="AE30" s="104">
        <v>6379</v>
      </c>
      <c r="AF30" s="104">
        <v>529</v>
      </c>
      <c r="AG30" s="104">
        <v>94323</v>
      </c>
      <c r="AJ30" s="24" t="s">
        <v>26</v>
      </c>
      <c r="AK30" s="104">
        <v>45</v>
      </c>
      <c r="AL30" s="104">
        <v>9490</v>
      </c>
      <c r="AM30" s="104">
        <v>23</v>
      </c>
      <c r="AN30" s="104">
        <v>16249</v>
      </c>
      <c r="AO30" s="104">
        <v>5</v>
      </c>
      <c r="AP30" s="104">
        <v>539</v>
      </c>
      <c r="AQ30" s="104">
        <v>6</v>
      </c>
      <c r="AR30" s="104">
        <v>2941</v>
      </c>
      <c r="AS30" s="104">
        <v>61</v>
      </c>
      <c r="AT30" s="104">
        <v>16405</v>
      </c>
      <c r="AU30" s="104">
        <v>26</v>
      </c>
      <c r="AV30" s="104">
        <v>6879</v>
      </c>
      <c r="AW30" s="104">
        <v>166</v>
      </c>
      <c r="AX30" s="104">
        <v>52503</v>
      </c>
    </row>
    <row r="31" spans="2:50" ht="19.5" customHeight="1">
      <c r="B31" s="24" t="s">
        <v>27</v>
      </c>
      <c r="C31" s="104">
        <v>238</v>
      </c>
      <c r="D31" s="104">
        <v>76138</v>
      </c>
      <c r="E31" s="104">
        <v>808</v>
      </c>
      <c r="F31" s="104">
        <v>263585</v>
      </c>
      <c r="G31" s="104">
        <v>2511</v>
      </c>
      <c r="H31" s="104">
        <v>564679</v>
      </c>
      <c r="I31" s="104">
        <v>2565</v>
      </c>
      <c r="J31" s="104">
        <v>1100746</v>
      </c>
      <c r="K31" s="104">
        <v>1929</v>
      </c>
      <c r="L31" s="104">
        <v>791608</v>
      </c>
      <c r="M31" s="104">
        <v>405</v>
      </c>
      <c r="N31" s="104">
        <v>129675</v>
      </c>
      <c r="O31" s="104">
        <v>8456</v>
      </c>
      <c r="P31" s="104">
        <v>2926431</v>
      </c>
      <c r="S31" s="24" t="s">
        <v>27</v>
      </c>
      <c r="T31" s="104">
        <v>81</v>
      </c>
      <c r="U31" s="104">
        <v>23231</v>
      </c>
      <c r="V31" s="104">
        <v>76</v>
      </c>
      <c r="W31" s="104">
        <v>20255</v>
      </c>
      <c r="X31" s="104">
        <v>3408</v>
      </c>
      <c r="Y31" s="104">
        <v>289898</v>
      </c>
      <c r="Z31" s="104">
        <v>952</v>
      </c>
      <c r="AA31" s="104">
        <v>265656</v>
      </c>
      <c r="AB31" s="104">
        <v>1077</v>
      </c>
      <c r="AC31" s="104">
        <v>219173</v>
      </c>
      <c r="AD31" s="104">
        <v>209</v>
      </c>
      <c r="AE31" s="104">
        <v>25398</v>
      </c>
      <c r="AF31" s="104">
        <v>5803</v>
      </c>
      <c r="AG31" s="104">
        <v>843611</v>
      </c>
      <c r="AJ31" s="24" t="s">
        <v>27</v>
      </c>
      <c r="AK31" s="104">
        <v>229</v>
      </c>
      <c r="AL31" s="104">
        <v>60276</v>
      </c>
      <c r="AM31" s="104">
        <v>57</v>
      </c>
      <c r="AN31" s="104">
        <v>37247</v>
      </c>
      <c r="AO31" s="104">
        <v>33</v>
      </c>
      <c r="AP31" s="104">
        <v>20994</v>
      </c>
      <c r="AQ31" s="104">
        <v>195</v>
      </c>
      <c r="AR31" s="104">
        <v>140476</v>
      </c>
      <c r="AS31" s="104">
        <v>329</v>
      </c>
      <c r="AT31" s="104">
        <v>187928</v>
      </c>
      <c r="AU31" s="104">
        <v>151</v>
      </c>
      <c r="AV31" s="104">
        <v>24815</v>
      </c>
      <c r="AW31" s="104">
        <v>994</v>
      </c>
      <c r="AX31" s="104">
        <v>471736</v>
      </c>
    </row>
    <row r="32" spans="2:50" ht="19.5" customHeight="1">
      <c r="B32" s="24" t="s">
        <v>28</v>
      </c>
      <c r="C32" s="104">
        <v>84</v>
      </c>
      <c r="D32" s="104">
        <v>28448</v>
      </c>
      <c r="E32" s="104">
        <v>458</v>
      </c>
      <c r="F32" s="104">
        <v>141961</v>
      </c>
      <c r="G32" s="104">
        <v>420</v>
      </c>
      <c r="H32" s="104">
        <v>74975</v>
      </c>
      <c r="I32" s="104">
        <v>417</v>
      </c>
      <c r="J32" s="104">
        <v>184712</v>
      </c>
      <c r="K32" s="104">
        <v>401</v>
      </c>
      <c r="L32" s="104">
        <v>164422</v>
      </c>
      <c r="M32" s="104">
        <v>152</v>
      </c>
      <c r="N32" s="104">
        <v>41091</v>
      </c>
      <c r="O32" s="104">
        <v>1932</v>
      </c>
      <c r="P32" s="104">
        <v>635609</v>
      </c>
      <c r="S32" s="24" t="s">
        <v>28</v>
      </c>
      <c r="T32" s="104">
        <v>9</v>
      </c>
      <c r="U32" s="104">
        <v>5962</v>
      </c>
      <c r="V32" s="104">
        <v>131</v>
      </c>
      <c r="W32" s="104">
        <v>20355</v>
      </c>
      <c r="X32" s="104">
        <v>501</v>
      </c>
      <c r="Y32" s="104">
        <v>40891</v>
      </c>
      <c r="Z32" s="104">
        <v>100</v>
      </c>
      <c r="AA32" s="104">
        <v>31895</v>
      </c>
      <c r="AB32" s="104">
        <v>124</v>
      </c>
      <c r="AC32" s="104">
        <v>23514</v>
      </c>
      <c r="AD32" s="104">
        <v>37</v>
      </c>
      <c r="AE32" s="104">
        <v>4909</v>
      </c>
      <c r="AF32" s="104">
        <v>902</v>
      </c>
      <c r="AG32" s="104">
        <v>127526</v>
      </c>
      <c r="AJ32" s="24" t="s">
        <v>28</v>
      </c>
      <c r="AK32" s="104">
        <v>104</v>
      </c>
      <c r="AL32" s="104">
        <v>20597</v>
      </c>
      <c r="AM32" s="104">
        <v>40</v>
      </c>
      <c r="AN32" s="104">
        <v>20884</v>
      </c>
      <c r="AO32" s="104">
        <v>2</v>
      </c>
      <c r="AP32" s="104">
        <v>495</v>
      </c>
      <c r="AQ32" s="104">
        <v>8</v>
      </c>
      <c r="AR32" s="104">
        <v>5985</v>
      </c>
      <c r="AS32" s="104">
        <v>68</v>
      </c>
      <c r="AT32" s="104">
        <v>33729</v>
      </c>
      <c r="AU32" s="104">
        <v>14</v>
      </c>
      <c r="AV32" s="104">
        <v>3302</v>
      </c>
      <c r="AW32" s="104">
        <v>236</v>
      </c>
      <c r="AX32" s="104">
        <v>84992</v>
      </c>
    </row>
    <row r="33" spans="2:50" ht="19.5" customHeight="1">
      <c r="B33" s="24" t="s">
        <v>29</v>
      </c>
      <c r="C33" s="104">
        <v>30</v>
      </c>
      <c r="D33" s="104">
        <v>13415</v>
      </c>
      <c r="E33" s="104">
        <v>192</v>
      </c>
      <c r="F33" s="104">
        <v>50137</v>
      </c>
      <c r="G33" s="104">
        <v>6</v>
      </c>
      <c r="H33" s="104">
        <v>2091</v>
      </c>
      <c r="I33" s="104">
        <v>37</v>
      </c>
      <c r="J33" s="104">
        <v>14320</v>
      </c>
      <c r="K33" s="104">
        <v>42</v>
      </c>
      <c r="L33" s="104">
        <v>14117</v>
      </c>
      <c r="M33" s="104">
        <v>37</v>
      </c>
      <c r="N33" s="104">
        <v>9980</v>
      </c>
      <c r="O33" s="104">
        <v>344</v>
      </c>
      <c r="P33" s="104">
        <v>104060</v>
      </c>
      <c r="S33" s="24" t="s">
        <v>29</v>
      </c>
      <c r="T33" s="104">
        <v>0</v>
      </c>
      <c r="U33" s="104">
        <v>0</v>
      </c>
      <c r="V33" s="104">
        <v>49</v>
      </c>
      <c r="W33" s="104">
        <v>3259</v>
      </c>
      <c r="X33" s="104">
        <v>52</v>
      </c>
      <c r="Y33" s="104">
        <v>2391</v>
      </c>
      <c r="Z33" s="104">
        <v>20</v>
      </c>
      <c r="AA33" s="104">
        <v>3915</v>
      </c>
      <c r="AB33" s="104">
        <v>9</v>
      </c>
      <c r="AC33" s="104">
        <v>1016</v>
      </c>
      <c r="AD33" s="104">
        <v>11</v>
      </c>
      <c r="AE33" s="104">
        <v>2074</v>
      </c>
      <c r="AF33" s="104">
        <v>141</v>
      </c>
      <c r="AG33" s="104">
        <v>12655</v>
      </c>
      <c r="AJ33" s="24" t="s">
        <v>29</v>
      </c>
      <c r="AK33" s="104">
        <v>30</v>
      </c>
      <c r="AL33" s="104">
        <v>5904</v>
      </c>
      <c r="AM33" s="104">
        <v>1</v>
      </c>
      <c r="AN33" s="104">
        <v>330</v>
      </c>
      <c r="AO33" s="104">
        <v>0</v>
      </c>
      <c r="AP33" s="104">
        <v>0</v>
      </c>
      <c r="AQ33" s="104">
        <v>2</v>
      </c>
      <c r="AR33" s="104">
        <v>1100</v>
      </c>
      <c r="AS33" s="104">
        <v>10</v>
      </c>
      <c r="AT33" s="104">
        <v>3552</v>
      </c>
      <c r="AU33" s="104">
        <v>4</v>
      </c>
      <c r="AV33" s="104">
        <v>915</v>
      </c>
      <c r="AW33" s="104">
        <v>47</v>
      </c>
      <c r="AX33" s="104">
        <v>11801</v>
      </c>
    </row>
    <row r="34" spans="2:50" ht="19.5" customHeight="1">
      <c r="B34" s="24" t="s">
        <v>30</v>
      </c>
      <c r="C34" s="104">
        <v>22</v>
      </c>
      <c r="D34" s="104">
        <v>5812</v>
      </c>
      <c r="E34" s="104">
        <v>287</v>
      </c>
      <c r="F34" s="104">
        <v>82618</v>
      </c>
      <c r="G34" s="104">
        <v>9</v>
      </c>
      <c r="H34" s="104">
        <v>1128</v>
      </c>
      <c r="I34" s="104">
        <v>4</v>
      </c>
      <c r="J34" s="104">
        <v>135</v>
      </c>
      <c r="K34" s="104">
        <v>75</v>
      </c>
      <c r="L34" s="104">
        <v>19042</v>
      </c>
      <c r="M34" s="104">
        <v>32</v>
      </c>
      <c r="N34" s="104">
        <v>6819</v>
      </c>
      <c r="O34" s="104">
        <v>429</v>
      </c>
      <c r="P34" s="104">
        <v>115554</v>
      </c>
      <c r="S34" s="24" t="s">
        <v>30</v>
      </c>
      <c r="T34" s="104">
        <v>4</v>
      </c>
      <c r="U34" s="104">
        <v>220</v>
      </c>
      <c r="V34" s="104">
        <v>64</v>
      </c>
      <c r="W34" s="104">
        <v>3639</v>
      </c>
      <c r="X34" s="104">
        <v>58</v>
      </c>
      <c r="Y34" s="104">
        <v>2721</v>
      </c>
      <c r="Z34" s="104">
        <v>2</v>
      </c>
      <c r="AA34" s="104">
        <v>166</v>
      </c>
      <c r="AB34" s="104">
        <v>16</v>
      </c>
      <c r="AC34" s="104">
        <v>2192</v>
      </c>
      <c r="AD34" s="104">
        <v>4</v>
      </c>
      <c r="AE34" s="104">
        <v>444</v>
      </c>
      <c r="AF34" s="104">
        <v>148</v>
      </c>
      <c r="AG34" s="104">
        <v>9382</v>
      </c>
      <c r="AJ34" s="24" t="s">
        <v>30</v>
      </c>
      <c r="AK34" s="104">
        <v>2</v>
      </c>
      <c r="AL34" s="104">
        <v>648</v>
      </c>
      <c r="AM34" s="104">
        <v>5</v>
      </c>
      <c r="AN34" s="104">
        <v>1532</v>
      </c>
      <c r="AO34" s="104">
        <v>1</v>
      </c>
      <c r="AP34" s="104">
        <v>330</v>
      </c>
      <c r="AQ34" s="104">
        <v>0</v>
      </c>
      <c r="AR34" s="104">
        <v>0</v>
      </c>
      <c r="AS34" s="104">
        <v>11</v>
      </c>
      <c r="AT34" s="104">
        <v>1919</v>
      </c>
      <c r="AU34" s="104">
        <v>0</v>
      </c>
      <c r="AV34" s="104">
        <v>0</v>
      </c>
      <c r="AW34" s="104">
        <v>19</v>
      </c>
      <c r="AX34" s="104">
        <v>4429</v>
      </c>
    </row>
    <row r="35" spans="2:50" ht="19.5" customHeight="1">
      <c r="B35" s="24" t="s">
        <v>31</v>
      </c>
      <c r="C35" s="104">
        <v>12</v>
      </c>
      <c r="D35" s="104">
        <v>3715</v>
      </c>
      <c r="E35" s="104">
        <v>69</v>
      </c>
      <c r="F35" s="104">
        <v>21749</v>
      </c>
      <c r="G35" s="104">
        <v>38</v>
      </c>
      <c r="H35" s="104">
        <v>9491</v>
      </c>
      <c r="I35" s="104">
        <v>3</v>
      </c>
      <c r="J35" s="104">
        <v>1706</v>
      </c>
      <c r="K35" s="104">
        <v>29</v>
      </c>
      <c r="L35" s="104">
        <v>9719</v>
      </c>
      <c r="M35" s="104">
        <v>4</v>
      </c>
      <c r="N35" s="104">
        <v>910</v>
      </c>
      <c r="O35" s="104">
        <v>155</v>
      </c>
      <c r="P35" s="104">
        <v>47290</v>
      </c>
      <c r="S35" s="24" t="s">
        <v>31</v>
      </c>
      <c r="T35" s="104">
        <v>0</v>
      </c>
      <c r="U35" s="104">
        <v>0</v>
      </c>
      <c r="V35" s="104">
        <v>2</v>
      </c>
      <c r="W35" s="104">
        <v>88</v>
      </c>
      <c r="X35" s="104">
        <v>1</v>
      </c>
      <c r="Y35" s="104">
        <v>53</v>
      </c>
      <c r="Z35" s="104">
        <v>6</v>
      </c>
      <c r="AA35" s="104">
        <v>998</v>
      </c>
      <c r="AB35" s="104">
        <v>32</v>
      </c>
      <c r="AC35" s="104">
        <v>2616</v>
      </c>
      <c r="AD35" s="104">
        <v>3</v>
      </c>
      <c r="AE35" s="104">
        <v>109</v>
      </c>
      <c r="AF35" s="104">
        <v>44</v>
      </c>
      <c r="AG35" s="104">
        <v>3864</v>
      </c>
      <c r="AJ35" s="24" t="s">
        <v>31</v>
      </c>
      <c r="AK35" s="104">
        <v>1</v>
      </c>
      <c r="AL35" s="104">
        <v>700</v>
      </c>
      <c r="AM35" s="104">
        <v>0</v>
      </c>
      <c r="AN35" s="104">
        <v>0</v>
      </c>
      <c r="AO35" s="104">
        <v>0</v>
      </c>
      <c r="AP35" s="104">
        <v>0</v>
      </c>
      <c r="AQ35" s="104">
        <v>0</v>
      </c>
      <c r="AR35" s="104">
        <v>0</v>
      </c>
      <c r="AS35" s="104">
        <v>1</v>
      </c>
      <c r="AT35" s="104">
        <v>330</v>
      </c>
      <c r="AU35" s="104">
        <v>0</v>
      </c>
      <c r="AV35" s="104">
        <v>0</v>
      </c>
      <c r="AW35" s="104">
        <v>2</v>
      </c>
      <c r="AX35" s="104">
        <v>1030</v>
      </c>
    </row>
    <row r="36" spans="2:50" ht="19.5" customHeight="1">
      <c r="B36" s="24" t="s">
        <v>32</v>
      </c>
      <c r="C36" s="104">
        <v>24</v>
      </c>
      <c r="D36" s="104">
        <v>5330</v>
      </c>
      <c r="E36" s="104">
        <v>125</v>
      </c>
      <c r="F36" s="104">
        <v>34868</v>
      </c>
      <c r="G36" s="104">
        <v>7</v>
      </c>
      <c r="H36" s="104">
        <v>1224</v>
      </c>
      <c r="I36" s="104">
        <v>3</v>
      </c>
      <c r="J36" s="104">
        <v>1214</v>
      </c>
      <c r="K36" s="104">
        <v>37</v>
      </c>
      <c r="L36" s="104">
        <v>13297</v>
      </c>
      <c r="M36" s="104">
        <v>8</v>
      </c>
      <c r="N36" s="104">
        <v>1863</v>
      </c>
      <c r="O36" s="104">
        <v>204</v>
      </c>
      <c r="P36" s="104">
        <v>57796</v>
      </c>
      <c r="S36" s="24" t="s">
        <v>32</v>
      </c>
      <c r="T36" s="104">
        <v>0</v>
      </c>
      <c r="U36" s="104">
        <v>0</v>
      </c>
      <c r="V36" s="104">
        <v>39</v>
      </c>
      <c r="W36" s="104">
        <v>1734</v>
      </c>
      <c r="X36" s="104">
        <v>2</v>
      </c>
      <c r="Y36" s="104">
        <v>163</v>
      </c>
      <c r="Z36" s="104">
        <v>14</v>
      </c>
      <c r="AA36" s="104">
        <v>1700</v>
      </c>
      <c r="AB36" s="104">
        <v>9</v>
      </c>
      <c r="AC36" s="104">
        <v>1001</v>
      </c>
      <c r="AD36" s="104">
        <v>0</v>
      </c>
      <c r="AE36" s="104">
        <v>0</v>
      </c>
      <c r="AF36" s="104">
        <v>64</v>
      </c>
      <c r="AG36" s="104">
        <v>4598</v>
      </c>
      <c r="AJ36" s="24" t="s">
        <v>32</v>
      </c>
      <c r="AK36" s="104">
        <v>0</v>
      </c>
      <c r="AL36" s="104">
        <v>0</v>
      </c>
      <c r="AM36" s="104">
        <v>0</v>
      </c>
      <c r="AN36" s="104">
        <v>0</v>
      </c>
      <c r="AO36" s="104">
        <v>0</v>
      </c>
      <c r="AP36" s="104">
        <v>0</v>
      </c>
      <c r="AQ36" s="104">
        <v>0</v>
      </c>
      <c r="AR36" s="104">
        <v>0</v>
      </c>
      <c r="AS36" s="104">
        <v>4</v>
      </c>
      <c r="AT36" s="104">
        <v>995</v>
      </c>
      <c r="AU36" s="104">
        <v>1</v>
      </c>
      <c r="AV36" s="104">
        <v>220</v>
      </c>
      <c r="AW36" s="104">
        <v>5</v>
      </c>
      <c r="AX36" s="104">
        <v>1215</v>
      </c>
    </row>
    <row r="37" spans="2:50" ht="19.5" customHeight="1">
      <c r="B37" s="24" t="s">
        <v>33</v>
      </c>
      <c r="C37" s="104">
        <v>27</v>
      </c>
      <c r="D37" s="104">
        <v>8248</v>
      </c>
      <c r="E37" s="104">
        <v>274</v>
      </c>
      <c r="F37" s="104">
        <v>67610</v>
      </c>
      <c r="G37" s="104">
        <v>18</v>
      </c>
      <c r="H37" s="104">
        <v>7139</v>
      </c>
      <c r="I37" s="104">
        <v>28</v>
      </c>
      <c r="J37" s="104">
        <v>13035</v>
      </c>
      <c r="K37" s="104">
        <v>99</v>
      </c>
      <c r="L37" s="104">
        <v>46979</v>
      </c>
      <c r="M37" s="104">
        <v>26</v>
      </c>
      <c r="N37" s="104">
        <v>6680</v>
      </c>
      <c r="O37" s="104">
        <v>472</v>
      </c>
      <c r="P37" s="104">
        <v>149691</v>
      </c>
      <c r="S37" s="24" t="s">
        <v>33</v>
      </c>
      <c r="T37" s="104">
        <v>2</v>
      </c>
      <c r="U37" s="104">
        <v>240</v>
      </c>
      <c r="V37" s="104">
        <v>84</v>
      </c>
      <c r="W37" s="104">
        <v>6285</v>
      </c>
      <c r="X37" s="104">
        <v>111</v>
      </c>
      <c r="Y37" s="104">
        <v>6966</v>
      </c>
      <c r="Z37" s="104">
        <v>12</v>
      </c>
      <c r="AA37" s="104">
        <v>3344</v>
      </c>
      <c r="AB37" s="104">
        <v>30</v>
      </c>
      <c r="AC37" s="104">
        <v>3510</v>
      </c>
      <c r="AD37" s="104">
        <v>8</v>
      </c>
      <c r="AE37" s="104">
        <v>1937</v>
      </c>
      <c r="AF37" s="104">
        <v>247</v>
      </c>
      <c r="AG37" s="104">
        <v>22282</v>
      </c>
      <c r="AJ37" s="24" t="s">
        <v>33</v>
      </c>
      <c r="AK37" s="104">
        <v>10</v>
      </c>
      <c r="AL37" s="104">
        <v>857</v>
      </c>
      <c r="AM37" s="104">
        <v>1</v>
      </c>
      <c r="AN37" s="104">
        <v>180</v>
      </c>
      <c r="AO37" s="104">
        <v>0</v>
      </c>
      <c r="AP37" s="104">
        <v>0</v>
      </c>
      <c r="AQ37" s="104">
        <v>1</v>
      </c>
      <c r="AR37" s="104">
        <v>44</v>
      </c>
      <c r="AS37" s="104">
        <v>4</v>
      </c>
      <c r="AT37" s="104">
        <v>1496</v>
      </c>
      <c r="AU37" s="104">
        <v>1</v>
      </c>
      <c r="AV37" s="104">
        <v>220</v>
      </c>
      <c r="AW37" s="104">
        <v>17</v>
      </c>
      <c r="AX37" s="104">
        <v>2797</v>
      </c>
    </row>
    <row r="38" spans="2:50" ht="19.5" customHeight="1">
      <c r="B38" s="24" t="s">
        <v>34</v>
      </c>
      <c r="C38" s="104">
        <v>93</v>
      </c>
      <c r="D38" s="104">
        <v>17929</v>
      </c>
      <c r="E38" s="104">
        <v>442</v>
      </c>
      <c r="F38" s="104">
        <v>135597</v>
      </c>
      <c r="G38" s="104">
        <v>115</v>
      </c>
      <c r="H38" s="104">
        <v>31915</v>
      </c>
      <c r="I38" s="104">
        <v>110</v>
      </c>
      <c r="J38" s="104">
        <v>59009</v>
      </c>
      <c r="K38" s="104">
        <v>196</v>
      </c>
      <c r="L38" s="104">
        <v>91952</v>
      </c>
      <c r="M38" s="104">
        <v>49</v>
      </c>
      <c r="N38" s="104">
        <v>14200</v>
      </c>
      <c r="O38" s="104">
        <v>1005</v>
      </c>
      <c r="P38" s="104">
        <v>350602</v>
      </c>
      <c r="S38" s="24" t="s">
        <v>34</v>
      </c>
      <c r="T38" s="104">
        <v>18</v>
      </c>
      <c r="U38" s="104">
        <v>1219</v>
      </c>
      <c r="V38" s="104">
        <v>29</v>
      </c>
      <c r="W38" s="104">
        <v>2582</v>
      </c>
      <c r="X38" s="104">
        <v>161</v>
      </c>
      <c r="Y38" s="104">
        <v>17241</v>
      </c>
      <c r="Z38" s="104">
        <v>67</v>
      </c>
      <c r="AA38" s="104">
        <v>17742</v>
      </c>
      <c r="AB38" s="104">
        <v>105</v>
      </c>
      <c r="AC38" s="104">
        <v>24773</v>
      </c>
      <c r="AD38" s="104">
        <v>41</v>
      </c>
      <c r="AE38" s="104">
        <v>7633</v>
      </c>
      <c r="AF38" s="104">
        <v>421</v>
      </c>
      <c r="AG38" s="104">
        <v>71190</v>
      </c>
      <c r="AJ38" s="24" t="s">
        <v>34</v>
      </c>
      <c r="AK38" s="104">
        <v>14</v>
      </c>
      <c r="AL38" s="104">
        <v>4842</v>
      </c>
      <c r="AM38" s="104">
        <v>47</v>
      </c>
      <c r="AN38" s="104">
        <v>19903</v>
      </c>
      <c r="AO38" s="104">
        <v>0</v>
      </c>
      <c r="AP38" s="104">
        <v>0</v>
      </c>
      <c r="AQ38" s="104">
        <v>3</v>
      </c>
      <c r="AR38" s="104">
        <v>653</v>
      </c>
      <c r="AS38" s="104">
        <v>40</v>
      </c>
      <c r="AT38" s="104">
        <v>12744</v>
      </c>
      <c r="AU38" s="104">
        <v>13</v>
      </c>
      <c r="AV38" s="104">
        <v>2425</v>
      </c>
      <c r="AW38" s="104">
        <v>117</v>
      </c>
      <c r="AX38" s="104">
        <v>40567</v>
      </c>
    </row>
    <row r="39" spans="2:50" ht="19.5" customHeight="1">
      <c r="B39" s="24" t="s">
        <v>35</v>
      </c>
      <c r="C39" s="104">
        <v>34</v>
      </c>
      <c r="D39" s="104">
        <v>7778</v>
      </c>
      <c r="E39" s="104">
        <v>250</v>
      </c>
      <c r="F39" s="104">
        <v>64286</v>
      </c>
      <c r="G39" s="104">
        <v>14</v>
      </c>
      <c r="H39" s="104">
        <v>7958</v>
      </c>
      <c r="I39" s="104">
        <v>12</v>
      </c>
      <c r="J39" s="104">
        <v>7625</v>
      </c>
      <c r="K39" s="104">
        <v>51</v>
      </c>
      <c r="L39" s="104">
        <v>19485</v>
      </c>
      <c r="M39" s="104">
        <v>11</v>
      </c>
      <c r="N39" s="104">
        <v>3795</v>
      </c>
      <c r="O39" s="104">
        <v>372</v>
      </c>
      <c r="P39" s="104">
        <v>110927</v>
      </c>
      <c r="S39" s="24" t="s">
        <v>35</v>
      </c>
      <c r="T39" s="104">
        <v>6</v>
      </c>
      <c r="U39" s="104">
        <v>627</v>
      </c>
      <c r="V39" s="104">
        <v>19</v>
      </c>
      <c r="W39" s="104">
        <v>924</v>
      </c>
      <c r="X39" s="104">
        <v>7</v>
      </c>
      <c r="Y39" s="104">
        <v>628</v>
      </c>
      <c r="Z39" s="104">
        <v>20</v>
      </c>
      <c r="AA39" s="104">
        <v>4226</v>
      </c>
      <c r="AB39" s="104">
        <v>28</v>
      </c>
      <c r="AC39" s="104">
        <v>3797</v>
      </c>
      <c r="AD39" s="104">
        <v>4</v>
      </c>
      <c r="AE39" s="104">
        <v>344</v>
      </c>
      <c r="AF39" s="104">
        <v>84</v>
      </c>
      <c r="AG39" s="104">
        <v>10546</v>
      </c>
      <c r="AJ39" s="24" t="s">
        <v>35</v>
      </c>
      <c r="AK39" s="104">
        <v>15</v>
      </c>
      <c r="AL39" s="104">
        <v>1915</v>
      </c>
      <c r="AM39" s="104">
        <v>10</v>
      </c>
      <c r="AN39" s="104">
        <v>2548</v>
      </c>
      <c r="AO39" s="104">
        <v>0</v>
      </c>
      <c r="AP39" s="104">
        <v>0</v>
      </c>
      <c r="AQ39" s="104">
        <v>1</v>
      </c>
      <c r="AR39" s="104">
        <v>386</v>
      </c>
      <c r="AS39" s="104">
        <v>11</v>
      </c>
      <c r="AT39" s="104">
        <v>4035</v>
      </c>
      <c r="AU39" s="104">
        <v>0</v>
      </c>
      <c r="AV39" s="104">
        <v>0</v>
      </c>
      <c r="AW39" s="104">
        <v>37</v>
      </c>
      <c r="AX39" s="104">
        <v>8884</v>
      </c>
    </row>
    <row r="40" spans="2:50" ht="19.5" customHeight="1">
      <c r="B40" s="24" t="s">
        <v>36</v>
      </c>
      <c r="C40" s="104">
        <v>16</v>
      </c>
      <c r="D40" s="104">
        <v>4936</v>
      </c>
      <c r="E40" s="104">
        <v>90</v>
      </c>
      <c r="F40" s="104">
        <v>25942</v>
      </c>
      <c r="G40" s="104">
        <v>55</v>
      </c>
      <c r="H40" s="104">
        <v>7627</v>
      </c>
      <c r="I40" s="104">
        <v>0</v>
      </c>
      <c r="J40" s="104">
        <v>0</v>
      </c>
      <c r="K40" s="104">
        <v>47</v>
      </c>
      <c r="L40" s="104">
        <v>15837</v>
      </c>
      <c r="M40" s="104">
        <v>9</v>
      </c>
      <c r="N40" s="104">
        <v>2800</v>
      </c>
      <c r="O40" s="104">
        <v>217</v>
      </c>
      <c r="P40" s="104">
        <v>57142</v>
      </c>
      <c r="S40" s="24" t="s">
        <v>36</v>
      </c>
      <c r="T40" s="104">
        <v>1</v>
      </c>
      <c r="U40" s="104">
        <v>43</v>
      </c>
      <c r="V40" s="104">
        <v>51</v>
      </c>
      <c r="W40" s="104">
        <v>2461</v>
      </c>
      <c r="X40" s="104">
        <v>36</v>
      </c>
      <c r="Y40" s="104">
        <v>2002</v>
      </c>
      <c r="Z40" s="104">
        <v>0</v>
      </c>
      <c r="AA40" s="104">
        <v>0</v>
      </c>
      <c r="AB40" s="104">
        <v>39</v>
      </c>
      <c r="AC40" s="104">
        <v>5850</v>
      </c>
      <c r="AD40" s="104">
        <v>9</v>
      </c>
      <c r="AE40" s="104">
        <v>1445</v>
      </c>
      <c r="AF40" s="104">
        <v>136</v>
      </c>
      <c r="AG40" s="104">
        <v>11801</v>
      </c>
      <c r="AJ40" s="24" t="s">
        <v>36</v>
      </c>
      <c r="AK40" s="104">
        <v>6</v>
      </c>
      <c r="AL40" s="104">
        <v>2106</v>
      </c>
      <c r="AM40" s="104">
        <v>2</v>
      </c>
      <c r="AN40" s="104">
        <v>449</v>
      </c>
      <c r="AO40" s="104">
        <v>0</v>
      </c>
      <c r="AP40" s="104">
        <v>0</v>
      </c>
      <c r="AQ40" s="104">
        <v>0</v>
      </c>
      <c r="AR40" s="104">
        <v>0</v>
      </c>
      <c r="AS40" s="104">
        <v>8</v>
      </c>
      <c r="AT40" s="104">
        <v>1678</v>
      </c>
      <c r="AU40" s="104">
        <v>1</v>
      </c>
      <c r="AV40" s="104">
        <v>136</v>
      </c>
      <c r="AW40" s="104">
        <v>17</v>
      </c>
      <c r="AX40" s="104">
        <v>4369</v>
      </c>
    </row>
    <row r="41" spans="2:50" ht="19.5" customHeight="1">
      <c r="B41" s="24" t="s">
        <v>37</v>
      </c>
      <c r="C41" s="104">
        <v>28</v>
      </c>
      <c r="D41" s="104">
        <v>10400</v>
      </c>
      <c r="E41" s="104">
        <v>115</v>
      </c>
      <c r="F41" s="104">
        <v>28913</v>
      </c>
      <c r="G41" s="104">
        <v>25</v>
      </c>
      <c r="H41" s="104">
        <v>7682</v>
      </c>
      <c r="I41" s="104">
        <v>23</v>
      </c>
      <c r="J41" s="104">
        <v>9412</v>
      </c>
      <c r="K41" s="104">
        <v>114</v>
      </c>
      <c r="L41" s="104">
        <v>31558</v>
      </c>
      <c r="M41" s="104">
        <v>21</v>
      </c>
      <c r="N41" s="104">
        <v>4707</v>
      </c>
      <c r="O41" s="104">
        <v>326</v>
      </c>
      <c r="P41" s="104">
        <v>92672</v>
      </c>
      <c r="S41" s="24" t="s">
        <v>37</v>
      </c>
      <c r="T41" s="104">
        <v>12</v>
      </c>
      <c r="U41" s="104">
        <v>352</v>
      </c>
      <c r="V41" s="104">
        <v>49</v>
      </c>
      <c r="W41" s="104">
        <v>4506</v>
      </c>
      <c r="X41" s="104">
        <v>68</v>
      </c>
      <c r="Y41" s="104">
        <v>5880</v>
      </c>
      <c r="Z41" s="104">
        <v>1</v>
      </c>
      <c r="AA41" s="104">
        <v>825</v>
      </c>
      <c r="AB41" s="104">
        <v>40</v>
      </c>
      <c r="AC41" s="104">
        <v>6739</v>
      </c>
      <c r="AD41" s="104">
        <v>3</v>
      </c>
      <c r="AE41" s="104">
        <v>380</v>
      </c>
      <c r="AF41" s="104">
        <v>173</v>
      </c>
      <c r="AG41" s="104">
        <v>18682</v>
      </c>
      <c r="AJ41" s="24" t="s">
        <v>37</v>
      </c>
      <c r="AK41" s="104">
        <v>5</v>
      </c>
      <c r="AL41" s="104">
        <v>710</v>
      </c>
      <c r="AM41" s="104">
        <v>5</v>
      </c>
      <c r="AN41" s="104">
        <v>2227</v>
      </c>
      <c r="AO41" s="104">
        <v>2</v>
      </c>
      <c r="AP41" s="104">
        <v>424</v>
      </c>
      <c r="AQ41" s="104">
        <v>0</v>
      </c>
      <c r="AR41" s="104">
        <v>0</v>
      </c>
      <c r="AS41" s="104">
        <v>27</v>
      </c>
      <c r="AT41" s="104">
        <v>6778</v>
      </c>
      <c r="AU41" s="104">
        <v>0</v>
      </c>
      <c r="AV41" s="104">
        <v>0</v>
      </c>
      <c r="AW41" s="104">
        <v>39</v>
      </c>
      <c r="AX41" s="104">
        <v>10139</v>
      </c>
    </row>
    <row r="42" spans="2:50" ht="19.5" customHeight="1">
      <c r="B42" s="24" t="s">
        <v>38</v>
      </c>
      <c r="C42" s="104">
        <v>53</v>
      </c>
      <c r="D42" s="104">
        <v>14860</v>
      </c>
      <c r="E42" s="104">
        <v>193</v>
      </c>
      <c r="F42" s="104">
        <v>52731</v>
      </c>
      <c r="G42" s="104">
        <v>24</v>
      </c>
      <c r="H42" s="104">
        <v>5932</v>
      </c>
      <c r="I42" s="104">
        <v>21</v>
      </c>
      <c r="J42" s="104">
        <v>8907</v>
      </c>
      <c r="K42" s="104">
        <v>94</v>
      </c>
      <c r="L42" s="104">
        <v>30539</v>
      </c>
      <c r="M42" s="104">
        <v>26</v>
      </c>
      <c r="N42" s="104">
        <v>7238</v>
      </c>
      <c r="O42" s="104">
        <v>411</v>
      </c>
      <c r="P42" s="104">
        <v>120207</v>
      </c>
      <c r="S42" s="24" t="s">
        <v>38</v>
      </c>
      <c r="T42" s="104">
        <v>1</v>
      </c>
      <c r="U42" s="104">
        <v>105</v>
      </c>
      <c r="V42" s="104">
        <v>54</v>
      </c>
      <c r="W42" s="104">
        <v>4061</v>
      </c>
      <c r="X42" s="104">
        <v>20</v>
      </c>
      <c r="Y42" s="104">
        <v>2585</v>
      </c>
      <c r="Z42" s="104">
        <v>21</v>
      </c>
      <c r="AA42" s="104">
        <v>1655</v>
      </c>
      <c r="AB42" s="104">
        <v>60</v>
      </c>
      <c r="AC42" s="104">
        <v>7735</v>
      </c>
      <c r="AD42" s="104">
        <v>20</v>
      </c>
      <c r="AE42" s="104">
        <v>1756</v>
      </c>
      <c r="AF42" s="104">
        <v>176</v>
      </c>
      <c r="AG42" s="104">
        <v>17897</v>
      </c>
      <c r="AJ42" s="24" t="s">
        <v>38</v>
      </c>
      <c r="AK42" s="104">
        <v>0</v>
      </c>
      <c r="AL42" s="104">
        <v>0</v>
      </c>
      <c r="AM42" s="104">
        <v>0</v>
      </c>
      <c r="AN42" s="104">
        <v>0</v>
      </c>
      <c r="AO42" s="104">
        <v>2</v>
      </c>
      <c r="AP42" s="104">
        <v>1084</v>
      </c>
      <c r="AQ42" s="104">
        <v>3</v>
      </c>
      <c r="AR42" s="104">
        <v>3579</v>
      </c>
      <c r="AS42" s="104">
        <v>32</v>
      </c>
      <c r="AT42" s="104">
        <v>9991</v>
      </c>
      <c r="AU42" s="104">
        <v>1</v>
      </c>
      <c r="AV42" s="104">
        <v>385</v>
      </c>
      <c r="AW42" s="104">
        <v>38</v>
      </c>
      <c r="AX42" s="104">
        <v>15039</v>
      </c>
    </row>
    <row r="43" spans="2:50" ht="19.5" customHeight="1">
      <c r="B43" s="24" t="s">
        <v>39</v>
      </c>
      <c r="C43" s="104">
        <v>41</v>
      </c>
      <c r="D43" s="104">
        <v>13611</v>
      </c>
      <c r="E43" s="104">
        <v>153</v>
      </c>
      <c r="F43" s="104">
        <v>45605</v>
      </c>
      <c r="G43" s="104">
        <v>31</v>
      </c>
      <c r="H43" s="104">
        <v>5248</v>
      </c>
      <c r="I43" s="104">
        <v>1</v>
      </c>
      <c r="J43" s="104">
        <v>180</v>
      </c>
      <c r="K43" s="104">
        <v>30</v>
      </c>
      <c r="L43" s="104">
        <v>10859</v>
      </c>
      <c r="M43" s="104">
        <v>24</v>
      </c>
      <c r="N43" s="104">
        <v>5848</v>
      </c>
      <c r="O43" s="104">
        <v>280</v>
      </c>
      <c r="P43" s="104">
        <v>81351</v>
      </c>
      <c r="S43" s="24" t="s">
        <v>39</v>
      </c>
      <c r="T43" s="104">
        <v>2</v>
      </c>
      <c r="U43" s="104">
        <v>616</v>
      </c>
      <c r="V43" s="104">
        <v>25</v>
      </c>
      <c r="W43" s="104">
        <v>1595</v>
      </c>
      <c r="X43" s="104">
        <v>28</v>
      </c>
      <c r="Y43" s="104">
        <v>1752</v>
      </c>
      <c r="Z43" s="104">
        <v>0</v>
      </c>
      <c r="AA43" s="104">
        <v>0</v>
      </c>
      <c r="AB43" s="104">
        <v>45</v>
      </c>
      <c r="AC43" s="104">
        <v>5442</v>
      </c>
      <c r="AD43" s="104">
        <v>13</v>
      </c>
      <c r="AE43" s="104">
        <v>1694</v>
      </c>
      <c r="AF43" s="104">
        <v>113</v>
      </c>
      <c r="AG43" s="104">
        <v>11099</v>
      </c>
      <c r="AJ43" s="24" t="s">
        <v>39</v>
      </c>
      <c r="AK43" s="104">
        <v>2</v>
      </c>
      <c r="AL43" s="104">
        <v>105</v>
      </c>
      <c r="AM43" s="104">
        <v>0</v>
      </c>
      <c r="AN43" s="104">
        <v>0</v>
      </c>
      <c r="AO43" s="104">
        <v>0</v>
      </c>
      <c r="AP43" s="104">
        <v>0</v>
      </c>
      <c r="AQ43" s="104">
        <v>0</v>
      </c>
      <c r="AR43" s="104">
        <v>0</v>
      </c>
      <c r="AS43" s="104">
        <v>7</v>
      </c>
      <c r="AT43" s="104">
        <v>3407</v>
      </c>
      <c r="AU43" s="104">
        <v>0</v>
      </c>
      <c r="AV43" s="104">
        <v>0</v>
      </c>
      <c r="AW43" s="104">
        <v>9</v>
      </c>
      <c r="AX43" s="104">
        <v>3512</v>
      </c>
    </row>
    <row r="44" spans="2:50" ht="19.5" customHeight="1">
      <c r="B44" s="24" t="s">
        <v>40</v>
      </c>
      <c r="C44" s="104">
        <v>213</v>
      </c>
      <c r="D44" s="104">
        <v>52852</v>
      </c>
      <c r="E44" s="104">
        <v>548</v>
      </c>
      <c r="F44" s="104">
        <v>178746</v>
      </c>
      <c r="G44" s="104">
        <v>208</v>
      </c>
      <c r="H44" s="104">
        <v>81397</v>
      </c>
      <c r="I44" s="104">
        <v>644</v>
      </c>
      <c r="J44" s="104">
        <v>330873</v>
      </c>
      <c r="K44" s="104">
        <v>714</v>
      </c>
      <c r="L44" s="104">
        <v>279693</v>
      </c>
      <c r="M44" s="104">
        <v>136</v>
      </c>
      <c r="N44" s="104">
        <v>39728</v>
      </c>
      <c r="O44" s="104">
        <v>2463</v>
      </c>
      <c r="P44" s="104">
        <v>963289</v>
      </c>
      <c r="S44" s="24" t="s">
        <v>40</v>
      </c>
      <c r="T44" s="104">
        <v>60</v>
      </c>
      <c r="U44" s="104">
        <v>11637</v>
      </c>
      <c r="V44" s="104">
        <v>57</v>
      </c>
      <c r="W44" s="104">
        <v>5639</v>
      </c>
      <c r="X44" s="104">
        <v>537</v>
      </c>
      <c r="Y44" s="104">
        <v>54000</v>
      </c>
      <c r="Z44" s="104">
        <v>211</v>
      </c>
      <c r="AA44" s="104">
        <v>61600</v>
      </c>
      <c r="AB44" s="104">
        <v>364</v>
      </c>
      <c r="AC44" s="104">
        <v>79389</v>
      </c>
      <c r="AD44" s="104">
        <v>79</v>
      </c>
      <c r="AE44" s="104">
        <v>10641</v>
      </c>
      <c r="AF44" s="104">
        <v>1308</v>
      </c>
      <c r="AG44" s="104">
        <v>222906</v>
      </c>
      <c r="AJ44" s="24" t="s">
        <v>40</v>
      </c>
      <c r="AK44" s="104">
        <v>110</v>
      </c>
      <c r="AL44" s="104">
        <v>20779</v>
      </c>
      <c r="AM44" s="104">
        <v>26</v>
      </c>
      <c r="AN44" s="104">
        <v>12857</v>
      </c>
      <c r="AO44" s="104">
        <v>6</v>
      </c>
      <c r="AP44" s="104">
        <v>550</v>
      </c>
      <c r="AQ44" s="104">
        <v>25</v>
      </c>
      <c r="AR44" s="104">
        <v>14260</v>
      </c>
      <c r="AS44" s="104">
        <v>116</v>
      </c>
      <c r="AT44" s="104">
        <v>36102</v>
      </c>
      <c r="AU44" s="104">
        <v>22</v>
      </c>
      <c r="AV44" s="104">
        <v>5533</v>
      </c>
      <c r="AW44" s="104">
        <v>305</v>
      </c>
      <c r="AX44" s="104">
        <v>90081</v>
      </c>
    </row>
    <row r="45" spans="2:50" ht="19.5" customHeight="1">
      <c r="B45" s="24" t="s">
        <v>41</v>
      </c>
      <c r="C45" s="104">
        <v>18</v>
      </c>
      <c r="D45" s="104">
        <v>7668</v>
      </c>
      <c r="E45" s="104">
        <v>50</v>
      </c>
      <c r="F45" s="104">
        <v>15397</v>
      </c>
      <c r="G45" s="104">
        <v>8</v>
      </c>
      <c r="H45" s="104">
        <v>4095</v>
      </c>
      <c r="I45" s="104">
        <v>3</v>
      </c>
      <c r="J45" s="104">
        <v>908</v>
      </c>
      <c r="K45" s="104">
        <v>63</v>
      </c>
      <c r="L45" s="104">
        <v>18914</v>
      </c>
      <c r="M45" s="104">
        <v>5</v>
      </c>
      <c r="N45" s="104">
        <v>2331</v>
      </c>
      <c r="O45" s="104">
        <v>147</v>
      </c>
      <c r="P45" s="104">
        <v>49313</v>
      </c>
      <c r="S45" s="24" t="s">
        <v>41</v>
      </c>
      <c r="T45" s="104">
        <v>0</v>
      </c>
      <c r="U45" s="104">
        <v>0</v>
      </c>
      <c r="V45" s="104">
        <v>0</v>
      </c>
      <c r="W45" s="104">
        <v>0</v>
      </c>
      <c r="X45" s="104">
        <v>1</v>
      </c>
      <c r="Y45" s="104">
        <v>187</v>
      </c>
      <c r="Z45" s="104">
        <v>2</v>
      </c>
      <c r="AA45" s="104">
        <v>433</v>
      </c>
      <c r="AB45" s="104">
        <v>29</v>
      </c>
      <c r="AC45" s="104">
        <v>5165</v>
      </c>
      <c r="AD45" s="104">
        <v>7</v>
      </c>
      <c r="AE45" s="104">
        <v>1316</v>
      </c>
      <c r="AF45" s="104">
        <v>39</v>
      </c>
      <c r="AG45" s="104">
        <v>7101</v>
      </c>
      <c r="AJ45" s="24" t="s">
        <v>41</v>
      </c>
      <c r="AK45" s="104">
        <v>2</v>
      </c>
      <c r="AL45" s="104">
        <v>889</v>
      </c>
      <c r="AM45" s="104">
        <v>6</v>
      </c>
      <c r="AN45" s="104">
        <v>1893</v>
      </c>
      <c r="AO45" s="104">
        <v>0</v>
      </c>
      <c r="AP45" s="104">
        <v>0</v>
      </c>
      <c r="AQ45" s="104">
        <v>0</v>
      </c>
      <c r="AR45" s="104">
        <v>0</v>
      </c>
      <c r="AS45" s="104">
        <v>10</v>
      </c>
      <c r="AT45" s="104">
        <v>2955</v>
      </c>
      <c r="AU45" s="104">
        <v>0</v>
      </c>
      <c r="AV45" s="104">
        <v>0</v>
      </c>
      <c r="AW45" s="104">
        <v>18</v>
      </c>
      <c r="AX45" s="104">
        <v>5737</v>
      </c>
    </row>
    <row r="46" spans="2:50" ht="19.5" customHeight="1">
      <c r="B46" s="24" t="s">
        <v>42</v>
      </c>
      <c r="C46" s="104">
        <v>41</v>
      </c>
      <c r="D46" s="104">
        <v>10523</v>
      </c>
      <c r="E46" s="104">
        <v>154</v>
      </c>
      <c r="F46" s="104">
        <v>54714</v>
      </c>
      <c r="G46" s="104">
        <v>10</v>
      </c>
      <c r="H46" s="104">
        <v>2197</v>
      </c>
      <c r="I46" s="104">
        <v>7</v>
      </c>
      <c r="J46" s="104">
        <v>3343</v>
      </c>
      <c r="K46" s="104">
        <v>56</v>
      </c>
      <c r="L46" s="104">
        <v>19505</v>
      </c>
      <c r="M46" s="104">
        <v>6</v>
      </c>
      <c r="N46" s="104">
        <v>1254</v>
      </c>
      <c r="O46" s="104">
        <v>274</v>
      </c>
      <c r="P46" s="104">
        <v>91536</v>
      </c>
      <c r="S46" s="24" t="s">
        <v>42</v>
      </c>
      <c r="T46" s="104">
        <v>1</v>
      </c>
      <c r="U46" s="104">
        <v>220</v>
      </c>
      <c r="V46" s="104">
        <v>110</v>
      </c>
      <c r="W46" s="104">
        <v>10231</v>
      </c>
      <c r="X46" s="104">
        <v>14</v>
      </c>
      <c r="Y46" s="104">
        <v>849</v>
      </c>
      <c r="Z46" s="104">
        <v>0</v>
      </c>
      <c r="AA46" s="104">
        <v>0</v>
      </c>
      <c r="AB46" s="104">
        <v>16</v>
      </c>
      <c r="AC46" s="104">
        <v>1489</v>
      </c>
      <c r="AD46" s="104">
        <v>3</v>
      </c>
      <c r="AE46" s="104">
        <v>220</v>
      </c>
      <c r="AF46" s="104">
        <v>144</v>
      </c>
      <c r="AG46" s="104">
        <v>13009</v>
      </c>
      <c r="AJ46" s="24" t="s">
        <v>42</v>
      </c>
      <c r="AK46" s="104">
        <v>3</v>
      </c>
      <c r="AL46" s="104">
        <v>1790</v>
      </c>
      <c r="AM46" s="104">
        <v>2</v>
      </c>
      <c r="AN46" s="104">
        <v>459</v>
      </c>
      <c r="AO46" s="104">
        <v>0</v>
      </c>
      <c r="AP46" s="104">
        <v>0</v>
      </c>
      <c r="AQ46" s="104">
        <v>0</v>
      </c>
      <c r="AR46" s="104">
        <v>0</v>
      </c>
      <c r="AS46" s="104">
        <v>9</v>
      </c>
      <c r="AT46" s="104">
        <v>4079</v>
      </c>
      <c r="AU46" s="104">
        <v>0</v>
      </c>
      <c r="AV46" s="104">
        <v>0</v>
      </c>
      <c r="AW46" s="104">
        <v>14</v>
      </c>
      <c r="AX46" s="104">
        <v>6328</v>
      </c>
    </row>
    <row r="47" spans="2:50" ht="19.5" customHeight="1">
      <c r="B47" s="24" t="s">
        <v>43</v>
      </c>
      <c r="C47" s="104">
        <v>42</v>
      </c>
      <c r="D47" s="104">
        <v>10640</v>
      </c>
      <c r="E47" s="104">
        <v>250</v>
      </c>
      <c r="F47" s="104">
        <v>71465</v>
      </c>
      <c r="G47" s="104">
        <v>38</v>
      </c>
      <c r="H47" s="104">
        <v>17264</v>
      </c>
      <c r="I47" s="104">
        <v>10</v>
      </c>
      <c r="J47" s="104">
        <v>7147</v>
      </c>
      <c r="K47" s="104">
        <v>95</v>
      </c>
      <c r="L47" s="104">
        <v>43112</v>
      </c>
      <c r="M47" s="104">
        <v>35</v>
      </c>
      <c r="N47" s="104">
        <v>13486</v>
      </c>
      <c r="O47" s="104">
        <v>470</v>
      </c>
      <c r="P47" s="104">
        <v>163114</v>
      </c>
      <c r="S47" s="24" t="s">
        <v>43</v>
      </c>
      <c r="T47" s="104">
        <v>3</v>
      </c>
      <c r="U47" s="104">
        <v>596</v>
      </c>
      <c r="V47" s="104">
        <v>13</v>
      </c>
      <c r="W47" s="104">
        <v>1067</v>
      </c>
      <c r="X47" s="104">
        <v>96</v>
      </c>
      <c r="Y47" s="104">
        <v>7344</v>
      </c>
      <c r="Z47" s="104">
        <v>1</v>
      </c>
      <c r="AA47" s="104">
        <v>385</v>
      </c>
      <c r="AB47" s="104">
        <v>59</v>
      </c>
      <c r="AC47" s="104">
        <v>10984</v>
      </c>
      <c r="AD47" s="104">
        <v>22</v>
      </c>
      <c r="AE47" s="104">
        <v>4378</v>
      </c>
      <c r="AF47" s="104">
        <v>194</v>
      </c>
      <c r="AG47" s="104">
        <v>24754</v>
      </c>
      <c r="AJ47" s="24" t="s">
        <v>43</v>
      </c>
      <c r="AK47" s="104">
        <v>5</v>
      </c>
      <c r="AL47" s="104">
        <v>1109</v>
      </c>
      <c r="AM47" s="104">
        <v>2</v>
      </c>
      <c r="AN47" s="104">
        <v>1006</v>
      </c>
      <c r="AO47" s="104">
        <v>6</v>
      </c>
      <c r="AP47" s="104">
        <v>957</v>
      </c>
      <c r="AQ47" s="104">
        <v>0</v>
      </c>
      <c r="AR47" s="104">
        <v>0</v>
      </c>
      <c r="AS47" s="104">
        <v>19</v>
      </c>
      <c r="AT47" s="104">
        <v>7724</v>
      </c>
      <c r="AU47" s="104">
        <v>5</v>
      </c>
      <c r="AV47" s="104">
        <v>2056</v>
      </c>
      <c r="AW47" s="104">
        <v>37</v>
      </c>
      <c r="AX47" s="104">
        <v>12852</v>
      </c>
    </row>
    <row r="48" spans="2:50" ht="19.5" customHeight="1">
      <c r="B48" s="24" t="s">
        <v>44</v>
      </c>
      <c r="C48" s="104">
        <v>32</v>
      </c>
      <c r="D48" s="104">
        <v>10882</v>
      </c>
      <c r="E48" s="104">
        <v>294</v>
      </c>
      <c r="F48" s="104">
        <v>104701</v>
      </c>
      <c r="G48" s="104">
        <v>51</v>
      </c>
      <c r="H48" s="104">
        <v>14116</v>
      </c>
      <c r="I48" s="104">
        <v>33</v>
      </c>
      <c r="J48" s="104">
        <v>12495</v>
      </c>
      <c r="K48" s="104">
        <v>185</v>
      </c>
      <c r="L48" s="104">
        <v>43843</v>
      </c>
      <c r="M48" s="104">
        <v>34</v>
      </c>
      <c r="N48" s="104">
        <v>7613</v>
      </c>
      <c r="O48" s="104">
        <v>629</v>
      </c>
      <c r="P48" s="104">
        <v>193650</v>
      </c>
      <c r="S48" s="24" t="s">
        <v>44</v>
      </c>
      <c r="T48" s="104">
        <v>24</v>
      </c>
      <c r="U48" s="104">
        <v>2775</v>
      </c>
      <c r="V48" s="104">
        <v>521</v>
      </c>
      <c r="W48" s="104">
        <v>29067</v>
      </c>
      <c r="X48" s="104">
        <v>331</v>
      </c>
      <c r="Y48" s="104">
        <v>3635</v>
      </c>
      <c r="Z48" s="104">
        <v>3</v>
      </c>
      <c r="AA48" s="104">
        <v>341</v>
      </c>
      <c r="AB48" s="104">
        <v>102</v>
      </c>
      <c r="AC48" s="104">
        <v>5195</v>
      </c>
      <c r="AD48" s="104">
        <v>24</v>
      </c>
      <c r="AE48" s="104">
        <v>2277</v>
      </c>
      <c r="AF48" s="104">
        <v>1005</v>
      </c>
      <c r="AG48" s="104">
        <v>43290</v>
      </c>
      <c r="AJ48" s="24" t="s">
        <v>44</v>
      </c>
      <c r="AK48" s="104">
        <v>3</v>
      </c>
      <c r="AL48" s="104">
        <v>1278</v>
      </c>
      <c r="AM48" s="104">
        <v>9</v>
      </c>
      <c r="AN48" s="104">
        <v>6010</v>
      </c>
      <c r="AO48" s="104">
        <v>0</v>
      </c>
      <c r="AP48" s="104">
        <v>0</v>
      </c>
      <c r="AQ48" s="104">
        <v>1</v>
      </c>
      <c r="AR48" s="104">
        <v>330</v>
      </c>
      <c r="AS48" s="104">
        <v>25</v>
      </c>
      <c r="AT48" s="104">
        <v>5765</v>
      </c>
      <c r="AU48" s="104">
        <v>8</v>
      </c>
      <c r="AV48" s="104">
        <v>2182</v>
      </c>
      <c r="AW48" s="104">
        <v>46</v>
      </c>
      <c r="AX48" s="104">
        <v>15565</v>
      </c>
    </row>
    <row r="49" spans="2:50" ht="19.5" customHeight="1">
      <c r="B49" s="24" t="s">
        <v>45</v>
      </c>
      <c r="C49" s="104">
        <v>63</v>
      </c>
      <c r="D49" s="104">
        <v>12760</v>
      </c>
      <c r="E49" s="104">
        <v>205</v>
      </c>
      <c r="F49" s="104">
        <v>71840</v>
      </c>
      <c r="G49" s="104">
        <v>22</v>
      </c>
      <c r="H49" s="104">
        <v>6214</v>
      </c>
      <c r="I49" s="104">
        <v>2</v>
      </c>
      <c r="J49" s="104">
        <v>660</v>
      </c>
      <c r="K49" s="104">
        <v>58</v>
      </c>
      <c r="L49" s="104">
        <v>21799</v>
      </c>
      <c r="M49" s="104">
        <v>10</v>
      </c>
      <c r="N49" s="104">
        <v>1997</v>
      </c>
      <c r="O49" s="104">
        <v>360</v>
      </c>
      <c r="P49" s="104">
        <v>115270</v>
      </c>
      <c r="S49" s="24" t="s">
        <v>45</v>
      </c>
      <c r="T49" s="104">
        <v>5</v>
      </c>
      <c r="U49" s="104">
        <v>218</v>
      </c>
      <c r="V49" s="104">
        <v>68</v>
      </c>
      <c r="W49" s="104">
        <v>5803</v>
      </c>
      <c r="X49" s="104">
        <v>10</v>
      </c>
      <c r="Y49" s="104">
        <v>1085</v>
      </c>
      <c r="Z49" s="104">
        <v>0</v>
      </c>
      <c r="AA49" s="104">
        <v>0</v>
      </c>
      <c r="AB49" s="104">
        <v>37</v>
      </c>
      <c r="AC49" s="104">
        <v>3712</v>
      </c>
      <c r="AD49" s="104">
        <v>3</v>
      </c>
      <c r="AE49" s="104">
        <v>220</v>
      </c>
      <c r="AF49" s="104">
        <v>123</v>
      </c>
      <c r="AG49" s="104">
        <v>11038</v>
      </c>
      <c r="AJ49" s="24" t="s">
        <v>45</v>
      </c>
      <c r="AK49" s="104">
        <v>6</v>
      </c>
      <c r="AL49" s="104">
        <v>1933</v>
      </c>
      <c r="AM49" s="104">
        <v>5</v>
      </c>
      <c r="AN49" s="104">
        <v>2653</v>
      </c>
      <c r="AO49" s="104">
        <v>2</v>
      </c>
      <c r="AP49" s="104">
        <v>374</v>
      </c>
      <c r="AQ49" s="104">
        <v>0</v>
      </c>
      <c r="AR49" s="104">
        <v>0</v>
      </c>
      <c r="AS49" s="104">
        <v>7</v>
      </c>
      <c r="AT49" s="104">
        <v>1892</v>
      </c>
      <c r="AU49" s="104">
        <v>2</v>
      </c>
      <c r="AV49" s="104">
        <v>317</v>
      </c>
      <c r="AW49" s="104">
        <v>22</v>
      </c>
      <c r="AX49" s="104">
        <v>7169</v>
      </c>
    </row>
    <row r="50" spans="2:50" ht="19.5" customHeight="1">
      <c r="B50" s="24" t="s">
        <v>46</v>
      </c>
      <c r="C50" s="104">
        <v>37</v>
      </c>
      <c r="D50" s="104">
        <v>10066</v>
      </c>
      <c r="E50" s="104">
        <v>166</v>
      </c>
      <c r="F50" s="104">
        <v>38356</v>
      </c>
      <c r="G50" s="104">
        <v>125</v>
      </c>
      <c r="H50" s="104">
        <v>22172</v>
      </c>
      <c r="I50" s="104">
        <v>28</v>
      </c>
      <c r="J50" s="104">
        <v>10157</v>
      </c>
      <c r="K50" s="104">
        <v>158</v>
      </c>
      <c r="L50" s="104">
        <v>33476</v>
      </c>
      <c r="M50" s="104">
        <v>22</v>
      </c>
      <c r="N50" s="104">
        <v>5603</v>
      </c>
      <c r="O50" s="104">
        <v>536</v>
      </c>
      <c r="P50" s="104">
        <v>119830</v>
      </c>
      <c r="S50" s="24" t="s">
        <v>46</v>
      </c>
      <c r="T50" s="104">
        <v>4</v>
      </c>
      <c r="U50" s="104">
        <v>477</v>
      </c>
      <c r="V50" s="104">
        <v>23</v>
      </c>
      <c r="W50" s="104">
        <v>850</v>
      </c>
      <c r="X50" s="104">
        <v>13</v>
      </c>
      <c r="Y50" s="104">
        <v>2737</v>
      </c>
      <c r="Z50" s="104">
        <v>3</v>
      </c>
      <c r="AA50" s="104">
        <v>968</v>
      </c>
      <c r="AB50" s="104">
        <v>64</v>
      </c>
      <c r="AC50" s="104">
        <v>10355</v>
      </c>
      <c r="AD50" s="104">
        <v>5</v>
      </c>
      <c r="AE50" s="104">
        <v>837</v>
      </c>
      <c r="AF50" s="104">
        <v>112</v>
      </c>
      <c r="AG50" s="104">
        <v>16224</v>
      </c>
      <c r="AJ50" s="24" t="s">
        <v>46</v>
      </c>
      <c r="AK50" s="104">
        <v>5</v>
      </c>
      <c r="AL50" s="104">
        <v>1973</v>
      </c>
      <c r="AM50" s="104">
        <v>0</v>
      </c>
      <c r="AN50" s="104">
        <v>0</v>
      </c>
      <c r="AO50" s="104">
        <v>0</v>
      </c>
      <c r="AP50" s="104">
        <v>0</v>
      </c>
      <c r="AQ50" s="104">
        <v>1</v>
      </c>
      <c r="AR50" s="104">
        <v>150</v>
      </c>
      <c r="AS50" s="104">
        <v>25</v>
      </c>
      <c r="AT50" s="104">
        <v>4774</v>
      </c>
      <c r="AU50" s="104">
        <v>5</v>
      </c>
      <c r="AV50" s="104">
        <v>1529</v>
      </c>
      <c r="AW50" s="104">
        <v>36</v>
      </c>
      <c r="AX50" s="104">
        <v>8426</v>
      </c>
    </row>
    <row r="51" spans="2:50" ht="19.5" customHeight="1" thickBot="1">
      <c r="B51" s="27" t="s">
        <v>47</v>
      </c>
      <c r="C51" s="105">
        <v>41</v>
      </c>
      <c r="D51" s="105">
        <v>18602</v>
      </c>
      <c r="E51" s="105">
        <v>307</v>
      </c>
      <c r="F51" s="105">
        <v>122114</v>
      </c>
      <c r="G51" s="105">
        <v>23</v>
      </c>
      <c r="H51" s="105">
        <v>12688</v>
      </c>
      <c r="I51" s="105">
        <v>17</v>
      </c>
      <c r="J51" s="105">
        <v>13745</v>
      </c>
      <c r="K51" s="105">
        <v>47</v>
      </c>
      <c r="L51" s="105">
        <v>22303</v>
      </c>
      <c r="M51" s="105">
        <v>28</v>
      </c>
      <c r="N51" s="105">
        <v>18386</v>
      </c>
      <c r="O51" s="105">
        <v>463</v>
      </c>
      <c r="P51" s="105">
        <v>207838</v>
      </c>
      <c r="S51" s="27" t="s">
        <v>47</v>
      </c>
      <c r="T51" s="105">
        <v>4</v>
      </c>
      <c r="U51" s="105">
        <v>339</v>
      </c>
      <c r="V51" s="105">
        <v>78</v>
      </c>
      <c r="W51" s="105">
        <v>18580</v>
      </c>
      <c r="X51" s="105">
        <v>93</v>
      </c>
      <c r="Y51" s="105">
        <v>10973</v>
      </c>
      <c r="Z51" s="105">
        <v>20</v>
      </c>
      <c r="AA51" s="105">
        <v>6304</v>
      </c>
      <c r="AB51" s="105">
        <v>46</v>
      </c>
      <c r="AC51" s="105">
        <v>6339</v>
      </c>
      <c r="AD51" s="105">
        <v>9</v>
      </c>
      <c r="AE51" s="105">
        <v>1093</v>
      </c>
      <c r="AF51" s="105">
        <v>250</v>
      </c>
      <c r="AG51" s="105">
        <v>43628</v>
      </c>
      <c r="AJ51" s="27" t="s">
        <v>47</v>
      </c>
      <c r="AK51" s="105">
        <v>26</v>
      </c>
      <c r="AL51" s="105">
        <v>12399</v>
      </c>
      <c r="AM51" s="105">
        <v>47</v>
      </c>
      <c r="AN51" s="105">
        <v>21178</v>
      </c>
      <c r="AO51" s="105">
        <v>0</v>
      </c>
      <c r="AP51" s="105">
        <v>0</v>
      </c>
      <c r="AQ51" s="105">
        <v>0</v>
      </c>
      <c r="AR51" s="105">
        <v>0</v>
      </c>
      <c r="AS51" s="105">
        <v>34</v>
      </c>
      <c r="AT51" s="105">
        <v>16987</v>
      </c>
      <c r="AU51" s="105">
        <v>6</v>
      </c>
      <c r="AV51" s="105">
        <v>4957</v>
      </c>
      <c r="AW51" s="105">
        <v>113</v>
      </c>
      <c r="AX51" s="105">
        <v>55521</v>
      </c>
    </row>
    <row r="52" spans="2:50" ht="19.5" customHeight="1" thickTop="1">
      <c r="B52" s="28" t="s">
        <v>48</v>
      </c>
      <c r="C52" s="106">
        <v>3878</v>
      </c>
      <c r="D52" s="106">
        <v>1211807</v>
      </c>
      <c r="E52" s="106">
        <v>15354</v>
      </c>
      <c r="F52" s="106">
        <v>5015215</v>
      </c>
      <c r="G52" s="106">
        <v>13014</v>
      </c>
      <c r="H52" s="106">
        <v>3697617</v>
      </c>
      <c r="I52" s="106">
        <v>20558</v>
      </c>
      <c r="J52" s="106">
        <v>9837793</v>
      </c>
      <c r="K52" s="106">
        <v>15671</v>
      </c>
      <c r="L52" s="106">
        <v>6821910</v>
      </c>
      <c r="M52" s="106">
        <v>4004</v>
      </c>
      <c r="N52" s="106">
        <v>1265024</v>
      </c>
      <c r="O52" s="106">
        <v>72479</v>
      </c>
      <c r="P52" s="106">
        <v>27849366</v>
      </c>
      <c r="S52" s="28" t="s">
        <v>48</v>
      </c>
      <c r="T52" s="106">
        <v>1055</v>
      </c>
      <c r="U52" s="106">
        <v>240094</v>
      </c>
      <c r="V52" s="106">
        <v>3808</v>
      </c>
      <c r="W52" s="106">
        <v>511256</v>
      </c>
      <c r="X52" s="106">
        <v>45319</v>
      </c>
      <c r="Y52" s="106">
        <v>3076218</v>
      </c>
      <c r="Z52" s="106">
        <v>11848</v>
      </c>
      <c r="AA52" s="106">
        <v>2630955</v>
      </c>
      <c r="AB52" s="106">
        <v>17337</v>
      </c>
      <c r="AC52" s="106">
        <v>2637355</v>
      </c>
      <c r="AD52" s="106">
        <v>1568</v>
      </c>
      <c r="AE52" s="106">
        <v>232988</v>
      </c>
      <c r="AF52" s="106">
        <v>80935</v>
      </c>
      <c r="AG52" s="106">
        <v>9328866</v>
      </c>
      <c r="AJ52" s="28" t="s">
        <v>48</v>
      </c>
      <c r="AK52" s="106">
        <v>2263</v>
      </c>
      <c r="AL52" s="106">
        <v>450064</v>
      </c>
      <c r="AM52" s="106">
        <v>902</v>
      </c>
      <c r="AN52" s="106">
        <v>405515</v>
      </c>
      <c r="AO52" s="106">
        <v>1923</v>
      </c>
      <c r="AP52" s="106">
        <v>125866</v>
      </c>
      <c r="AQ52" s="106">
        <v>1055</v>
      </c>
      <c r="AR52" s="106">
        <v>797174</v>
      </c>
      <c r="AS52" s="106">
        <v>2829</v>
      </c>
      <c r="AT52" s="106">
        <v>1136596</v>
      </c>
      <c r="AU52" s="106">
        <v>492</v>
      </c>
      <c r="AV52" s="106">
        <v>144031</v>
      </c>
      <c r="AW52" s="106">
        <v>9464</v>
      </c>
      <c r="AX52" s="106">
        <v>3059246</v>
      </c>
    </row>
  </sheetData>
  <sheetProtection/>
  <mergeCells count="27">
    <mergeCell ref="B1:M1"/>
    <mergeCell ref="B3:B4"/>
    <mergeCell ref="C3:D3"/>
    <mergeCell ref="E3:F3"/>
    <mergeCell ref="G3:H3"/>
    <mergeCell ref="I3:J3"/>
    <mergeCell ref="X3:Y3"/>
    <mergeCell ref="Z3:AA3"/>
    <mergeCell ref="M3:N3"/>
    <mergeCell ref="O3:P3"/>
    <mergeCell ref="K3:L3"/>
    <mergeCell ref="S3:S4"/>
    <mergeCell ref="T3:U3"/>
    <mergeCell ref="AJ1:AU1"/>
    <mergeCell ref="AJ3:AJ4"/>
    <mergeCell ref="AK3:AL3"/>
    <mergeCell ref="AM3:AN3"/>
    <mergeCell ref="AO3:AP3"/>
    <mergeCell ref="AB3:AC3"/>
    <mergeCell ref="AF3:AG3"/>
    <mergeCell ref="AD3:AE3"/>
    <mergeCell ref="S1:AD1"/>
    <mergeCell ref="V3:W3"/>
    <mergeCell ref="AQ3:AR3"/>
    <mergeCell ref="AS3:AT3"/>
    <mergeCell ref="AU3:AV3"/>
    <mergeCell ref="AW3:AX3"/>
  </mergeCells>
  <printOptions/>
  <pageMargins left="0.5905511811023623" right="0.11811023622047245" top="0.7480314960629921" bottom="0.5511811023622047" header="0.31496062992125984" footer="0.31496062992125984"/>
  <pageSetup horizontalDpi="600" verticalDpi="600" orientation="portrait" pageOrder="overThenDown" paperSize="9" scale="80" r:id="rId1"/>
  <headerFooter alignWithMargins="0">
    <oddFooter>&amp;L&amp;9※「表１－３」＋「表２－３」＋「表３－２」</oddFooter>
  </headerFooter>
  <colBreaks count="2" manualBreakCount="2">
    <brk id="17" max="65535" man="1"/>
    <brk id="34" max="65535" man="1"/>
  </colBreaks>
</worksheet>
</file>

<file path=xl/worksheets/sheet6.xml><?xml version="1.0" encoding="utf-8"?>
<worksheet xmlns="http://schemas.openxmlformats.org/spreadsheetml/2006/main" xmlns:r="http://schemas.openxmlformats.org/officeDocument/2006/relationships">
  <sheetPr codeName="Sheet46">
    <tabColor indexed="45"/>
  </sheetPr>
  <dimension ref="B1:P52"/>
  <sheetViews>
    <sheetView showGridLines="0" showZeros="0" tabSelected="1" view="pageBreakPreview" zoomScale="60" zoomScaleNormal="80" zoomScalePageLayoutView="0" workbookViewId="0" topLeftCell="A1">
      <selection activeCell="B1" sqref="B1"/>
    </sheetView>
  </sheetViews>
  <sheetFormatPr defaultColWidth="9.00390625" defaultRowHeight="13.5"/>
  <cols>
    <col min="1" max="1" width="1.25" style="108" customWidth="1"/>
    <col min="2" max="2" width="6.25390625" style="108" customWidth="1"/>
    <col min="3" max="3" width="5.625" style="108" customWidth="1"/>
    <col min="4" max="4" width="9.375" style="108" customWidth="1"/>
    <col min="5" max="5" width="5.625" style="108" customWidth="1"/>
    <col min="6" max="6" width="7.50390625" style="108" customWidth="1"/>
    <col min="7" max="7" width="5.625" style="108" customWidth="1"/>
    <col min="8" max="8" width="7.375" style="108" customWidth="1"/>
    <col min="9" max="9" width="5.00390625" style="108" customWidth="1"/>
    <col min="10" max="10" width="8.75390625" style="108" customWidth="1"/>
    <col min="11" max="11" width="5.00390625" style="108" customWidth="1"/>
    <col min="12" max="12" width="8.75390625" style="108" customWidth="1"/>
    <col min="13" max="13" width="5.625" style="108" customWidth="1"/>
    <col min="14" max="14" width="8.75390625" style="108" customWidth="1"/>
    <col min="15" max="15" width="6.50390625" style="108" customWidth="1"/>
    <col min="16" max="16" width="9.375" style="108" customWidth="1"/>
    <col min="17" max="17" width="1.37890625" style="108" customWidth="1"/>
    <col min="18" max="18" width="4.125" style="108" customWidth="1"/>
    <col min="19" max="16384" width="9.00390625" style="108" customWidth="1"/>
  </cols>
  <sheetData>
    <row r="1" spans="2:16" ht="18" customHeight="1">
      <c r="B1" s="107" t="s">
        <v>115</v>
      </c>
      <c r="M1" s="107"/>
      <c r="N1" s="107"/>
      <c r="P1" s="109" t="s">
        <v>103</v>
      </c>
    </row>
    <row r="2" spans="3:16" ht="12">
      <c r="C2" s="110"/>
      <c r="D2" s="111" t="s">
        <v>84</v>
      </c>
      <c r="E2" s="110"/>
      <c r="F2" s="110"/>
      <c r="M2" s="110"/>
      <c r="P2" s="109" t="s">
        <v>89</v>
      </c>
    </row>
    <row r="3" spans="2:16" ht="24" customHeight="1">
      <c r="B3" s="176" t="s">
        <v>63</v>
      </c>
      <c r="C3" s="180" t="s">
        <v>81</v>
      </c>
      <c r="D3" s="181"/>
      <c r="E3" s="180" t="s">
        <v>73</v>
      </c>
      <c r="F3" s="181"/>
      <c r="G3" s="180" t="s">
        <v>99</v>
      </c>
      <c r="H3" s="181"/>
      <c r="I3" s="180" t="s">
        <v>100</v>
      </c>
      <c r="J3" s="181"/>
      <c r="K3" s="180" t="s">
        <v>74</v>
      </c>
      <c r="L3" s="181"/>
      <c r="M3" s="178" t="s">
        <v>92</v>
      </c>
      <c r="N3" s="179"/>
      <c r="O3" s="178" t="s">
        <v>80</v>
      </c>
      <c r="P3" s="179"/>
    </row>
    <row r="4" spans="2:16" ht="12">
      <c r="B4" s="177"/>
      <c r="C4" s="112" t="s">
        <v>64</v>
      </c>
      <c r="D4" s="112" t="s">
        <v>76</v>
      </c>
      <c r="E4" s="112" t="s">
        <v>64</v>
      </c>
      <c r="F4" s="112" t="s">
        <v>76</v>
      </c>
      <c r="G4" s="112" t="s">
        <v>64</v>
      </c>
      <c r="H4" s="112" t="s">
        <v>76</v>
      </c>
      <c r="I4" s="112" t="s">
        <v>64</v>
      </c>
      <c r="J4" s="112" t="s">
        <v>76</v>
      </c>
      <c r="K4" s="112" t="s">
        <v>64</v>
      </c>
      <c r="L4" s="112" t="s">
        <v>76</v>
      </c>
      <c r="M4" s="112" t="s">
        <v>64</v>
      </c>
      <c r="N4" s="112" t="s">
        <v>76</v>
      </c>
      <c r="O4" s="112" t="s">
        <v>64</v>
      </c>
      <c r="P4" s="112" t="s">
        <v>76</v>
      </c>
    </row>
    <row r="5" spans="2:16" ht="19.5" customHeight="1">
      <c r="B5" s="113" t="s">
        <v>1</v>
      </c>
      <c r="C5" s="114">
        <v>143</v>
      </c>
      <c r="D5" s="114">
        <v>84793</v>
      </c>
      <c r="E5" s="114">
        <v>352</v>
      </c>
      <c r="F5" s="114">
        <v>6166</v>
      </c>
      <c r="G5" s="114">
        <v>36</v>
      </c>
      <c r="H5" s="114">
        <v>12448</v>
      </c>
      <c r="I5" s="114">
        <v>59</v>
      </c>
      <c r="J5" s="114">
        <v>2838</v>
      </c>
      <c r="K5" s="114">
        <v>172</v>
      </c>
      <c r="L5" s="114">
        <v>14747</v>
      </c>
      <c r="M5" s="114">
        <v>414</v>
      </c>
      <c r="N5" s="114">
        <v>12023</v>
      </c>
      <c r="O5" s="114">
        <v>1176</v>
      </c>
      <c r="P5" s="114">
        <v>133015</v>
      </c>
    </row>
    <row r="6" spans="2:16" ht="19.5" customHeight="1">
      <c r="B6" s="113" t="s">
        <v>2</v>
      </c>
      <c r="C6" s="114">
        <v>97</v>
      </c>
      <c r="D6" s="114">
        <v>93980</v>
      </c>
      <c r="E6" s="114">
        <v>13</v>
      </c>
      <c r="F6" s="114">
        <v>2715</v>
      </c>
      <c r="G6" s="114">
        <v>0</v>
      </c>
      <c r="H6" s="114">
        <v>0</v>
      </c>
      <c r="I6" s="114">
        <v>17</v>
      </c>
      <c r="J6" s="114">
        <v>49261</v>
      </c>
      <c r="K6" s="114">
        <v>67</v>
      </c>
      <c r="L6" s="114">
        <v>7885</v>
      </c>
      <c r="M6" s="114">
        <v>1</v>
      </c>
      <c r="N6" s="114">
        <v>308</v>
      </c>
      <c r="O6" s="114">
        <v>195</v>
      </c>
      <c r="P6" s="114">
        <v>154149</v>
      </c>
    </row>
    <row r="7" spans="2:16" ht="19.5" customHeight="1">
      <c r="B7" s="113" t="s">
        <v>3</v>
      </c>
      <c r="C7" s="114">
        <v>356</v>
      </c>
      <c r="D7" s="114">
        <v>13409</v>
      </c>
      <c r="E7" s="114">
        <v>9</v>
      </c>
      <c r="F7" s="114">
        <v>3256</v>
      </c>
      <c r="G7" s="114">
        <v>1</v>
      </c>
      <c r="H7" s="114">
        <v>1001</v>
      </c>
      <c r="I7" s="114">
        <v>66</v>
      </c>
      <c r="J7" s="114">
        <v>3164</v>
      </c>
      <c r="K7" s="114">
        <v>165</v>
      </c>
      <c r="L7" s="114">
        <v>5896</v>
      </c>
      <c r="M7" s="114">
        <v>64</v>
      </c>
      <c r="N7" s="114">
        <v>4218</v>
      </c>
      <c r="O7" s="114">
        <v>661</v>
      </c>
      <c r="P7" s="114">
        <v>30944</v>
      </c>
    </row>
    <row r="8" spans="2:16" ht="19.5" customHeight="1">
      <c r="B8" s="113" t="s">
        <v>4</v>
      </c>
      <c r="C8" s="114">
        <v>72</v>
      </c>
      <c r="D8" s="114">
        <v>50865</v>
      </c>
      <c r="E8" s="114">
        <v>88</v>
      </c>
      <c r="F8" s="114">
        <v>15378</v>
      </c>
      <c r="G8" s="114">
        <v>4</v>
      </c>
      <c r="H8" s="114">
        <v>4840</v>
      </c>
      <c r="I8" s="114">
        <v>5</v>
      </c>
      <c r="J8" s="114">
        <v>1837</v>
      </c>
      <c r="K8" s="114">
        <v>135</v>
      </c>
      <c r="L8" s="114">
        <v>35010</v>
      </c>
      <c r="M8" s="114">
        <v>1191</v>
      </c>
      <c r="N8" s="114">
        <v>59099</v>
      </c>
      <c r="O8" s="114">
        <v>1495</v>
      </c>
      <c r="P8" s="114">
        <v>167029</v>
      </c>
    </row>
    <row r="9" spans="2:16" ht="19.5" customHeight="1">
      <c r="B9" s="113" t="s">
        <v>5</v>
      </c>
      <c r="C9" s="114">
        <v>29</v>
      </c>
      <c r="D9" s="114">
        <v>29604</v>
      </c>
      <c r="E9" s="114">
        <v>6</v>
      </c>
      <c r="F9" s="114">
        <v>1118</v>
      </c>
      <c r="G9" s="114">
        <v>0</v>
      </c>
      <c r="H9" s="114">
        <v>0</v>
      </c>
      <c r="I9" s="114">
        <v>5</v>
      </c>
      <c r="J9" s="114">
        <v>5787</v>
      </c>
      <c r="K9" s="114">
        <v>38</v>
      </c>
      <c r="L9" s="114">
        <v>10649</v>
      </c>
      <c r="M9" s="114">
        <v>11</v>
      </c>
      <c r="N9" s="114">
        <v>1541</v>
      </c>
      <c r="O9" s="114">
        <v>89</v>
      </c>
      <c r="P9" s="114">
        <v>48699</v>
      </c>
    </row>
    <row r="10" spans="2:16" ht="19.5" customHeight="1">
      <c r="B10" s="113" t="s">
        <v>6</v>
      </c>
      <c r="C10" s="114">
        <v>437</v>
      </c>
      <c r="D10" s="114">
        <v>41405</v>
      </c>
      <c r="E10" s="114">
        <v>14</v>
      </c>
      <c r="F10" s="114">
        <v>1878</v>
      </c>
      <c r="G10" s="114">
        <v>0</v>
      </c>
      <c r="H10" s="114">
        <v>0</v>
      </c>
      <c r="I10" s="114">
        <v>19</v>
      </c>
      <c r="J10" s="114">
        <v>12509</v>
      </c>
      <c r="K10" s="114">
        <v>54</v>
      </c>
      <c r="L10" s="114">
        <v>13768</v>
      </c>
      <c r="M10" s="114">
        <v>2</v>
      </c>
      <c r="N10" s="114">
        <v>2051</v>
      </c>
      <c r="O10" s="114">
        <v>526</v>
      </c>
      <c r="P10" s="114">
        <v>71611</v>
      </c>
    </row>
    <row r="11" spans="2:16" ht="19.5" customHeight="1">
      <c r="B11" s="113" t="s">
        <v>7</v>
      </c>
      <c r="C11" s="114">
        <v>321</v>
      </c>
      <c r="D11" s="114">
        <v>65059</v>
      </c>
      <c r="E11" s="114">
        <v>20</v>
      </c>
      <c r="F11" s="114">
        <v>5419</v>
      </c>
      <c r="G11" s="114">
        <v>2</v>
      </c>
      <c r="H11" s="114">
        <v>358</v>
      </c>
      <c r="I11" s="114">
        <v>80</v>
      </c>
      <c r="J11" s="114">
        <v>6834</v>
      </c>
      <c r="K11" s="114">
        <v>693</v>
      </c>
      <c r="L11" s="114">
        <v>46196</v>
      </c>
      <c r="M11" s="114">
        <v>92</v>
      </c>
      <c r="N11" s="114">
        <v>13491</v>
      </c>
      <c r="O11" s="114">
        <v>1208</v>
      </c>
      <c r="P11" s="114">
        <v>137357</v>
      </c>
    </row>
    <row r="12" spans="2:16" ht="19.5" customHeight="1">
      <c r="B12" s="113" t="s">
        <v>8</v>
      </c>
      <c r="C12" s="114">
        <v>403</v>
      </c>
      <c r="D12" s="114">
        <v>36644</v>
      </c>
      <c r="E12" s="114">
        <v>57</v>
      </c>
      <c r="F12" s="114">
        <v>10321</v>
      </c>
      <c r="G12" s="114">
        <v>1</v>
      </c>
      <c r="H12" s="114">
        <v>7865</v>
      </c>
      <c r="I12" s="114">
        <v>259</v>
      </c>
      <c r="J12" s="114">
        <v>215358</v>
      </c>
      <c r="K12" s="114">
        <v>1646</v>
      </c>
      <c r="L12" s="114">
        <v>69996</v>
      </c>
      <c r="M12" s="114">
        <v>59</v>
      </c>
      <c r="N12" s="114">
        <v>20383</v>
      </c>
      <c r="O12" s="114">
        <v>2425</v>
      </c>
      <c r="P12" s="114">
        <v>360567</v>
      </c>
    </row>
    <row r="13" spans="2:16" ht="19.5" customHeight="1">
      <c r="B13" s="113" t="s">
        <v>9</v>
      </c>
      <c r="C13" s="114">
        <v>179</v>
      </c>
      <c r="D13" s="114">
        <v>25534</v>
      </c>
      <c r="E13" s="114">
        <v>10</v>
      </c>
      <c r="F13" s="114">
        <v>654</v>
      </c>
      <c r="G13" s="114">
        <v>8</v>
      </c>
      <c r="H13" s="114">
        <v>462</v>
      </c>
      <c r="I13" s="114">
        <v>166</v>
      </c>
      <c r="J13" s="114">
        <v>51853</v>
      </c>
      <c r="K13" s="114">
        <v>139</v>
      </c>
      <c r="L13" s="114">
        <v>14061</v>
      </c>
      <c r="M13" s="114">
        <v>240</v>
      </c>
      <c r="N13" s="114">
        <v>9248</v>
      </c>
      <c r="O13" s="114">
        <v>742</v>
      </c>
      <c r="P13" s="114">
        <v>101812</v>
      </c>
    </row>
    <row r="14" spans="2:16" ht="19.5" customHeight="1">
      <c r="B14" s="113" t="s">
        <v>10</v>
      </c>
      <c r="C14" s="114">
        <v>168</v>
      </c>
      <c r="D14" s="114">
        <v>44662</v>
      </c>
      <c r="E14" s="114">
        <v>9</v>
      </c>
      <c r="F14" s="114">
        <v>342</v>
      </c>
      <c r="G14" s="114">
        <v>2</v>
      </c>
      <c r="H14" s="114">
        <v>3129</v>
      </c>
      <c r="I14" s="114">
        <v>76</v>
      </c>
      <c r="J14" s="114">
        <v>37593</v>
      </c>
      <c r="K14" s="114">
        <v>80</v>
      </c>
      <c r="L14" s="114">
        <v>10628</v>
      </c>
      <c r="M14" s="114">
        <v>40</v>
      </c>
      <c r="N14" s="114">
        <v>4256</v>
      </c>
      <c r="O14" s="114">
        <v>375</v>
      </c>
      <c r="P14" s="114">
        <v>100610</v>
      </c>
    </row>
    <row r="15" spans="2:16" ht="19.5" customHeight="1">
      <c r="B15" s="113" t="s">
        <v>11</v>
      </c>
      <c r="C15" s="114">
        <v>2968</v>
      </c>
      <c r="D15" s="114">
        <v>107116</v>
      </c>
      <c r="E15" s="114">
        <v>115</v>
      </c>
      <c r="F15" s="114">
        <v>9564</v>
      </c>
      <c r="G15" s="114">
        <v>61</v>
      </c>
      <c r="H15" s="114">
        <v>15884</v>
      </c>
      <c r="I15" s="114">
        <v>443</v>
      </c>
      <c r="J15" s="114">
        <v>68824</v>
      </c>
      <c r="K15" s="114">
        <v>2884</v>
      </c>
      <c r="L15" s="114">
        <v>126595</v>
      </c>
      <c r="M15" s="114">
        <v>174</v>
      </c>
      <c r="N15" s="114">
        <v>28781</v>
      </c>
      <c r="O15" s="114">
        <v>6645</v>
      </c>
      <c r="P15" s="114">
        <v>356764</v>
      </c>
    </row>
    <row r="16" spans="2:16" ht="19.5" customHeight="1">
      <c r="B16" s="113" t="s">
        <v>12</v>
      </c>
      <c r="C16" s="114">
        <v>2140</v>
      </c>
      <c r="D16" s="114">
        <v>103752</v>
      </c>
      <c r="E16" s="114">
        <v>60</v>
      </c>
      <c r="F16" s="114">
        <v>6017</v>
      </c>
      <c r="G16" s="114">
        <v>13</v>
      </c>
      <c r="H16" s="114">
        <v>7386</v>
      </c>
      <c r="I16" s="114">
        <v>134</v>
      </c>
      <c r="J16" s="114">
        <v>27249</v>
      </c>
      <c r="K16" s="114">
        <v>2332</v>
      </c>
      <c r="L16" s="114">
        <v>72388</v>
      </c>
      <c r="M16" s="114">
        <v>204</v>
      </c>
      <c r="N16" s="114">
        <v>42388</v>
      </c>
      <c r="O16" s="114">
        <v>4883</v>
      </c>
      <c r="P16" s="114">
        <v>259180</v>
      </c>
    </row>
    <row r="17" spans="2:16" ht="19.5" customHeight="1">
      <c r="B17" s="113" t="s">
        <v>13</v>
      </c>
      <c r="C17" s="114">
        <v>1672</v>
      </c>
      <c r="D17" s="114">
        <v>610938</v>
      </c>
      <c r="E17" s="114">
        <v>3895</v>
      </c>
      <c r="F17" s="114">
        <v>1037172</v>
      </c>
      <c r="G17" s="114">
        <v>623</v>
      </c>
      <c r="H17" s="114">
        <v>956216</v>
      </c>
      <c r="I17" s="114">
        <v>419</v>
      </c>
      <c r="J17" s="114">
        <v>540793</v>
      </c>
      <c r="K17" s="114">
        <v>50742</v>
      </c>
      <c r="L17" s="114">
        <v>2589192</v>
      </c>
      <c r="M17" s="114">
        <v>7920</v>
      </c>
      <c r="N17" s="114">
        <v>2301092</v>
      </c>
      <c r="O17" s="114">
        <v>65271</v>
      </c>
      <c r="P17" s="114">
        <v>8035403</v>
      </c>
    </row>
    <row r="18" spans="2:16" ht="19.5" customHeight="1">
      <c r="B18" s="113" t="s">
        <v>14</v>
      </c>
      <c r="C18" s="114">
        <v>1831</v>
      </c>
      <c r="D18" s="114">
        <v>71301</v>
      </c>
      <c r="E18" s="114">
        <v>312</v>
      </c>
      <c r="F18" s="114">
        <v>24793</v>
      </c>
      <c r="G18" s="114">
        <v>82</v>
      </c>
      <c r="H18" s="114">
        <v>51095</v>
      </c>
      <c r="I18" s="114">
        <v>311</v>
      </c>
      <c r="J18" s="114">
        <v>21154</v>
      </c>
      <c r="K18" s="114">
        <v>1986</v>
      </c>
      <c r="L18" s="114">
        <v>65939</v>
      </c>
      <c r="M18" s="114">
        <v>530</v>
      </c>
      <c r="N18" s="114">
        <v>77193</v>
      </c>
      <c r="O18" s="114">
        <v>5052</v>
      </c>
      <c r="P18" s="114">
        <v>311475</v>
      </c>
    </row>
    <row r="19" spans="2:16" ht="19.5" customHeight="1">
      <c r="B19" s="113" t="s">
        <v>15</v>
      </c>
      <c r="C19" s="114">
        <v>102</v>
      </c>
      <c r="D19" s="114">
        <v>83544</v>
      </c>
      <c r="E19" s="114">
        <v>19</v>
      </c>
      <c r="F19" s="114">
        <v>1236</v>
      </c>
      <c r="G19" s="114">
        <v>4</v>
      </c>
      <c r="H19" s="114">
        <v>734</v>
      </c>
      <c r="I19" s="114">
        <v>26</v>
      </c>
      <c r="J19" s="114">
        <v>76844</v>
      </c>
      <c r="K19" s="114">
        <v>230</v>
      </c>
      <c r="L19" s="114">
        <v>39798</v>
      </c>
      <c r="M19" s="114">
        <v>24</v>
      </c>
      <c r="N19" s="114">
        <v>1707</v>
      </c>
      <c r="O19" s="114">
        <v>405</v>
      </c>
      <c r="P19" s="114">
        <v>203863</v>
      </c>
    </row>
    <row r="20" spans="2:16" ht="19.5" customHeight="1">
      <c r="B20" s="113" t="s">
        <v>16</v>
      </c>
      <c r="C20" s="114">
        <v>1372</v>
      </c>
      <c r="D20" s="114">
        <v>32223</v>
      </c>
      <c r="E20" s="114">
        <v>31</v>
      </c>
      <c r="F20" s="114">
        <v>1985</v>
      </c>
      <c r="G20" s="114">
        <v>2</v>
      </c>
      <c r="H20" s="114">
        <v>500</v>
      </c>
      <c r="I20" s="114">
        <v>155</v>
      </c>
      <c r="J20" s="114">
        <v>9867</v>
      </c>
      <c r="K20" s="114">
        <v>331</v>
      </c>
      <c r="L20" s="114">
        <v>12760</v>
      </c>
      <c r="M20" s="114">
        <v>9</v>
      </c>
      <c r="N20" s="114">
        <v>3878</v>
      </c>
      <c r="O20" s="114">
        <v>1900</v>
      </c>
      <c r="P20" s="114">
        <v>61213</v>
      </c>
    </row>
    <row r="21" spans="2:16" ht="19.5" customHeight="1">
      <c r="B21" s="113" t="s">
        <v>17</v>
      </c>
      <c r="C21" s="114">
        <v>52</v>
      </c>
      <c r="D21" s="114">
        <v>58607</v>
      </c>
      <c r="E21" s="114">
        <v>2</v>
      </c>
      <c r="F21" s="114">
        <v>70</v>
      </c>
      <c r="G21" s="114">
        <v>0</v>
      </c>
      <c r="H21" s="114">
        <v>0</v>
      </c>
      <c r="I21" s="114">
        <v>59</v>
      </c>
      <c r="J21" s="114">
        <v>2552</v>
      </c>
      <c r="K21" s="114">
        <v>78</v>
      </c>
      <c r="L21" s="114">
        <v>24164</v>
      </c>
      <c r="M21" s="114">
        <v>6</v>
      </c>
      <c r="N21" s="114">
        <v>318</v>
      </c>
      <c r="O21" s="114">
        <v>197</v>
      </c>
      <c r="P21" s="114">
        <v>85711</v>
      </c>
    </row>
    <row r="22" spans="2:16" ht="19.5" customHeight="1">
      <c r="B22" s="113" t="s">
        <v>18</v>
      </c>
      <c r="C22" s="114">
        <v>431</v>
      </c>
      <c r="D22" s="114">
        <v>55206</v>
      </c>
      <c r="E22" s="114">
        <v>3</v>
      </c>
      <c r="F22" s="114">
        <v>110</v>
      </c>
      <c r="G22" s="114">
        <v>6</v>
      </c>
      <c r="H22" s="114">
        <v>341</v>
      </c>
      <c r="I22" s="114">
        <v>5</v>
      </c>
      <c r="J22" s="114">
        <v>5088</v>
      </c>
      <c r="K22" s="114">
        <v>121</v>
      </c>
      <c r="L22" s="114">
        <v>10160</v>
      </c>
      <c r="M22" s="114">
        <v>5</v>
      </c>
      <c r="N22" s="114">
        <v>1909</v>
      </c>
      <c r="O22" s="114">
        <v>571</v>
      </c>
      <c r="P22" s="114">
        <v>72814</v>
      </c>
    </row>
    <row r="23" spans="2:16" ht="19.5" customHeight="1">
      <c r="B23" s="113" t="s">
        <v>19</v>
      </c>
      <c r="C23" s="114">
        <v>35</v>
      </c>
      <c r="D23" s="114">
        <v>51449</v>
      </c>
      <c r="E23" s="114">
        <v>16</v>
      </c>
      <c r="F23" s="114">
        <v>2007</v>
      </c>
      <c r="G23" s="114">
        <v>1</v>
      </c>
      <c r="H23" s="114">
        <v>55</v>
      </c>
      <c r="I23" s="114">
        <v>233</v>
      </c>
      <c r="J23" s="114">
        <v>20526</v>
      </c>
      <c r="K23" s="114">
        <v>303</v>
      </c>
      <c r="L23" s="114">
        <v>45454</v>
      </c>
      <c r="M23" s="114">
        <v>39</v>
      </c>
      <c r="N23" s="114">
        <v>3169</v>
      </c>
      <c r="O23" s="114">
        <v>627</v>
      </c>
      <c r="P23" s="114">
        <v>122660</v>
      </c>
    </row>
    <row r="24" spans="2:16" ht="19.5" customHeight="1">
      <c r="B24" s="113" t="s">
        <v>20</v>
      </c>
      <c r="C24" s="114">
        <v>507</v>
      </c>
      <c r="D24" s="114">
        <v>68060</v>
      </c>
      <c r="E24" s="114">
        <v>69</v>
      </c>
      <c r="F24" s="114">
        <v>4239</v>
      </c>
      <c r="G24" s="114">
        <v>7</v>
      </c>
      <c r="H24" s="114">
        <v>512</v>
      </c>
      <c r="I24" s="114">
        <v>62</v>
      </c>
      <c r="J24" s="114">
        <v>4315</v>
      </c>
      <c r="K24" s="114">
        <v>513</v>
      </c>
      <c r="L24" s="114">
        <v>40776</v>
      </c>
      <c r="M24" s="114">
        <v>24</v>
      </c>
      <c r="N24" s="114">
        <v>7052</v>
      </c>
      <c r="O24" s="114">
        <v>1182</v>
      </c>
      <c r="P24" s="114">
        <v>124954</v>
      </c>
    </row>
    <row r="25" spans="2:16" ht="19.5" customHeight="1">
      <c r="B25" s="113" t="s">
        <v>21</v>
      </c>
      <c r="C25" s="114">
        <v>77</v>
      </c>
      <c r="D25" s="114">
        <v>44929</v>
      </c>
      <c r="E25" s="114">
        <v>64</v>
      </c>
      <c r="F25" s="114">
        <v>3358</v>
      </c>
      <c r="G25" s="114">
        <v>0</v>
      </c>
      <c r="H25" s="114">
        <v>0</v>
      </c>
      <c r="I25" s="114">
        <v>95</v>
      </c>
      <c r="J25" s="114">
        <v>12713</v>
      </c>
      <c r="K25" s="114">
        <v>139</v>
      </c>
      <c r="L25" s="114">
        <v>101022</v>
      </c>
      <c r="M25" s="114">
        <v>57</v>
      </c>
      <c r="N25" s="114">
        <v>26187</v>
      </c>
      <c r="O25" s="114">
        <v>432</v>
      </c>
      <c r="P25" s="114">
        <v>188209</v>
      </c>
    </row>
    <row r="26" spans="2:16" ht="19.5" customHeight="1">
      <c r="B26" s="113" t="s">
        <v>22</v>
      </c>
      <c r="C26" s="114">
        <v>197</v>
      </c>
      <c r="D26" s="114">
        <v>150586</v>
      </c>
      <c r="E26" s="114">
        <v>13</v>
      </c>
      <c r="F26" s="114">
        <v>2679</v>
      </c>
      <c r="G26" s="114">
        <v>0</v>
      </c>
      <c r="H26" s="114">
        <v>0</v>
      </c>
      <c r="I26" s="114">
        <v>40</v>
      </c>
      <c r="J26" s="114">
        <v>7094</v>
      </c>
      <c r="K26" s="114">
        <v>288</v>
      </c>
      <c r="L26" s="114">
        <v>31829</v>
      </c>
      <c r="M26" s="114">
        <v>23</v>
      </c>
      <c r="N26" s="114">
        <v>7711</v>
      </c>
      <c r="O26" s="114">
        <v>561</v>
      </c>
      <c r="P26" s="114">
        <v>199899</v>
      </c>
    </row>
    <row r="27" spans="2:16" ht="19.5" customHeight="1">
      <c r="B27" s="113" t="s">
        <v>23</v>
      </c>
      <c r="C27" s="114">
        <v>598</v>
      </c>
      <c r="D27" s="114">
        <v>126528</v>
      </c>
      <c r="E27" s="114">
        <v>217</v>
      </c>
      <c r="F27" s="114">
        <v>28831</v>
      </c>
      <c r="G27" s="114">
        <v>23</v>
      </c>
      <c r="H27" s="114">
        <v>10131</v>
      </c>
      <c r="I27" s="114">
        <v>180</v>
      </c>
      <c r="J27" s="114">
        <v>329351</v>
      </c>
      <c r="K27" s="114">
        <v>1361</v>
      </c>
      <c r="L27" s="114">
        <v>60891</v>
      </c>
      <c r="M27" s="114">
        <v>1483</v>
      </c>
      <c r="N27" s="114">
        <v>146968</v>
      </c>
      <c r="O27" s="114">
        <v>3862</v>
      </c>
      <c r="P27" s="114">
        <v>702700</v>
      </c>
    </row>
    <row r="28" spans="2:16" ht="19.5" customHeight="1">
      <c r="B28" s="113" t="s">
        <v>24</v>
      </c>
      <c r="C28" s="114">
        <v>102</v>
      </c>
      <c r="D28" s="114">
        <v>69281</v>
      </c>
      <c r="E28" s="114">
        <v>23</v>
      </c>
      <c r="F28" s="114">
        <v>2024</v>
      </c>
      <c r="G28" s="114">
        <v>4</v>
      </c>
      <c r="H28" s="114">
        <v>846</v>
      </c>
      <c r="I28" s="114">
        <v>10</v>
      </c>
      <c r="J28" s="114">
        <v>1321</v>
      </c>
      <c r="K28" s="114">
        <v>571</v>
      </c>
      <c r="L28" s="114">
        <v>44932</v>
      </c>
      <c r="M28" s="114">
        <v>3</v>
      </c>
      <c r="N28" s="114">
        <v>1138</v>
      </c>
      <c r="O28" s="114">
        <v>713</v>
      </c>
      <c r="P28" s="114">
        <v>119542</v>
      </c>
    </row>
    <row r="29" spans="2:16" ht="19.5" customHeight="1">
      <c r="B29" s="113" t="s">
        <v>25</v>
      </c>
      <c r="C29" s="114">
        <v>84</v>
      </c>
      <c r="D29" s="114">
        <v>46229</v>
      </c>
      <c r="E29" s="114">
        <v>38</v>
      </c>
      <c r="F29" s="114">
        <v>4624</v>
      </c>
      <c r="G29" s="114">
        <v>41</v>
      </c>
      <c r="H29" s="114">
        <v>6012</v>
      </c>
      <c r="I29" s="114">
        <v>69</v>
      </c>
      <c r="J29" s="114">
        <v>3460</v>
      </c>
      <c r="K29" s="114">
        <v>67</v>
      </c>
      <c r="L29" s="114">
        <v>21843</v>
      </c>
      <c r="M29" s="114">
        <v>33</v>
      </c>
      <c r="N29" s="114">
        <v>4708</v>
      </c>
      <c r="O29" s="114">
        <v>332</v>
      </c>
      <c r="P29" s="114">
        <v>86876</v>
      </c>
    </row>
    <row r="30" spans="2:16" ht="19.5" customHeight="1">
      <c r="B30" s="113" t="s">
        <v>77</v>
      </c>
      <c r="C30" s="114">
        <v>294</v>
      </c>
      <c r="D30" s="114">
        <v>139376</v>
      </c>
      <c r="E30" s="114">
        <v>178</v>
      </c>
      <c r="F30" s="114">
        <v>17699</v>
      </c>
      <c r="G30" s="114">
        <v>22</v>
      </c>
      <c r="H30" s="114">
        <v>7268</v>
      </c>
      <c r="I30" s="114">
        <v>130</v>
      </c>
      <c r="J30" s="114">
        <v>5686</v>
      </c>
      <c r="K30" s="114">
        <v>366</v>
      </c>
      <c r="L30" s="114">
        <v>26991</v>
      </c>
      <c r="M30" s="114">
        <v>234</v>
      </c>
      <c r="N30" s="114">
        <v>45260</v>
      </c>
      <c r="O30" s="114">
        <v>1224</v>
      </c>
      <c r="P30" s="114">
        <v>242280</v>
      </c>
    </row>
    <row r="31" spans="2:16" ht="19.5" customHeight="1">
      <c r="B31" s="113" t="s">
        <v>27</v>
      </c>
      <c r="C31" s="114">
        <v>6146</v>
      </c>
      <c r="D31" s="114">
        <v>217018</v>
      </c>
      <c r="E31" s="114">
        <v>368</v>
      </c>
      <c r="F31" s="114">
        <v>77385</v>
      </c>
      <c r="G31" s="114">
        <v>317</v>
      </c>
      <c r="H31" s="114">
        <v>56928</v>
      </c>
      <c r="I31" s="114">
        <v>94</v>
      </c>
      <c r="J31" s="114">
        <v>94505</v>
      </c>
      <c r="K31" s="114">
        <v>26075</v>
      </c>
      <c r="L31" s="114">
        <v>1077238</v>
      </c>
      <c r="M31" s="114">
        <v>4105</v>
      </c>
      <c r="N31" s="114">
        <v>297717</v>
      </c>
      <c r="O31" s="114">
        <v>37105</v>
      </c>
      <c r="P31" s="114">
        <v>1820791</v>
      </c>
    </row>
    <row r="32" spans="2:16" ht="19.5" customHeight="1">
      <c r="B32" s="113" t="s">
        <v>28</v>
      </c>
      <c r="C32" s="114">
        <v>1867</v>
      </c>
      <c r="D32" s="114">
        <v>230586</v>
      </c>
      <c r="E32" s="114">
        <v>155</v>
      </c>
      <c r="F32" s="114">
        <v>13459</v>
      </c>
      <c r="G32" s="114">
        <v>29</v>
      </c>
      <c r="H32" s="114">
        <v>8793</v>
      </c>
      <c r="I32" s="114">
        <v>245</v>
      </c>
      <c r="J32" s="114">
        <v>8869</v>
      </c>
      <c r="K32" s="114">
        <v>587</v>
      </c>
      <c r="L32" s="114">
        <v>37795</v>
      </c>
      <c r="M32" s="114">
        <v>430</v>
      </c>
      <c r="N32" s="114">
        <v>54258</v>
      </c>
      <c r="O32" s="114">
        <v>3313</v>
      </c>
      <c r="P32" s="114">
        <v>353760</v>
      </c>
    </row>
    <row r="33" spans="2:16" ht="19.5" customHeight="1">
      <c r="B33" s="113" t="s">
        <v>29</v>
      </c>
      <c r="C33" s="114">
        <v>351</v>
      </c>
      <c r="D33" s="114">
        <v>159957</v>
      </c>
      <c r="E33" s="114">
        <v>7</v>
      </c>
      <c r="F33" s="114">
        <v>363</v>
      </c>
      <c r="G33" s="114">
        <v>0</v>
      </c>
      <c r="H33" s="114">
        <v>0</v>
      </c>
      <c r="I33" s="114">
        <v>29</v>
      </c>
      <c r="J33" s="114">
        <v>1364</v>
      </c>
      <c r="K33" s="114">
        <v>574</v>
      </c>
      <c r="L33" s="114">
        <v>13208</v>
      </c>
      <c r="M33" s="114">
        <v>34</v>
      </c>
      <c r="N33" s="114">
        <v>11981</v>
      </c>
      <c r="O33" s="114">
        <v>995</v>
      </c>
      <c r="P33" s="114">
        <v>186873</v>
      </c>
    </row>
    <row r="34" spans="2:16" ht="19.5" customHeight="1">
      <c r="B34" s="113" t="s">
        <v>30</v>
      </c>
      <c r="C34" s="114">
        <v>373</v>
      </c>
      <c r="D34" s="114">
        <v>22527</v>
      </c>
      <c r="E34" s="114">
        <v>13</v>
      </c>
      <c r="F34" s="114">
        <v>2085</v>
      </c>
      <c r="G34" s="114">
        <v>0</v>
      </c>
      <c r="H34" s="114">
        <v>0</v>
      </c>
      <c r="I34" s="114">
        <v>94</v>
      </c>
      <c r="J34" s="114">
        <v>69038</v>
      </c>
      <c r="K34" s="114">
        <v>523</v>
      </c>
      <c r="L34" s="114">
        <v>35836</v>
      </c>
      <c r="M34" s="114">
        <v>34</v>
      </c>
      <c r="N34" s="114">
        <v>10898</v>
      </c>
      <c r="O34" s="114">
        <v>1037</v>
      </c>
      <c r="P34" s="114">
        <v>140384</v>
      </c>
    </row>
    <row r="35" spans="2:16" ht="19.5" customHeight="1">
      <c r="B35" s="113" t="s">
        <v>31</v>
      </c>
      <c r="C35" s="114">
        <v>15</v>
      </c>
      <c r="D35" s="114">
        <v>12714</v>
      </c>
      <c r="E35" s="114">
        <v>39</v>
      </c>
      <c r="F35" s="114">
        <v>1542</v>
      </c>
      <c r="G35" s="114">
        <v>0</v>
      </c>
      <c r="H35" s="114">
        <v>0</v>
      </c>
      <c r="I35" s="114">
        <v>11</v>
      </c>
      <c r="J35" s="114">
        <v>560</v>
      </c>
      <c r="K35" s="114">
        <v>43</v>
      </c>
      <c r="L35" s="114">
        <v>8463</v>
      </c>
      <c r="M35" s="114">
        <v>3</v>
      </c>
      <c r="N35" s="114">
        <v>1052</v>
      </c>
      <c r="O35" s="114">
        <v>111</v>
      </c>
      <c r="P35" s="114">
        <v>24331</v>
      </c>
    </row>
    <row r="36" spans="2:16" ht="19.5" customHeight="1">
      <c r="B36" s="113" t="s">
        <v>32</v>
      </c>
      <c r="C36" s="114">
        <v>28</v>
      </c>
      <c r="D36" s="114">
        <v>35756</v>
      </c>
      <c r="E36" s="114">
        <v>0</v>
      </c>
      <c r="F36" s="114">
        <v>0</v>
      </c>
      <c r="G36" s="114">
        <v>0</v>
      </c>
      <c r="H36" s="114">
        <v>0</v>
      </c>
      <c r="I36" s="114">
        <v>116</v>
      </c>
      <c r="J36" s="114">
        <v>6648</v>
      </c>
      <c r="K36" s="114">
        <v>79</v>
      </c>
      <c r="L36" s="114">
        <v>4200</v>
      </c>
      <c r="M36" s="114">
        <v>31</v>
      </c>
      <c r="N36" s="114">
        <v>4150</v>
      </c>
      <c r="O36" s="114">
        <v>254</v>
      </c>
      <c r="P36" s="114">
        <v>50754</v>
      </c>
    </row>
    <row r="37" spans="2:16" ht="19.5" customHeight="1">
      <c r="B37" s="113" t="s">
        <v>33</v>
      </c>
      <c r="C37" s="114">
        <v>355</v>
      </c>
      <c r="D37" s="114">
        <v>44566</v>
      </c>
      <c r="E37" s="114">
        <v>19</v>
      </c>
      <c r="F37" s="114">
        <v>1086</v>
      </c>
      <c r="G37" s="114">
        <v>1</v>
      </c>
      <c r="H37" s="114">
        <v>110</v>
      </c>
      <c r="I37" s="114">
        <v>136</v>
      </c>
      <c r="J37" s="114">
        <v>62511</v>
      </c>
      <c r="K37" s="114">
        <v>714</v>
      </c>
      <c r="L37" s="114">
        <v>62645</v>
      </c>
      <c r="M37" s="114">
        <v>47</v>
      </c>
      <c r="N37" s="114">
        <v>11226</v>
      </c>
      <c r="O37" s="114">
        <v>1272</v>
      </c>
      <c r="P37" s="114">
        <v>182144</v>
      </c>
    </row>
    <row r="38" spans="2:16" ht="19.5" customHeight="1">
      <c r="B38" s="113" t="s">
        <v>34</v>
      </c>
      <c r="C38" s="114">
        <v>170</v>
      </c>
      <c r="D38" s="114">
        <v>140636</v>
      </c>
      <c r="E38" s="114">
        <v>29</v>
      </c>
      <c r="F38" s="114">
        <v>4643</v>
      </c>
      <c r="G38" s="114">
        <v>5</v>
      </c>
      <c r="H38" s="114">
        <v>1858</v>
      </c>
      <c r="I38" s="114">
        <v>83</v>
      </c>
      <c r="J38" s="114">
        <v>78350</v>
      </c>
      <c r="K38" s="114">
        <v>3311</v>
      </c>
      <c r="L38" s="114">
        <v>126949</v>
      </c>
      <c r="M38" s="114">
        <v>885</v>
      </c>
      <c r="N38" s="114">
        <v>32616</v>
      </c>
      <c r="O38" s="114">
        <v>4483</v>
      </c>
      <c r="P38" s="114">
        <v>385052</v>
      </c>
    </row>
    <row r="39" spans="2:16" ht="19.5" customHeight="1">
      <c r="B39" s="113" t="s">
        <v>35</v>
      </c>
      <c r="C39" s="114">
        <v>1167</v>
      </c>
      <c r="D39" s="114">
        <v>64414</v>
      </c>
      <c r="E39" s="114">
        <v>21</v>
      </c>
      <c r="F39" s="114">
        <v>2689</v>
      </c>
      <c r="G39" s="114">
        <v>3</v>
      </c>
      <c r="H39" s="114">
        <v>365</v>
      </c>
      <c r="I39" s="114">
        <v>77</v>
      </c>
      <c r="J39" s="114">
        <v>39504</v>
      </c>
      <c r="K39" s="114">
        <v>521</v>
      </c>
      <c r="L39" s="114">
        <v>12992</v>
      </c>
      <c r="M39" s="114">
        <v>3</v>
      </c>
      <c r="N39" s="114">
        <v>1184</v>
      </c>
      <c r="O39" s="114">
        <v>1792</v>
      </c>
      <c r="P39" s="114">
        <v>121148</v>
      </c>
    </row>
    <row r="40" spans="2:16" ht="19.5" customHeight="1">
      <c r="B40" s="113" t="s">
        <v>36</v>
      </c>
      <c r="C40" s="114">
        <v>64</v>
      </c>
      <c r="D40" s="114">
        <v>17789</v>
      </c>
      <c r="E40" s="114">
        <v>1</v>
      </c>
      <c r="F40" s="114">
        <v>52</v>
      </c>
      <c r="G40" s="114">
        <v>0</v>
      </c>
      <c r="H40" s="114">
        <v>0</v>
      </c>
      <c r="I40" s="114">
        <v>136</v>
      </c>
      <c r="J40" s="114">
        <v>6596</v>
      </c>
      <c r="K40" s="114">
        <v>155</v>
      </c>
      <c r="L40" s="114">
        <v>8582</v>
      </c>
      <c r="M40" s="114">
        <v>22</v>
      </c>
      <c r="N40" s="114">
        <v>3050</v>
      </c>
      <c r="O40" s="114">
        <v>378</v>
      </c>
      <c r="P40" s="114">
        <v>36069</v>
      </c>
    </row>
    <row r="41" spans="2:16" ht="19.5" customHeight="1">
      <c r="B41" s="113" t="s">
        <v>37</v>
      </c>
      <c r="C41" s="114">
        <v>51</v>
      </c>
      <c r="D41" s="114">
        <v>27013</v>
      </c>
      <c r="E41" s="114">
        <v>51</v>
      </c>
      <c r="F41" s="114">
        <v>8359</v>
      </c>
      <c r="G41" s="114">
        <v>0</v>
      </c>
      <c r="H41" s="114">
        <v>0</v>
      </c>
      <c r="I41" s="114">
        <v>37</v>
      </c>
      <c r="J41" s="114">
        <v>2354</v>
      </c>
      <c r="K41" s="114">
        <v>275</v>
      </c>
      <c r="L41" s="114">
        <v>8967</v>
      </c>
      <c r="M41" s="114">
        <v>32</v>
      </c>
      <c r="N41" s="114">
        <v>3710</v>
      </c>
      <c r="O41" s="114">
        <v>446</v>
      </c>
      <c r="P41" s="114">
        <v>50403</v>
      </c>
    </row>
    <row r="42" spans="2:16" ht="19.5" customHeight="1">
      <c r="B42" s="113" t="s">
        <v>38</v>
      </c>
      <c r="C42" s="114">
        <v>56</v>
      </c>
      <c r="D42" s="114">
        <v>42628</v>
      </c>
      <c r="E42" s="114">
        <v>32</v>
      </c>
      <c r="F42" s="114">
        <v>1460</v>
      </c>
      <c r="G42" s="114">
        <v>5</v>
      </c>
      <c r="H42" s="114">
        <v>264</v>
      </c>
      <c r="I42" s="114">
        <v>178</v>
      </c>
      <c r="J42" s="114">
        <v>51437</v>
      </c>
      <c r="K42" s="114">
        <v>116</v>
      </c>
      <c r="L42" s="114">
        <v>42059</v>
      </c>
      <c r="M42" s="114">
        <v>101</v>
      </c>
      <c r="N42" s="114">
        <v>8278</v>
      </c>
      <c r="O42" s="114">
        <v>488</v>
      </c>
      <c r="P42" s="114">
        <v>146126</v>
      </c>
    </row>
    <row r="43" spans="2:16" ht="19.5" customHeight="1">
      <c r="B43" s="113" t="s">
        <v>39</v>
      </c>
      <c r="C43" s="114">
        <v>42</v>
      </c>
      <c r="D43" s="114">
        <v>23601</v>
      </c>
      <c r="E43" s="114">
        <v>1</v>
      </c>
      <c r="F43" s="114">
        <v>45</v>
      </c>
      <c r="G43" s="114">
        <v>0</v>
      </c>
      <c r="H43" s="114">
        <v>0</v>
      </c>
      <c r="I43" s="114">
        <v>152</v>
      </c>
      <c r="J43" s="114">
        <v>14528</v>
      </c>
      <c r="K43" s="114">
        <v>15</v>
      </c>
      <c r="L43" s="114">
        <v>2949</v>
      </c>
      <c r="M43" s="114">
        <v>7</v>
      </c>
      <c r="N43" s="114">
        <v>3711</v>
      </c>
      <c r="O43" s="114">
        <v>217</v>
      </c>
      <c r="P43" s="114">
        <v>44834</v>
      </c>
    </row>
    <row r="44" spans="2:16" ht="19.5" customHeight="1">
      <c r="B44" s="113" t="s">
        <v>40</v>
      </c>
      <c r="C44" s="114">
        <v>726</v>
      </c>
      <c r="D44" s="114">
        <v>94268</v>
      </c>
      <c r="E44" s="114">
        <v>142</v>
      </c>
      <c r="F44" s="114">
        <v>23245</v>
      </c>
      <c r="G44" s="114">
        <v>39</v>
      </c>
      <c r="H44" s="114">
        <v>109394</v>
      </c>
      <c r="I44" s="114">
        <v>107</v>
      </c>
      <c r="J44" s="114">
        <v>254885</v>
      </c>
      <c r="K44" s="114">
        <v>1737</v>
      </c>
      <c r="L44" s="114">
        <v>482128</v>
      </c>
      <c r="M44" s="114">
        <v>1126</v>
      </c>
      <c r="N44" s="114">
        <v>113230</v>
      </c>
      <c r="O44" s="114">
        <v>3877</v>
      </c>
      <c r="P44" s="114">
        <v>1077150</v>
      </c>
    </row>
    <row r="45" spans="2:16" ht="19.5" customHeight="1">
      <c r="B45" s="113" t="s">
        <v>41</v>
      </c>
      <c r="C45" s="114">
        <v>37</v>
      </c>
      <c r="D45" s="114">
        <v>11567</v>
      </c>
      <c r="E45" s="114">
        <v>1</v>
      </c>
      <c r="F45" s="114">
        <v>363</v>
      </c>
      <c r="G45" s="114">
        <v>0</v>
      </c>
      <c r="H45" s="114">
        <v>0</v>
      </c>
      <c r="I45" s="114">
        <v>0</v>
      </c>
      <c r="J45" s="114">
        <v>0</v>
      </c>
      <c r="K45" s="114">
        <v>111</v>
      </c>
      <c r="L45" s="114">
        <v>10607</v>
      </c>
      <c r="M45" s="114">
        <v>17</v>
      </c>
      <c r="N45" s="114">
        <v>1596</v>
      </c>
      <c r="O45" s="114">
        <v>166</v>
      </c>
      <c r="P45" s="114">
        <v>24133</v>
      </c>
    </row>
    <row r="46" spans="2:16" ht="19.5" customHeight="1">
      <c r="B46" s="113" t="s">
        <v>42</v>
      </c>
      <c r="C46" s="114">
        <v>421</v>
      </c>
      <c r="D46" s="114">
        <v>22568</v>
      </c>
      <c r="E46" s="114">
        <v>37</v>
      </c>
      <c r="F46" s="114">
        <v>2851</v>
      </c>
      <c r="G46" s="114">
        <v>3</v>
      </c>
      <c r="H46" s="114">
        <v>2120</v>
      </c>
      <c r="I46" s="114">
        <v>15</v>
      </c>
      <c r="J46" s="114">
        <v>49007</v>
      </c>
      <c r="K46" s="114">
        <v>60</v>
      </c>
      <c r="L46" s="114">
        <v>12301</v>
      </c>
      <c r="M46" s="114">
        <v>34</v>
      </c>
      <c r="N46" s="114">
        <v>4741</v>
      </c>
      <c r="O46" s="114">
        <v>570</v>
      </c>
      <c r="P46" s="114">
        <v>93588</v>
      </c>
    </row>
    <row r="47" spans="2:16" ht="19.5" customHeight="1">
      <c r="B47" s="113" t="s">
        <v>43</v>
      </c>
      <c r="C47" s="114">
        <v>68</v>
      </c>
      <c r="D47" s="114">
        <v>91847</v>
      </c>
      <c r="E47" s="114">
        <v>26</v>
      </c>
      <c r="F47" s="114">
        <v>10019</v>
      </c>
      <c r="G47" s="114">
        <v>0</v>
      </c>
      <c r="H47" s="114">
        <v>0</v>
      </c>
      <c r="I47" s="114">
        <v>66</v>
      </c>
      <c r="J47" s="114">
        <v>64503</v>
      </c>
      <c r="K47" s="114">
        <v>88</v>
      </c>
      <c r="L47" s="114">
        <v>14213</v>
      </c>
      <c r="M47" s="114">
        <v>19</v>
      </c>
      <c r="N47" s="114">
        <v>12863</v>
      </c>
      <c r="O47" s="114">
        <v>267</v>
      </c>
      <c r="P47" s="114">
        <v>193445</v>
      </c>
    </row>
    <row r="48" spans="2:16" ht="19.5" customHeight="1">
      <c r="B48" s="113" t="s">
        <v>44</v>
      </c>
      <c r="C48" s="114">
        <v>82</v>
      </c>
      <c r="D48" s="114">
        <v>36832</v>
      </c>
      <c r="E48" s="114">
        <v>29</v>
      </c>
      <c r="F48" s="114">
        <v>1612</v>
      </c>
      <c r="G48" s="114">
        <v>1</v>
      </c>
      <c r="H48" s="114">
        <v>110</v>
      </c>
      <c r="I48" s="114">
        <v>113</v>
      </c>
      <c r="J48" s="114">
        <v>97450</v>
      </c>
      <c r="K48" s="114">
        <v>30</v>
      </c>
      <c r="L48" s="114">
        <v>4219</v>
      </c>
      <c r="M48" s="114">
        <v>46</v>
      </c>
      <c r="N48" s="114">
        <v>1445</v>
      </c>
      <c r="O48" s="114">
        <v>301</v>
      </c>
      <c r="P48" s="114">
        <v>141668</v>
      </c>
    </row>
    <row r="49" spans="2:16" ht="19.5" customHeight="1">
      <c r="B49" s="113" t="s">
        <v>45</v>
      </c>
      <c r="C49" s="114">
        <v>28</v>
      </c>
      <c r="D49" s="114">
        <v>57012</v>
      </c>
      <c r="E49" s="114">
        <v>37</v>
      </c>
      <c r="F49" s="114">
        <v>4144</v>
      </c>
      <c r="G49" s="114">
        <v>0</v>
      </c>
      <c r="H49" s="114">
        <v>0</v>
      </c>
      <c r="I49" s="114">
        <v>93</v>
      </c>
      <c r="J49" s="114">
        <v>149158</v>
      </c>
      <c r="K49" s="114">
        <v>76</v>
      </c>
      <c r="L49" s="114">
        <v>11304</v>
      </c>
      <c r="M49" s="114">
        <v>65</v>
      </c>
      <c r="N49" s="114">
        <v>68236</v>
      </c>
      <c r="O49" s="114">
        <v>299</v>
      </c>
      <c r="P49" s="114">
        <v>289854</v>
      </c>
    </row>
    <row r="50" spans="2:16" ht="19.5" customHeight="1">
      <c r="B50" s="113" t="s">
        <v>46</v>
      </c>
      <c r="C50" s="114">
        <v>462</v>
      </c>
      <c r="D50" s="114">
        <v>27150</v>
      </c>
      <c r="E50" s="114">
        <v>10</v>
      </c>
      <c r="F50" s="114">
        <v>910</v>
      </c>
      <c r="G50" s="114">
        <v>1</v>
      </c>
      <c r="H50" s="114">
        <v>585</v>
      </c>
      <c r="I50" s="114">
        <v>29</v>
      </c>
      <c r="J50" s="114">
        <v>80349</v>
      </c>
      <c r="K50" s="114">
        <v>100</v>
      </c>
      <c r="L50" s="114">
        <v>13265</v>
      </c>
      <c r="M50" s="114">
        <v>18</v>
      </c>
      <c r="N50" s="114">
        <v>5972</v>
      </c>
      <c r="O50" s="114">
        <v>620</v>
      </c>
      <c r="P50" s="114">
        <v>128231</v>
      </c>
    </row>
    <row r="51" spans="2:16" ht="19.5" customHeight="1" thickBot="1">
      <c r="B51" s="115" t="s">
        <v>47</v>
      </c>
      <c r="C51" s="116">
        <v>60</v>
      </c>
      <c r="D51" s="116">
        <v>40462</v>
      </c>
      <c r="E51" s="116">
        <v>10</v>
      </c>
      <c r="F51" s="116">
        <v>4198</v>
      </c>
      <c r="G51" s="116">
        <v>1</v>
      </c>
      <c r="H51" s="116">
        <v>44</v>
      </c>
      <c r="I51" s="116">
        <v>59</v>
      </c>
      <c r="J51" s="116">
        <v>126060</v>
      </c>
      <c r="K51" s="116">
        <v>224</v>
      </c>
      <c r="L51" s="116">
        <v>24111</v>
      </c>
      <c r="M51" s="116">
        <v>7</v>
      </c>
      <c r="N51" s="116">
        <v>1564</v>
      </c>
      <c r="O51" s="116">
        <v>361</v>
      </c>
      <c r="P51" s="116">
        <v>196439</v>
      </c>
    </row>
    <row r="52" spans="2:16" ht="19.5" customHeight="1" thickTop="1">
      <c r="B52" s="117" t="s">
        <v>65</v>
      </c>
      <c r="C52" s="118">
        <v>27236</v>
      </c>
      <c r="D52" s="118">
        <v>3725991</v>
      </c>
      <c r="E52" s="118">
        <v>6661</v>
      </c>
      <c r="F52" s="118">
        <v>1354165</v>
      </c>
      <c r="G52" s="118">
        <v>1348</v>
      </c>
      <c r="H52" s="118">
        <v>1267654</v>
      </c>
      <c r="I52" s="118">
        <v>4993</v>
      </c>
      <c r="J52" s="118">
        <v>2781547</v>
      </c>
      <c r="K52" s="118">
        <v>100915</v>
      </c>
      <c r="L52" s="118">
        <v>5557601</v>
      </c>
      <c r="M52" s="118">
        <v>19948</v>
      </c>
      <c r="N52" s="118">
        <v>3479555</v>
      </c>
      <c r="O52" s="118">
        <v>161101</v>
      </c>
      <c r="P52" s="118">
        <v>18166513</v>
      </c>
    </row>
  </sheetData>
  <sheetProtection/>
  <mergeCells count="8">
    <mergeCell ref="B3:B4"/>
    <mergeCell ref="O3:P3"/>
    <mergeCell ref="C3:D3"/>
    <mergeCell ref="E3:F3"/>
    <mergeCell ref="I3:J3"/>
    <mergeCell ref="K3:L3"/>
    <mergeCell ref="G3:H3"/>
    <mergeCell ref="M3:N3"/>
  </mergeCells>
  <printOptions/>
  <pageMargins left="0.5905511811023623" right="0.11811023622047245" top="0.7480314960629921" bottom="0.5511811023622047"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47">
    <tabColor indexed="45"/>
  </sheetPr>
  <dimension ref="B1:Q52"/>
  <sheetViews>
    <sheetView showGridLines="0" showZeros="0" view="pageBreakPreview" zoomScale="60" zoomScaleNormal="80" zoomScalePageLayoutView="0" workbookViewId="0" topLeftCell="A1">
      <selection activeCell="B1" sqref="B1:M1"/>
    </sheetView>
  </sheetViews>
  <sheetFormatPr defaultColWidth="10.00390625" defaultRowHeight="13.5"/>
  <cols>
    <col min="1" max="1" width="1.12109375" style="51" customWidth="1"/>
    <col min="2" max="2" width="7.375" style="49" customWidth="1"/>
    <col min="3" max="3" width="5.625" style="49" customWidth="1"/>
    <col min="4" max="4" width="8.875" style="49" customWidth="1"/>
    <col min="5" max="5" width="5.625" style="49" customWidth="1"/>
    <col min="6" max="6" width="8.875" style="49" customWidth="1"/>
    <col min="7" max="7" width="5.625" style="49" customWidth="1"/>
    <col min="8" max="8" width="8.875" style="49" customWidth="1"/>
    <col min="9" max="9" width="5.625" style="49" customWidth="1"/>
    <col min="10" max="10" width="8.875" style="49" customWidth="1"/>
    <col min="11" max="11" width="5.625" style="49" customWidth="1"/>
    <col min="12" max="12" width="8.875" style="49" customWidth="1"/>
    <col min="13" max="13" width="5.625" style="49" customWidth="1"/>
    <col min="14" max="14" width="8.875" style="49" customWidth="1"/>
    <col min="15" max="15" width="6.875" style="49" customWidth="1"/>
    <col min="16" max="16" width="10.125" style="49" customWidth="1"/>
    <col min="17" max="17" width="0.6171875" style="51" customWidth="1"/>
    <col min="18" max="18" width="5.00390625" style="51" customWidth="1"/>
    <col min="19" max="16384" width="10.00390625" style="51" customWidth="1"/>
  </cols>
  <sheetData>
    <row r="1" spans="2:16" ht="18" customHeight="1">
      <c r="B1" s="185" t="s">
        <v>129</v>
      </c>
      <c r="C1" s="185"/>
      <c r="D1" s="185"/>
      <c r="E1" s="185"/>
      <c r="F1" s="185"/>
      <c r="G1" s="185"/>
      <c r="H1" s="185"/>
      <c r="I1" s="185"/>
      <c r="J1" s="185"/>
      <c r="K1" s="185"/>
      <c r="L1" s="185"/>
      <c r="M1" s="185"/>
      <c r="O1" s="50"/>
      <c r="P1" s="119" t="s">
        <v>103</v>
      </c>
    </row>
    <row r="2" spans="2:16" ht="13.5">
      <c r="B2" s="52"/>
      <c r="C2" s="53"/>
      <c r="D2" s="61" t="s">
        <v>84</v>
      </c>
      <c r="E2" s="53"/>
      <c r="F2" s="53"/>
      <c r="G2" s="53"/>
      <c r="M2" s="54"/>
      <c r="N2" s="54"/>
      <c r="O2" s="54"/>
      <c r="P2" s="60" t="s">
        <v>49</v>
      </c>
    </row>
    <row r="3" spans="2:16" ht="15" customHeight="1">
      <c r="B3" s="186" t="s">
        <v>63</v>
      </c>
      <c r="C3" s="182" t="s">
        <v>69</v>
      </c>
      <c r="D3" s="182"/>
      <c r="E3" s="182" t="s">
        <v>70</v>
      </c>
      <c r="F3" s="182"/>
      <c r="G3" s="182" t="s">
        <v>71</v>
      </c>
      <c r="H3" s="182"/>
      <c r="I3" s="182" t="s">
        <v>72</v>
      </c>
      <c r="J3" s="182"/>
      <c r="K3" s="183" t="s">
        <v>98</v>
      </c>
      <c r="L3" s="184"/>
      <c r="M3" s="182" t="s">
        <v>58</v>
      </c>
      <c r="N3" s="182"/>
      <c r="O3" s="182" t="s">
        <v>0</v>
      </c>
      <c r="P3" s="182"/>
    </row>
    <row r="4" spans="2:16" ht="12" customHeight="1">
      <c r="B4" s="187"/>
      <c r="C4" s="59" t="s">
        <v>50</v>
      </c>
      <c r="D4" s="59" t="s">
        <v>51</v>
      </c>
      <c r="E4" s="59" t="s">
        <v>50</v>
      </c>
      <c r="F4" s="59" t="s">
        <v>51</v>
      </c>
      <c r="G4" s="59" t="s">
        <v>50</v>
      </c>
      <c r="H4" s="59" t="s">
        <v>51</v>
      </c>
      <c r="I4" s="59" t="s">
        <v>50</v>
      </c>
      <c r="J4" s="59" t="s">
        <v>51</v>
      </c>
      <c r="K4" s="59" t="s">
        <v>50</v>
      </c>
      <c r="L4" s="59" t="s">
        <v>51</v>
      </c>
      <c r="M4" s="59" t="s">
        <v>50</v>
      </c>
      <c r="N4" s="59" t="s">
        <v>51</v>
      </c>
      <c r="O4" s="59" t="s">
        <v>50</v>
      </c>
      <c r="P4" s="59" t="s">
        <v>51</v>
      </c>
    </row>
    <row r="5" spans="2:16" ht="19.5" customHeight="1">
      <c r="B5" s="56" t="s">
        <v>1</v>
      </c>
      <c r="C5" s="120">
        <v>874</v>
      </c>
      <c r="D5" s="120">
        <v>142301</v>
      </c>
      <c r="E5" s="120">
        <v>245</v>
      </c>
      <c r="F5" s="120">
        <v>63784</v>
      </c>
      <c r="G5" s="120">
        <v>419</v>
      </c>
      <c r="H5" s="120">
        <v>6010</v>
      </c>
      <c r="I5" s="120">
        <v>51</v>
      </c>
      <c r="J5" s="120">
        <v>5947</v>
      </c>
      <c r="K5" s="120">
        <v>42</v>
      </c>
      <c r="L5" s="120">
        <v>11130</v>
      </c>
      <c r="M5" s="120">
        <v>4</v>
      </c>
      <c r="N5" s="120">
        <v>61</v>
      </c>
      <c r="O5" s="120">
        <v>1635</v>
      </c>
      <c r="P5" s="120">
        <v>229233</v>
      </c>
    </row>
    <row r="6" spans="2:16" ht="19.5" customHeight="1">
      <c r="B6" s="56" t="s">
        <v>2</v>
      </c>
      <c r="C6" s="120">
        <v>193</v>
      </c>
      <c r="D6" s="120">
        <v>28985</v>
      </c>
      <c r="E6" s="120">
        <v>137</v>
      </c>
      <c r="F6" s="120">
        <v>139086</v>
      </c>
      <c r="G6" s="120">
        <v>6</v>
      </c>
      <c r="H6" s="120">
        <v>2200</v>
      </c>
      <c r="I6" s="120">
        <v>10</v>
      </c>
      <c r="J6" s="120">
        <v>1473</v>
      </c>
      <c r="K6" s="120">
        <v>15</v>
      </c>
      <c r="L6" s="120">
        <v>1815</v>
      </c>
      <c r="M6" s="120">
        <v>1</v>
      </c>
      <c r="N6" s="120">
        <v>750</v>
      </c>
      <c r="O6" s="120">
        <v>362</v>
      </c>
      <c r="P6" s="120">
        <v>174309</v>
      </c>
    </row>
    <row r="7" spans="2:16" ht="19.5" customHeight="1">
      <c r="B7" s="56" t="s">
        <v>3</v>
      </c>
      <c r="C7" s="120">
        <v>485</v>
      </c>
      <c r="D7" s="120">
        <v>23562</v>
      </c>
      <c r="E7" s="120">
        <v>205</v>
      </c>
      <c r="F7" s="120">
        <v>10793</v>
      </c>
      <c r="G7" s="120">
        <v>0</v>
      </c>
      <c r="H7" s="120">
        <v>0</v>
      </c>
      <c r="I7" s="120">
        <v>2</v>
      </c>
      <c r="J7" s="120">
        <v>2948</v>
      </c>
      <c r="K7" s="120">
        <v>34</v>
      </c>
      <c r="L7" s="120">
        <v>6228</v>
      </c>
      <c r="M7" s="120">
        <v>0</v>
      </c>
      <c r="N7" s="120">
        <v>0</v>
      </c>
      <c r="O7" s="120">
        <v>726</v>
      </c>
      <c r="P7" s="120">
        <v>43531</v>
      </c>
    </row>
    <row r="8" spans="2:16" ht="19.5" customHeight="1">
      <c r="B8" s="56" t="s">
        <v>4</v>
      </c>
      <c r="C8" s="120">
        <v>1139</v>
      </c>
      <c r="D8" s="120">
        <v>71614</v>
      </c>
      <c r="E8" s="120">
        <v>185</v>
      </c>
      <c r="F8" s="120">
        <v>72669</v>
      </c>
      <c r="G8" s="120">
        <v>257</v>
      </c>
      <c r="H8" s="120">
        <v>8044</v>
      </c>
      <c r="I8" s="120">
        <v>77</v>
      </c>
      <c r="J8" s="120">
        <v>26831</v>
      </c>
      <c r="K8" s="120">
        <v>52</v>
      </c>
      <c r="L8" s="120">
        <v>31997</v>
      </c>
      <c r="M8" s="120">
        <v>4</v>
      </c>
      <c r="N8" s="120">
        <v>605</v>
      </c>
      <c r="O8" s="120">
        <v>1714</v>
      </c>
      <c r="P8" s="120">
        <v>211760</v>
      </c>
    </row>
    <row r="9" spans="2:16" ht="19.5" customHeight="1">
      <c r="B9" s="56" t="s">
        <v>5</v>
      </c>
      <c r="C9" s="120">
        <v>153</v>
      </c>
      <c r="D9" s="120">
        <v>34569</v>
      </c>
      <c r="E9" s="120">
        <v>51</v>
      </c>
      <c r="F9" s="120">
        <v>32259</v>
      </c>
      <c r="G9" s="120">
        <v>0</v>
      </c>
      <c r="H9" s="120">
        <v>0</v>
      </c>
      <c r="I9" s="120">
        <v>4</v>
      </c>
      <c r="J9" s="120">
        <v>665</v>
      </c>
      <c r="K9" s="120">
        <v>8</v>
      </c>
      <c r="L9" s="120">
        <v>5006</v>
      </c>
      <c r="M9" s="120">
        <v>0</v>
      </c>
      <c r="N9" s="120">
        <v>0</v>
      </c>
      <c r="O9" s="120">
        <v>216</v>
      </c>
      <c r="P9" s="120">
        <v>72499</v>
      </c>
    </row>
    <row r="10" spans="2:16" ht="19.5" customHeight="1">
      <c r="B10" s="56" t="s">
        <v>6</v>
      </c>
      <c r="C10" s="120">
        <v>522</v>
      </c>
      <c r="D10" s="120">
        <v>28303</v>
      </c>
      <c r="E10" s="120">
        <v>107</v>
      </c>
      <c r="F10" s="120">
        <v>55128</v>
      </c>
      <c r="G10" s="120">
        <v>0</v>
      </c>
      <c r="H10" s="120">
        <v>0</v>
      </c>
      <c r="I10" s="120">
        <v>2</v>
      </c>
      <c r="J10" s="120">
        <v>155</v>
      </c>
      <c r="K10" s="120">
        <v>9</v>
      </c>
      <c r="L10" s="120">
        <v>7288</v>
      </c>
      <c r="M10" s="120">
        <v>0</v>
      </c>
      <c r="N10" s="120">
        <v>0</v>
      </c>
      <c r="O10" s="120">
        <v>640</v>
      </c>
      <c r="P10" s="120">
        <v>90874</v>
      </c>
    </row>
    <row r="11" spans="2:16" ht="19.5" customHeight="1">
      <c r="B11" s="56" t="s">
        <v>7</v>
      </c>
      <c r="C11" s="120">
        <v>579</v>
      </c>
      <c r="D11" s="120">
        <v>62517</v>
      </c>
      <c r="E11" s="120">
        <v>741</v>
      </c>
      <c r="F11" s="120">
        <v>98952</v>
      </c>
      <c r="G11" s="120">
        <v>3</v>
      </c>
      <c r="H11" s="120">
        <v>413</v>
      </c>
      <c r="I11" s="120">
        <v>4</v>
      </c>
      <c r="J11" s="120">
        <v>89</v>
      </c>
      <c r="K11" s="120">
        <v>49</v>
      </c>
      <c r="L11" s="120">
        <v>10656</v>
      </c>
      <c r="M11" s="120">
        <v>1</v>
      </c>
      <c r="N11" s="120">
        <v>220</v>
      </c>
      <c r="O11" s="120">
        <v>1377</v>
      </c>
      <c r="P11" s="120">
        <v>172847</v>
      </c>
    </row>
    <row r="12" spans="2:16" ht="19.5" customHeight="1">
      <c r="B12" s="56" t="s">
        <v>8</v>
      </c>
      <c r="C12" s="120">
        <v>1012</v>
      </c>
      <c r="D12" s="120">
        <v>118547</v>
      </c>
      <c r="E12" s="120">
        <v>1761</v>
      </c>
      <c r="F12" s="120">
        <v>319993</v>
      </c>
      <c r="G12" s="120">
        <v>33</v>
      </c>
      <c r="H12" s="120">
        <v>2515</v>
      </c>
      <c r="I12" s="120">
        <v>4</v>
      </c>
      <c r="J12" s="120">
        <v>1672</v>
      </c>
      <c r="K12" s="120">
        <v>39</v>
      </c>
      <c r="L12" s="120">
        <v>8675</v>
      </c>
      <c r="M12" s="120">
        <v>5</v>
      </c>
      <c r="N12" s="120">
        <v>1418</v>
      </c>
      <c r="O12" s="120">
        <v>2854</v>
      </c>
      <c r="P12" s="120">
        <v>452820</v>
      </c>
    </row>
    <row r="13" spans="2:16" ht="19.5" customHeight="1">
      <c r="B13" s="56" t="s">
        <v>9</v>
      </c>
      <c r="C13" s="120">
        <v>480</v>
      </c>
      <c r="D13" s="120">
        <v>51433</v>
      </c>
      <c r="E13" s="120">
        <v>445</v>
      </c>
      <c r="F13" s="120">
        <v>83868</v>
      </c>
      <c r="G13" s="120">
        <v>19</v>
      </c>
      <c r="H13" s="120">
        <v>1164</v>
      </c>
      <c r="I13" s="120">
        <v>13</v>
      </c>
      <c r="J13" s="120">
        <v>841</v>
      </c>
      <c r="K13" s="120">
        <v>38</v>
      </c>
      <c r="L13" s="120">
        <v>4088</v>
      </c>
      <c r="M13" s="120">
        <v>22</v>
      </c>
      <c r="N13" s="120">
        <v>2364</v>
      </c>
      <c r="O13" s="120">
        <v>1017</v>
      </c>
      <c r="P13" s="120">
        <v>143758</v>
      </c>
    </row>
    <row r="14" spans="2:16" ht="19.5" customHeight="1">
      <c r="B14" s="56" t="s">
        <v>10</v>
      </c>
      <c r="C14" s="120">
        <v>514</v>
      </c>
      <c r="D14" s="120">
        <v>96428</v>
      </c>
      <c r="E14" s="120">
        <v>231</v>
      </c>
      <c r="F14" s="120">
        <v>74996</v>
      </c>
      <c r="G14" s="120">
        <v>16</v>
      </c>
      <c r="H14" s="120">
        <v>649</v>
      </c>
      <c r="I14" s="120">
        <v>11</v>
      </c>
      <c r="J14" s="120">
        <v>2998</v>
      </c>
      <c r="K14" s="120">
        <v>8</v>
      </c>
      <c r="L14" s="120">
        <v>1534</v>
      </c>
      <c r="M14" s="120">
        <v>1</v>
      </c>
      <c r="N14" s="120">
        <v>55</v>
      </c>
      <c r="O14" s="120">
        <v>781</v>
      </c>
      <c r="P14" s="120">
        <v>176660</v>
      </c>
    </row>
    <row r="15" spans="2:16" ht="19.5" customHeight="1">
      <c r="B15" s="56" t="s">
        <v>11</v>
      </c>
      <c r="C15" s="120">
        <v>2855</v>
      </c>
      <c r="D15" s="120">
        <v>106938</v>
      </c>
      <c r="E15" s="120">
        <v>3866</v>
      </c>
      <c r="F15" s="120">
        <v>278104</v>
      </c>
      <c r="G15" s="120">
        <v>28</v>
      </c>
      <c r="H15" s="120">
        <v>2887</v>
      </c>
      <c r="I15" s="120">
        <v>29</v>
      </c>
      <c r="J15" s="120">
        <v>1590</v>
      </c>
      <c r="K15" s="120">
        <v>237</v>
      </c>
      <c r="L15" s="120">
        <v>23693</v>
      </c>
      <c r="M15" s="120">
        <v>14</v>
      </c>
      <c r="N15" s="120">
        <v>10879</v>
      </c>
      <c r="O15" s="120">
        <v>7029</v>
      </c>
      <c r="P15" s="120">
        <v>424091</v>
      </c>
    </row>
    <row r="16" spans="2:16" ht="19.5" customHeight="1">
      <c r="B16" s="56" t="s">
        <v>12</v>
      </c>
      <c r="C16" s="120">
        <v>2264</v>
      </c>
      <c r="D16" s="120">
        <v>190650</v>
      </c>
      <c r="E16" s="120">
        <v>2925</v>
      </c>
      <c r="F16" s="120">
        <v>165176</v>
      </c>
      <c r="G16" s="120">
        <v>700</v>
      </c>
      <c r="H16" s="120">
        <v>14057</v>
      </c>
      <c r="I16" s="120">
        <v>36</v>
      </c>
      <c r="J16" s="120">
        <v>9331</v>
      </c>
      <c r="K16" s="120">
        <v>118</v>
      </c>
      <c r="L16" s="120">
        <v>33505</v>
      </c>
      <c r="M16" s="120">
        <v>24</v>
      </c>
      <c r="N16" s="120">
        <v>8685</v>
      </c>
      <c r="O16" s="120">
        <v>6067</v>
      </c>
      <c r="P16" s="120">
        <v>421404</v>
      </c>
    </row>
    <row r="17" spans="2:17" ht="19.5" customHeight="1">
      <c r="B17" s="56" t="s">
        <v>13</v>
      </c>
      <c r="C17" s="120">
        <v>5390</v>
      </c>
      <c r="D17" s="120">
        <v>639060</v>
      </c>
      <c r="E17" s="120">
        <v>3261</v>
      </c>
      <c r="F17" s="120">
        <v>922118</v>
      </c>
      <c r="G17" s="120">
        <v>51828</v>
      </c>
      <c r="H17" s="120">
        <v>3061573</v>
      </c>
      <c r="I17" s="120">
        <v>3699</v>
      </c>
      <c r="J17" s="120">
        <v>2175018</v>
      </c>
      <c r="K17" s="120">
        <v>2160</v>
      </c>
      <c r="L17" s="120">
        <v>1526304</v>
      </c>
      <c r="M17" s="120">
        <v>298</v>
      </c>
      <c r="N17" s="120">
        <v>90661</v>
      </c>
      <c r="O17" s="120">
        <v>66636</v>
      </c>
      <c r="P17" s="120">
        <v>8414734</v>
      </c>
      <c r="Q17" s="55"/>
    </row>
    <row r="18" spans="2:16" ht="19.5" customHeight="1">
      <c r="B18" s="56" t="s">
        <v>14</v>
      </c>
      <c r="C18" s="120">
        <v>2769</v>
      </c>
      <c r="D18" s="120">
        <v>221433</v>
      </c>
      <c r="E18" s="120">
        <v>2687</v>
      </c>
      <c r="F18" s="120">
        <v>184149</v>
      </c>
      <c r="G18" s="120">
        <v>64</v>
      </c>
      <c r="H18" s="120">
        <v>5450</v>
      </c>
      <c r="I18" s="120">
        <v>197</v>
      </c>
      <c r="J18" s="120">
        <v>15101</v>
      </c>
      <c r="K18" s="120">
        <v>242</v>
      </c>
      <c r="L18" s="120">
        <v>76134</v>
      </c>
      <c r="M18" s="120">
        <v>27</v>
      </c>
      <c r="N18" s="120">
        <v>9696</v>
      </c>
      <c r="O18" s="120">
        <v>5986</v>
      </c>
      <c r="P18" s="120">
        <v>511963</v>
      </c>
    </row>
    <row r="19" spans="2:16" ht="19.5" customHeight="1">
      <c r="B19" s="56" t="s">
        <v>15</v>
      </c>
      <c r="C19" s="120">
        <v>281</v>
      </c>
      <c r="D19" s="120">
        <v>74729</v>
      </c>
      <c r="E19" s="120">
        <v>308</v>
      </c>
      <c r="F19" s="120">
        <v>174812</v>
      </c>
      <c r="G19" s="120">
        <v>5</v>
      </c>
      <c r="H19" s="120">
        <v>593</v>
      </c>
      <c r="I19" s="120">
        <v>1</v>
      </c>
      <c r="J19" s="120">
        <v>330</v>
      </c>
      <c r="K19" s="120">
        <v>6</v>
      </c>
      <c r="L19" s="120">
        <v>1712</v>
      </c>
      <c r="M19" s="120">
        <v>4</v>
      </c>
      <c r="N19" s="120">
        <v>590</v>
      </c>
      <c r="O19" s="120">
        <v>605</v>
      </c>
      <c r="P19" s="120">
        <v>252766</v>
      </c>
    </row>
    <row r="20" spans="2:16" ht="19.5" customHeight="1">
      <c r="B20" s="56" t="s">
        <v>16</v>
      </c>
      <c r="C20" s="120">
        <v>1520</v>
      </c>
      <c r="D20" s="120">
        <v>30698</v>
      </c>
      <c r="E20" s="120">
        <v>425</v>
      </c>
      <c r="F20" s="120">
        <v>39738</v>
      </c>
      <c r="G20" s="120">
        <v>33</v>
      </c>
      <c r="H20" s="120">
        <v>2343</v>
      </c>
      <c r="I20" s="120">
        <v>0</v>
      </c>
      <c r="J20" s="120">
        <v>0</v>
      </c>
      <c r="K20" s="120">
        <v>32</v>
      </c>
      <c r="L20" s="120">
        <v>2883</v>
      </c>
      <c r="M20" s="120">
        <v>2</v>
      </c>
      <c r="N20" s="120">
        <v>500</v>
      </c>
      <c r="O20" s="120">
        <v>2012</v>
      </c>
      <c r="P20" s="120">
        <v>76162</v>
      </c>
    </row>
    <row r="21" spans="2:16" ht="19.5" customHeight="1">
      <c r="B21" s="56" t="s">
        <v>17</v>
      </c>
      <c r="C21" s="120">
        <v>147</v>
      </c>
      <c r="D21" s="120">
        <v>30391</v>
      </c>
      <c r="E21" s="120">
        <v>115</v>
      </c>
      <c r="F21" s="120">
        <v>67875</v>
      </c>
      <c r="G21" s="120">
        <v>0</v>
      </c>
      <c r="H21" s="120">
        <v>0</v>
      </c>
      <c r="I21" s="120">
        <v>7</v>
      </c>
      <c r="J21" s="120">
        <v>333</v>
      </c>
      <c r="K21" s="120">
        <v>4</v>
      </c>
      <c r="L21" s="120">
        <v>187</v>
      </c>
      <c r="M21" s="120">
        <v>0</v>
      </c>
      <c r="N21" s="120">
        <v>0</v>
      </c>
      <c r="O21" s="120">
        <v>273</v>
      </c>
      <c r="P21" s="120">
        <v>98786</v>
      </c>
    </row>
    <row r="22" spans="2:16" ht="19.5" customHeight="1">
      <c r="B22" s="56" t="s">
        <v>18</v>
      </c>
      <c r="C22" s="120">
        <v>536</v>
      </c>
      <c r="D22" s="120">
        <v>31413</v>
      </c>
      <c r="E22" s="120">
        <v>93</v>
      </c>
      <c r="F22" s="120">
        <v>47378</v>
      </c>
      <c r="G22" s="120">
        <v>1</v>
      </c>
      <c r="H22" s="120">
        <v>138</v>
      </c>
      <c r="I22" s="120">
        <v>2</v>
      </c>
      <c r="J22" s="120">
        <v>615</v>
      </c>
      <c r="K22" s="120">
        <v>25</v>
      </c>
      <c r="L22" s="120">
        <v>12449</v>
      </c>
      <c r="M22" s="120">
        <v>2</v>
      </c>
      <c r="N22" s="120">
        <v>642</v>
      </c>
      <c r="O22" s="120">
        <v>659</v>
      </c>
      <c r="P22" s="120">
        <v>92635</v>
      </c>
    </row>
    <row r="23" spans="2:16" ht="19.5" customHeight="1">
      <c r="B23" s="56" t="s">
        <v>19</v>
      </c>
      <c r="C23" s="120">
        <v>274</v>
      </c>
      <c r="D23" s="120">
        <v>61573</v>
      </c>
      <c r="E23" s="120">
        <v>560</v>
      </c>
      <c r="F23" s="120">
        <v>107237</v>
      </c>
      <c r="G23" s="120">
        <v>12</v>
      </c>
      <c r="H23" s="120">
        <v>1525</v>
      </c>
      <c r="I23" s="120">
        <v>1</v>
      </c>
      <c r="J23" s="120">
        <v>44</v>
      </c>
      <c r="K23" s="120">
        <v>13</v>
      </c>
      <c r="L23" s="120">
        <v>2399</v>
      </c>
      <c r="M23" s="120">
        <v>1</v>
      </c>
      <c r="N23" s="120">
        <v>55</v>
      </c>
      <c r="O23" s="120">
        <v>861</v>
      </c>
      <c r="P23" s="120">
        <v>172833</v>
      </c>
    </row>
    <row r="24" spans="2:16" ht="19.5" customHeight="1">
      <c r="B24" s="56" t="s">
        <v>20</v>
      </c>
      <c r="C24" s="120">
        <v>757</v>
      </c>
      <c r="D24" s="120">
        <v>57083</v>
      </c>
      <c r="E24" s="120">
        <v>549</v>
      </c>
      <c r="F24" s="120">
        <v>97094</v>
      </c>
      <c r="G24" s="120">
        <v>70</v>
      </c>
      <c r="H24" s="120">
        <v>4406</v>
      </c>
      <c r="I24" s="120">
        <v>7</v>
      </c>
      <c r="J24" s="120">
        <v>570</v>
      </c>
      <c r="K24" s="120">
        <v>19</v>
      </c>
      <c r="L24" s="120">
        <v>5214</v>
      </c>
      <c r="M24" s="120">
        <v>0</v>
      </c>
      <c r="N24" s="120">
        <v>0</v>
      </c>
      <c r="O24" s="120">
        <v>1402</v>
      </c>
      <c r="P24" s="120">
        <v>164367</v>
      </c>
    </row>
    <row r="25" spans="2:16" ht="19.5" customHeight="1">
      <c r="B25" s="56" t="s">
        <v>21</v>
      </c>
      <c r="C25" s="120">
        <v>281</v>
      </c>
      <c r="D25" s="120">
        <v>54004</v>
      </c>
      <c r="E25" s="120">
        <v>327</v>
      </c>
      <c r="F25" s="120">
        <v>114857</v>
      </c>
      <c r="G25" s="120">
        <v>32</v>
      </c>
      <c r="H25" s="120">
        <v>40970</v>
      </c>
      <c r="I25" s="120">
        <v>5</v>
      </c>
      <c r="J25" s="120">
        <v>8556</v>
      </c>
      <c r="K25" s="120">
        <v>20</v>
      </c>
      <c r="L25" s="120">
        <v>12629</v>
      </c>
      <c r="M25" s="120">
        <v>1</v>
      </c>
      <c r="N25" s="120">
        <v>55</v>
      </c>
      <c r="O25" s="120">
        <v>666</v>
      </c>
      <c r="P25" s="120">
        <v>231071</v>
      </c>
    </row>
    <row r="26" spans="2:16" ht="19.5" customHeight="1">
      <c r="B26" s="56" t="s">
        <v>22</v>
      </c>
      <c r="C26" s="120">
        <v>460</v>
      </c>
      <c r="D26" s="120">
        <v>105873</v>
      </c>
      <c r="E26" s="120">
        <v>438</v>
      </c>
      <c r="F26" s="120">
        <v>147207</v>
      </c>
      <c r="G26" s="120">
        <v>8</v>
      </c>
      <c r="H26" s="120">
        <v>3929</v>
      </c>
      <c r="I26" s="120">
        <v>8</v>
      </c>
      <c r="J26" s="120">
        <v>5329</v>
      </c>
      <c r="K26" s="120">
        <v>35</v>
      </c>
      <c r="L26" s="120">
        <v>15159</v>
      </c>
      <c r="M26" s="120">
        <v>1</v>
      </c>
      <c r="N26" s="120">
        <v>20</v>
      </c>
      <c r="O26" s="120">
        <v>950</v>
      </c>
      <c r="P26" s="120">
        <v>277517</v>
      </c>
    </row>
    <row r="27" spans="2:16" ht="19.5" customHeight="1">
      <c r="B27" s="56" t="s">
        <v>23</v>
      </c>
      <c r="C27" s="120">
        <v>2233</v>
      </c>
      <c r="D27" s="120">
        <v>213645</v>
      </c>
      <c r="E27" s="120">
        <v>1634</v>
      </c>
      <c r="F27" s="120">
        <v>462043</v>
      </c>
      <c r="G27" s="120">
        <v>198</v>
      </c>
      <c r="H27" s="120">
        <v>17204</v>
      </c>
      <c r="I27" s="120">
        <v>234</v>
      </c>
      <c r="J27" s="120">
        <v>78921</v>
      </c>
      <c r="K27" s="120">
        <v>162</v>
      </c>
      <c r="L27" s="120">
        <v>51693</v>
      </c>
      <c r="M27" s="120">
        <v>36</v>
      </c>
      <c r="N27" s="120">
        <v>5133</v>
      </c>
      <c r="O27" s="120">
        <v>4497</v>
      </c>
      <c r="P27" s="120">
        <v>828639</v>
      </c>
    </row>
    <row r="28" spans="2:16" ht="19.5" customHeight="1">
      <c r="B28" s="56" t="s">
        <v>24</v>
      </c>
      <c r="C28" s="120">
        <v>279</v>
      </c>
      <c r="D28" s="120">
        <v>53624</v>
      </c>
      <c r="E28" s="120">
        <v>642</v>
      </c>
      <c r="F28" s="120">
        <v>98074</v>
      </c>
      <c r="G28" s="120">
        <v>10</v>
      </c>
      <c r="H28" s="120">
        <v>1056</v>
      </c>
      <c r="I28" s="120">
        <v>1</v>
      </c>
      <c r="J28" s="120">
        <v>54</v>
      </c>
      <c r="K28" s="120">
        <v>12</v>
      </c>
      <c r="L28" s="120">
        <v>1809</v>
      </c>
      <c r="M28" s="120">
        <v>6</v>
      </c>
      <c r="N28" s="120">
        <v>707</v>
      </c>
      <c r="O28" s="120">
        <v>950</v>
      </c>
      <c r="P28" s="120">
        <v>155324</v>
      </c>
    </row>
    <row r="29" spans="2:16" ht="19.5" customHeight="1">
      <c r="B29" s="56" t="s">
        <v>25</v>
      </c>
      <c r="C29" s="120">
        <v>159</v>
      </c>
      <c r="D29" s="120">
        <v>38280</v>
      </c>
      <c r="E29" s="120">
        <v>245</v>
      </c>
      <c r="F29" s="120">
        <v>57474</v>
      </c>
      <c r="G29" s="120">
        <v>16</v>
      </c>
      <c r="H29" s="120">
        <v>2209</v>
      </c>
      <c r="I29" s="120">
        <v>4</v>
      </c>
      <c r="J29" s="120">
        <v>550</v>
      </c>
      <c r="K29" s="120">
        <v>34</v>
      </c>
      <c r="L29" s="120">
        <v>11352</v>
      </c>
      <c r="M29" s="120">
        <v>7</v>
      </c>
      <c r="N29" s="120">
        <v>1617</v>
      </c>
      <c r="O29" s="120">
        <v>465</v>
      </c>
      <c r="P29" s="120">
        <v>111482</v>
      </c>
    </row>
    <row r="30" spans="2:16" ht="19.5" customHeight="1">
      <c r="B30" s="56" t="s">
        <v>26</v>
      </c>
      <c r="C30" s="120">
        <v>627</v>
      </c>
      <c r="D30" s="120">
        <v>79507</v>
      </c>
      <c r="E30" s="120">
        <v>485</v>
      </c>
      <c r="F30" s="120">
        <v>152226</v>
      </c>
      <c r="G30" s="120">
        <v>232</v>
      </c>
      <c r="H30" s="120">
        <v>10469</v>
      </c>
      <c r="I30" s="120">
        <v>65</v>
      </c>
      <c r="J30" s="120">
        <v>32029</v>
      </c>
      <c r="K30" s="120">
        <v>102</v>
      </c>
      <c r="L30" s="120">
        <v>24493</v>
      </c>
      <c r="M30" s="120">
        <v>6</v>
      </c>
      <c r="N30" s="120">
        <v>483</v>
      </c>
      <c r="O30" s="120">
        <v>1517</v>
      </c>
      <c r="P30" s="120">
        <v>299207</v>
      </c>
    </row>
    <row r="31" spans="2:16" ht="19.5" customHeight="1">
      <c r="B31" s="56" t="s">
        <v>27</v>
      </c>
      <c r="C31" s="120">
        <v>8822</v>
      </c>
      <c r="D31" s="120">
        <v>258427</v>
      </c>
      <c r="E31" s="120">
        <v>5631</v>
      </c>
      <c r="F31" s="120">
        <v>278626</v>
      </c>
      <c r="G31" s="120">
        <v>23051</v>
      </c>
      <c r="H31" s="120">
        <v>1044217</v>
      </c>
      <c r="I31" s="120">
        <v>582</v>
      </c>
      <c r="J31" s="120">
        <v>166499</v>
      </c>
      <c r="K31" s="120">
        <v>462</v>
      </c>
      <c r="L31" s="120">
        <v>237511</v>
      </c>
      <c r="M31" s="120">
        <v>68</v>
      </c>
      <c r="N31" s="120">
        <v>15547</v>
      </c>
      <c r="O31" s="120">
        <v>38616</v>
      </c>
      <c r="P31" s="120">
        <v>2000827</v>
      </c>
    </row>
    <row r="32" spans="2:16" ht="19.5" customHeight="1">
      <c r="B32" s="56" t="s">
        <v>28</v>
      </c>
      <c r="C32" s="120">
        <v>2684</v>
      </c>
      <c r="D32" s="120">
        <v>162372</v>
      </c>
      <c r="E32" s="120">
        <v>892</v>
      </c>
      <c r="F32" s="120">
        <v>241886</v>
      </c>
      <c r="G32" s="120">
        <v>68</v>
      </c>
      <c r="H32" s="120">
        <v>10158</v>
      </c>
      <c r="I32" s="120">
        <v>116</v>
      </c>
      <c r="J32" s="120">
        <v>24763</v>
      </c>
      <c r="K32" s="120">
        <v>96</v>
      </c>
      <c r="L32" s="120">
        <v>17938</v>
      </c>
      <c r="M32" s="120">
        <v>51</v>
      </c>
      <c r="N32" s="120">
        <v>19940</v>
      </c>
      <c r="O32" s="120">
        <v>3907</v>
      </c>
      <c r="P32" s="120">
        <v>477057</v>
      </c>
    </row>
    <row r="33" spans="2:16" ht="19.5" customHeight="1">
      <c r="B33" s="56" t="s">
        <v>29</v>
      </c>
      <c r="C33" s="120">
        <v>410</v>
      </c>
      <c r="D33" s="120">
        <v>37081</v>
      </c>
      <c r="E33" s="120">
        <v>703</v>
      </c>
      <c r="F33" s="120">
        <v>155482</v>
      </c>
      <c r="G33" s="120">
        <v>4</v>
      </c>
      <c r="H33" s="120">
        <v>330</v>
      </c>
      <c r="I33" s="120">
        <v>10</v>
      </c>
      <c r="J33" s="120">
        <v>2962</v>
      </c>
      <c r="K33" s="120">
        <v>26</v>
      </c>
      <c r="L33" s="120">
        <v>20701</v>
      </c>
      <c r="M33" s="120">
        <v>1</v>
      </c>
      <c r="N33" s="120">
        <v>165</v>
      </c>
      <c r="O33" s="120">
        <v>1154</v>
      </c>
      <c r="P33" s="120">
        <v>216721</v>
      </c>
    </row>
    <row r="34" spans="2:16" ht="19.5" customHeight="1">
      <c r="B34" s="56" t="s">
        <v>30</v>
      </c>
      <c r="C34" s="120">
        <v>511</v>
      </c>
      <c r="D34" s="120">
        <v>47651</v>
      </c>
      <c r="E34" s="120">
        <v>644</v>
      </c>
      <c r="F34" s="120">
        <v>122660</v>
      </c>
      <c r="G34" s="120">
        <v>1</v>
      </c>
      <c r="H34" s="120">
        <v>100</v>
      </c>
      <c r="I34" s="120">
        <v>2</v>
      </c>
      <c r="J34" s="120">
        <v>1859</v>
      </c>
      <c r="K34" s="120">
        <v>19</v>
      </c>
      <c r="L34" s="120">
        <v>2443</v>
      </c>
      <c r="M34" s="120">
        <v>3</v>
      </c>
      <c r="N34" s="120">
        <v>418</v>
      </c>
      <c r="O34" s="120">
        <v>1180</v>
      </c>
      <c r="P34" s="120">
        <v>175131</v>
      </c>
    </row>
    <row r="35" spans="2:16" ht="19.5" customHeight="1">
      <c r="B35" s="56" t="s">
        <v>31</v>
      </c>
      <c r="C35" s="120">
        <v>86</v>
      </c>
      <c r="D35" s="120">
        <v>11552</v>
      </c>
      <c r="E35" s="120">
        <v>37</v>
      </c>
      <c r="F35" s="120">
        <v>16592</v>
      </c>
      <c r="G35" s="120">
        <v>0</v>
      </c>
      <c r="H35" s="120">
        <v>0</v>
      </c>
      <c r="I35" s="120">
        <v>5</v>
      </c>
      <c r="J35" s="120">
        <v>50</v>
      </c>
      <c r="K35" s="120">
        <v>12</v>
      </c>
      <c r="L35" s="120">
        <v>687</v>
      </c>
      <c r="M35" s="120">
        <v>8</v>
      </c>
      <c r="N35" s="120">
        <v>153</v>
      </c>
      <c r="O35" s="120">
        <v>148</v>
      </c>
      <c r="P35" s="120">
        <v>29034</v>
      </c>
    </row>
    <row r="36" spans="2:16" ht="19.5" customHeight="1">
      <c r="B36" s="56" t="s">
        <v>32</v>
      </c>
      <c r="C36" s="120">
        <v>89</v>
      </c>
      <c r="D36" s="120">
        <v>15937</v>
      </c>
      <c r="E36" s="120">
        <v>207</v>
      </c>
      <c r="F36" s="120">
        <v>40736</v>
      </c>
      <c r="G36" s="120">
        <v>1</v>
      </c>
      <c r="H36" s="120">
        <v>138</v>
      </c>
      <c r="I36" s="120">
        <v>0</v>
      </c>
      <c r="J36" s="120">
        <v>0</v>
      </c>
      <c r="K36" s="120">
        <v>5</v>
      </c>
      <c r="L36" s="120">
        <v>2878</v>
      </c>
      <c r="M36" s="120">
        <v>0</v>
      </c>
      <c r="N36" s="120">
        <v>0</v>
      </c>
      <c r="O36" s="120">
        <v>302</v>
      </c>
      <c r="P36" s="120">
        <v>59689</v>
      </c>
    </row>
    <row r="37" spans="2:16" ht="19.5" customHeight="1">
      <c r="B37" s="56" t="s">
        <v>33</v>
      </c>
      <c r="C37" s="120">
        <v>569</v>
      </c>
      <c r="D37" s="120">
        <v>39520</v>
      </c>
      <c r="E37" s="120">
        <v>871</v>
      </c>
      <c r="F37" s="120">
        <v>158777</v>
      </c>
      <c r="G37" s="120">
        <v>9</v>
      </c>
      <c r="H37" s="120">
        <v>1392</v>
      </c>
      <c r="I37" s="120">
        <v>7</v>
      </c>
      <c r="J37" s="120">
        <v>462</v>
      </c>
      <c r="K37" s="120">
        <v>19</v>
      </c>
      <c r="L37" s="120">
        <v>2571</v>
      </c>
      <c r="M37" s="120">
        <v>9</v>
      </c>
      <c r="N37" s="120">
        <v>938</v>
      </c>
      <c r="O37" s="120">
        <v>1484</v>
      </c>
      <c r="P37" s="120">
        <v>203660</v>
      </c>
    </row>
    <row r="38" spans="2:16" ht="19.5" customHeight="1">
      <c r="B38" s="56" t="s">
        <v>34</v>
      </c>
      <c r="C38" s="120">
        <v>1087</v>
      </c>
      <c r="D38" s="120">
        <v>81918</v>
      </c>
      <c r="E38" s="120">
        <v>566</v>
      </c>
      <c r="F38" s="120">
        <v>184844</v>
      </c>
      <c r="G38" s="120">
        <v>3001</v>
      </c>
      <c r="H38" s="120">
        <v>66228</v>
      </c>
      <c r="I38" s="120">
        <v>20</v>
      </c>
      <c r="J38" s="120">
        <v>4760</v>
      </c>
      <c r="K38" s="120">
        <v>45</v>
      </c>
      <c r="L38" s="120">
        <v>88498</v>
      </c>
      <c r="M38" s="120">
        <v>4</v>
      </c>
      <c r="N38" s="120">
        <v>671</v>
      </c>
      <c r="O38" s="120">
        <v>4723</v>
      </c>
      <c r="P38" s="120">
        <v>426919</v>
      </c>
    </row>
    <row r="39" spans="2:16" ht="19.5" customHeight="1">
      <c r="B39" s="56" t="s">
        <v>35</v>
      </c>
      <c r="C39" s="120">
        <v>1250</v>
      </c>
      <c r="D39" s="120">
        <v>42251</v>
      </c>
      <c r="E39" s="120">
        <v>680</v>
      </c>
      <c r="F39" s="120">
        <v>98211</v>
      </c>
      <c r="G39" s="120">
        <v>7</v>
      </c>
      <c r="H39" s="120">
        <v>264</v>
      </c>
      <c r="I39" s="120">
        <v>9</v>
      </c>
      <c r="J39" s="120">
        <v>1101</v>
      </c>
      <c r="K39" s="120">
        <v>7</v>
      </c>
      <c r="L39" s="120">
        <v>7429</v>
      </c>
      <c r="M39" s="120">
        <v>0</v>
      </c>
      <c r="N39" s="120">
        <v>0</v>
      </c>
      <c r="O39" s="120">
        <v>1953</v>
      </c>
      <c r="P39" s="120">
        <v>149256</v>
      </c>
    </row>
    <row r="40" spans="2:16" ht="19.5" customHeight="1">
      <c r="B40" s="56" t="s">
        <v>36</v>
      </c>
      <c r="C40" s="120">
        <v>166</v>
      </c>
      <c r="D40" s="120">
        <v>31534</v>
      </c>
      <c r="E40" s="120">
        <v>252</v>
      </c>
      <c r="F40" s="120">
        <v>18784</v>
      </c>
      <c r="G40" s="120">
        <v>0</v>
      </c>
      <c r="H40" s="120">
        <v>0</v>
      </c>
      <c r="I40" s="120">
        <v>0</v>
      </c>
      <c r="J40" s="120">
        <v>0</v>
      </c>
      <c r="K40" s="120">
        <v>36</v>
      </c>
      <c r="L40" s="120">
        <v>5311</v>
      </c>
      <c r="M40" s="120">
        <v>2</v>
      </c>
      <c r="N40" s="120">
        <v>110</v>
      </c>
      <c r="O40" s="120">
        <v>456</v>
      </c>
      <c r="P40" s="120">
        <v>55739</v>
      </c>
    </row>
    <row r="41" spans="2:16" ht="19.5" customHeight="1">
      <c r="B41" s="56" t="s">
        <v>37</v>
      </c>
      <c r="C41" s="120">
        <v>144</v>
      </c>
      <c r="D41" s="120">
        <v>31096</v>
      </c>
      <c r="E41" s="120">
        <v>342</v>
      </c>
      <c r="F41" s="120">
        <v>29886</v>
      </c>
      <c r="G41" s="120">
        <v>15</v>
      </c>
      <c r="H41" s="120">
        <v>2430</v>
      </c>
      <c r="I41" s="120">
        <v>12</v>
      </c>
      <c r="J41" s="120">
        <v>1326</v>
      </c>
      <c r="K41" s="120">
        <v>19</v>
      </c>
      <c r="L41" s="120">
        <v>3483</v>
      </c>
      <c r="M41" s="120">
        <v>9</v>
      </c>
      <c r="N41" s="120">
        <v>875</v>
      </c>
      <c r="O41" s="120">
        <v>541</v>
      </c>
      <c r="P41" s="120">
        <v>69096</v>
      </c>
    </row>
    <row r="42" spans="2:16" ht="19.5" customHeight="1">
      <c r="B42" s="56" t="s">
        <v>38</v>
      </c>
      <c r="C42" s="120">
        <v>166</v>
      </c>
      <c r="D42" s="120">
        <v>34794</v>
      </c>
      <c r="E42" s="120">
        <v>374</v>
      </c>
      <c r="F42" s="120">
        <v>126697</v>
      </c>
      <c r="G42" s="120">
        <v>46</v>
      </c>
      <c r="H42" s="120">
        <v>1835</v>
      </c>
      <c r="I42" s="120">
        <v>6</v>
      </c>
      <c r="J42" s="120">
        <v>1082</v>
      </c>
      <c r="K42" s="120">
        <v>17</v>
      </c>
      <c r="L42" s="120">
        <v>5672</v>
      </c>
      <c r="M42" s="120">
        <v>3</v>
      </c>
      <c r="N42" s="120">
        <v>67</v>
      </c>
      <c r="O42" s="120">
        <v>612</v>
      </c>
      <c r="P42" s="120">
        <v>170147</v>
      </c>
    </row>
    <row r="43" spans="2:16" ht="19.5" customHeight="1">
      <c r="B43" s="56" t="s">
        <v>39</v>
      </c>
      <c r="C43" s="120">
        <v>135</v>
      </c>
      <c r="D43" s="120">
        <v>23769</v>
      </c>
      <c r="E43" s="120">
        <v>116</v>
      </c>
      <c r="F43" s="120">
        <v>27559</v>
      </c>
      <c r="G43" s="120">
        <v>0</v>
      </c>
      <c r="H43" s="120">
        <v>0</v>
      </c>
      <c r="I43" s="120">
        <v>0</v>
      </c>
      <c r="J43" s="120">
        <v>0</v>
      </c>
      <c r="K43" s="120">
        <v>3</v>
      </c>
      <c r="L43" s="120">
        <v>3491</v>
      </c>
      <c r="M43" s="120">
        <v>4</v>
      </c>
      <c r="N43" s="120">
        <v>291</v>
      </c>
      <c r="O43" s="120">
        <v>258</v>
      </c>
      <c r="P43" s="120">
        <v>55110</v>
      </c>
    </row>
    <row r="44" spans="2:16" ht="19.5" customHeight="1">
      <c r="B44" s="56" t="s">
        <v>40</v>
      </c>
      <c r="C44" s="120">
        <v>2777</v>
      </c>
      <c r="D44" s="120">
        <v>149085</v>
      </c>
      <c r="E44" s="120">
        <v>1386</v>
      </c>
      <c r="F44" s="120">
        <v>282179</v>
      </c>
      <c r="G44" s="120">
        <v>97</v>
      </c>
      <c r="H44" s="120">
        <v>451105</v>
      </c>
      <c r="I44" s="120">
        <v>142</v>
      </c>
      <c r="J44" s="120">
        <v>116179</v>
      </c>
      <c r="K44" s="120">
        <v>228</v>
      </c>
      <c r="L44" s="120">
        <v>175931</v>
      </c>
      <c r="M44" s="120">
        <v>26</v>
      </c>
      <c r="N44" s="120">
        <v>3132</v>
      </c>
      <c r="O44" s="120">
        <v>4656</v>
      </c>
      <c r="P44" s="120">
        <v>1177611</v>
      </c>
    </row>
    <row r="45" spans="2:16" ht="19.5" customHeight="1">
      <c r="B45" s="56" t="s">
        <v>41</v>
      </c>
      <c r="C45" s="120">
        <v>88</v>
      </c>
      <c r="D45" s="120">
        <v>16897</v>
      </c>
      <c r="E45" s="120">
        <v>126</v>
      </c>
      <c r="F45" s="120">
        <v>17345</v>
      </c>
      <c r="G45" s="120">
        <v>0</v>
      </c>
      <c r="H45" s="120">
        <v>0</v>
      </c>
      <c r="I45" s="120">
        <v>3</v>
      </c>
      <c r="J45" s="120">
        <v>237</v>
      </c>
      <c r="K45" s="120">
        <v>9</v>
      </c>
      <c r="L45" s="120">
        <v>303</v>
      </c>
      <c r="M45" s="120">
        <v>0</v>
      </c>
      <c r="N45" s="120">
        <v>0</v>
      </c>
      <c r="O45" s="120">
        <v>226</v>
      </c>
      <c r="P45" s="120">
        <v>34782</v>
      </c>
    </row>
    <row r="46" spans="2:16" ht="19.5" customHeight="1">
      <c r="B46" s="56" t="s">
        <v>42</v>
      </c>
      <c r="C46" s="120">
        <v>485</v>
      </c>
      <c r="D46" s="120">
        <v>21979</v>
      </c>
      <c r="E46" s="120">
        <v>109</v>
      </c>
      <c r="F46" s="120">
        <v>50436</v>
      </c>
      <c r="G46" s="120">
        <v>30</v>
      </c>
      <c r="H46" s="120">
        <v>1889</v>
      </c>
      <c r="I46" s="120">
        <v>6</v>
      </c>
      <c r="J46" s="120">
        <v>21038</v>
      </c>
      <c r="K46" s="120">
        <v>10</v>
      </c>
      <c r="L46" s="120">
        <v>9116</v>
      </c>
      <c r="M46" s="120">
        <v>2</v>
      </c>
      <c r="N46" s="120">
        <v>880</v>
      </c>
      <c r="O46" s="120">
        <v>642</v>
      </c>
      <c r="P46" s="120">
        <v>105338</v>
      </c>
    </row>
    <row r="47" spans="2:16" ht="19.5" customHeight="1">
      <c r="B47" s="56" t="s">
        <v>43</v>
      </c>
      <c r="C47" s="120">
        <v>152</v>
      </c>
      <c r="D47" s="120">
        <v>34686</v>
      </c>
      <c r="E47" s="120">
        <v>207</v>
      </c>
      <c r="F47" s="120">
        <v>160024</v>
      </c>
      <c r="G47" s="120">
        <v>6</v>
      </c>
      <c r="H47" s="120">
        <v>649</v>
      </c>
      <c r="I47" s="120">
        <v>0</v>
      </c>
      <c r="J47" s="120">
        <v>0</v>
      </c>
      <c r="K47" s="120">
        <v>13</v>
      </c>
      <c r="L47" s="120">
        <v>17114</v>
      </c>
      <c r="M47" s="120">
        <v>7</v>
      </c>
      <c r="N47" s="120">
        <v>3969</v>
      </c>
      <c r="O47" s="120">
        <v>385</v>
      </c>
      <c r="P47" s="120">
        <v>216442</v>
      </c>
    </row>
    <row r="48" spans="2:16" ht="19.5" customHeight="1">
      <c r="B48" s="56" t="s">
        <v>44</v>
      </c>
      <c r="C48" s="120">
        <v>131</v>
      </c>
      <c r="D48" s="120">
        <v>27445</v>
      </c>
      <c r="E48" s="120">
        <v>171</v>
      </c>
      <c r="F48" s="120">
        <v>125770</v>
      </c>
      <c r="G48" s="120">
        <v>79</v>
      </c>
      <c r="H48" s="120">
        <v>2695</v>
      </c>
      <c r="I48" s="120">
        <v>0</v>
      </c>
      <c r="J48" s="120">
        <v>0</v>
      </c>
      <c r="K48" s="120">
        <v>10</v>
      </c>
      <c r="L48" s="120">
        <v>1940</v>
      </c>
      <c r="M48" s="120">
        <v>1</v>
      </c>
      <c r="N48" s="120">
        <v>308</v>
      </c>
      <c r="O48" s="120">
        <v>392</v>
      </c>
      <c r="P48" s="120">
        <v>158158</v>
      </c>
    </row>
    <row r="49" spans="2:16" ht="19.5" customHeight="1">
      <c r="B49" s="56" t="s">
        <v>45</v>
      </c>
      <c r="C49" s="120">
        <v>142</v>
      </c>
      <c r="D49" s="120">
        <v>49761</v>
      </c>
      <c r="E49" s="120">
        <v>219</v>
      </c>
      <c r="F49" s="120">
        <v>241789</v>
      </c>
      <c r="G49" s="120">
        <v>6</v>
      </c>
      <c r="H49" s="120">
        <v>387</v>
      </c>
      <c r="I49" s="120">
        <v>2</v>
      </c>
      <c r="J49" s="120">
        <v>876</v>
      </c>
      <c r="K49" s="120">
        <v>33</v>
      </c>
      <c r="L49" s="120">
        <v>16067</v>
      </c>
      <c r="M49" s="120">
        <v>11</v>
      </c>
      <c r="N49" s="120">
        <v>400</v>
      </c>
      <c r="O49" s="120">
        <v>413</v>
      </c>
      <c r="P49" s="120">
        <v>309280</v>
      </c>
    </row>
    <row r="50" spans="2:16" ht="19.5" customHeight="1">
      <c r="B50" s="56" t="s">
        <v>46</v>
      </c>
      <c r="C50" s="120">
        <v>624</v>
      </c>
      <c r="D50" s="120">
        <v>41513</v>
      </c>
      <c r="E50" s="120">
        <v>145</v>
      </c>
      <c r="F50" s="120">
        <v>109677</v>
      </c>
      <c r="G50" s="120">
        <v>2</v>
      </c>
      <c r="H50" s="120">
        <v>110</v>
      </c>
      <c r="I50" s="120">
        <v>4</v>
      </c>
      <c r="J50" s="120">
        <v>660</v>
      </c>
      <c r="K50" s="120">
        <v>19</v>
      </c>
      <c r="L50" s="120">
        <v>5453</v>
      </c>
      <c r="M50" s="120">
        <v>2</v>
      </c>
      <c r="N50" s="120">
        <v>231</v>
      </c>
      <c r="O50" s="120">
        <v>796</v>
      </c>
      <c r="P50" s="120">
        <v>157644</v>
      </c>
    </row>
    <row r="51" spans="2:16" ht="19.5" customHeight="1" thickBot="1">
      <c r="B51" s="57" t="s">
        <v>47</v>
      </c>
      <c r="C51" s="121">
        <v>155</v>
      </c>
      <c r="D51" s="121">
        <v>51101</v>
      </c>
      <c r="E51" s="121">
        <v>325</v>
      </c>
      <c r="F51" s="121">
        <v>169533</v>
      </c>
      <c r="G51" s="121">
        <v>2</v>
      </c>
      <c r="H51" s="121">
        <v>99</v>
      </c>
      <c r="I51" s="121">
        <v>1</v>
      </c>
      <c r="J51" s="121">
        <v>110</v>
      </c>
      <c r="K51" s="121">
        <v>8</v>
      </c>
      <c r="L51" s="121">
        <v>1433</v>
      </c>
      <c r="M51" s="121">
        <v>3</v>
      </c>
      <c r="N51" s="121">
        <v>162</v>
      </c>
      <c r="O51" s="121">
        <v>494</v>
      </c>
      <c r="P51" s="121">
        <v>222438</v>
      </c>
    </row>
    <row r="52" spans="2:16" ht="19.5" customHeight="1" thickTop="1">
      <c r="B52" s="58" t="s">
        <v>48</v>
      </c>
      <c r="C52" s="122">
        <v>47456</v>
      </c>
      <c r="D52" s="122">
        <v>3857529</v>
      </c>
      <c r="E52" s="122">
        <v>36671</v>
      </c>
      <c r="F52" s="122">
        <v>6724583</v>
      </c>
      <c r="G52" s="122">
        <v>80415</v>
      </c>
      <c r="H52" s="122">
        <v>4773830</v>
      </c>
      <c r="I52" s="122">
        <v>5401</v>
      </c>
      <c r="J52" s="122">
        <v>2715954</v>
      </c>
      <c r="K52" s="122">
        <v>4611</v>
      </c>
      <c r="L52" s="122">
        <v>2516002</v>
      </c>
      <c r="M52" s="122">
        <v>681</v>
      </c>
      <c r="N52" s="122">
        <v>183453</v>
      </c>
      <c r="O52" s="122">
        <v>175235</v>
      </c>
      <c r="P52" s="122">
        <v>20771351</v>
      </c>
    </row>
  </sheetData>
  <sheetProtection/>
  <mergeCells count="9">
    <mergeCell ref="O3:P3"/>
    <mergeCell ref="I3:J3"/>
    <mergeCell ref="K3:L3"/>
    <mergeCell ref="B1:M1"/>
    <mergeCell ref="C3:D3"/>
    <mergeCell ref="E3:F3"/>
    <mergeCell ref="G3:H3"/>
    <mergeCell ref="M3:N3"/>
    <mergeCell ref="B3:B4"/>
  </mergeCells>
  <printOptions/>
  <pageMargins left="0.5905511811023623" right="0.11811023622047245" top="0.7480314960629921" bottom="0.5511811023622047" header="0.31496062992125984" footer="0.31496062992125984"/>
  <pageSetup horizontalDpi="600" verticalDpi="600" orientation="portrait" paperSize="9" scale="80" r:id="rId1"/>
  <headerFooter alignWithMargins="0">
    <oddFooter>&amp;L※「鑑定人等としての業務」を含む</oddFooter>
  </headerFooter>
</worksheet>
</file>

<file path=xl/worksheets/sheet8.xml><?xml version="1.0" encoding="utf-8"?>
<worksheet xmlns="http://schemas.openxmlformats.org/spreadsheetml/2006/main" xmlns:r="http://schemas.openxmlformats.org/officeDocument/2006/relationships">
  <sheetPr codeName="Sheet48">
    <tabColor indexed="45"/>
  </sheetPr>
  <dimension ref="B1:U53"/>
  <sheetViews>
    <sheetView showGridLines="0" showZeros="0" view="pageBreakPreview" zoomScale="60" zoomScaleNormal="80" zoomScalePageLayoutView="0" workbookViewId="0" topLeftCell="A46">
      <selection activeCell="O3" sqref="O3:T3"/>
    </sheetView>
  </sheetViews>
  <sheetFormatPr defaultColWidth="10.00390625" defaultRowHeight="13.5"/>
  <cols>
    <col min="1" max="1" width="1.12109375" style="43" customWidth="1"/>
    <col min="2" max="2" width="7.875" style="42" customWidth="1"/>
    <col min="3" max="3" width="5.875" style="42" customWidth="1"/>
    <col min="4" max="4" width="8.75390625" style="42" customWidth="1"/>
    <col min="5" max="5" width="1.25" style="42" customWidth="1"/>
    <col min="6" max="6" width="5.875" style="42" customWidth="1"/>
    <col min="7" max="7" width="8.75390625" style="42" customWidth="1"/>
    <col min="8" max="8" width="5.625" style="42" customWidth="1"/>
    <col min="9" max="9" width="8.75390625" style="42" customWidth="1"/>
    <col min="10" max="10" width="5.625" style="42" customWidth="1"/>
    <col min="11" max="11" width="8.75390625" style="42" customWidth="1"/>
    <col min="12" max="12" width="6.50390625" style="42" customWidth="1"/>
    <col min="13" max="13" width="9.375" style="42" customWidth="1"/>
    <col min="14" max="14" width="1.25" style="43" customWidth="1"/>
    <col min="15" max="15" width="6.50390625" style="43" customWidth="1"/>
    <col min="16" max="16" width="9.375" style="43" customWidth="1"/>
    <col min="17" max="17" width="6.50390625" style="43" customWidth="1"/>
    <col min="18" max="18" width="9.375" style="43" customWidth="1"/>
    <col min="19" max="19" width="6.50390625" style="43" customWidth="1"/>
    <col min="20" max="20" width="9.375" style="43" customWidth="1"/>
    <col min="21" max="21" width="1.25" style="42" customWidth="1"/>
    <col min="22" max="22" width="1.37890625" style="43" customWidth="1"/>
    <col min="23" max="16384" width="10.00390625" style="43" customWidth="1"/>
  </cols>
  <sheetData>
    <row r="1" spans="2:20" ht="18" customHeight="1">
      <c r="B1" s="203" t="s">
        <v>116</v>
      </c>
      <c r="C1" s="203"/>
      <c r="D1" s="203"/>
      <c r="E1" s="203"/>
      <c r="F1" s="203"/>
      <c r="G1" s="203"/>
      <c r="H1" s="203"/>
      <c r="I1" s="203"/>
      <c r="J1" s="203"/>
      <c r="K1" s="203"/>
      <c r="L1" s="203"/>
      <c r="P1" s="44"/>
      <c r="Q1" s="194"/>
      <c r="R1" s="194"/>
      <c r="S1" s="194" t="s">
        <v>102</v>
      </c>
      <c r="T1" s="194"/>
    </row>
    <row r="2" spans="2:21" ht="13.5">
      <c r="B2" s="45"/>
      <c r="C2" s="45"/>
      <c r="D2" s="45"/>
      <c r="E2" s="45"/>
      <c r="F2" s="75"/>
      <c r="G2" s="76" t="s">
        <v>84</v>
      </c>
      <c r="H2" s="75"/>
      <c r="I2" s="75"/>
      <c r="J2" s="75"/>
      <c r="L2" s="77"/>
      <c r="R2" s="74"/>
      <c r="T2" s="74"/>
      <c r="U2" s="46"/>
    </row>
    <row r="3" spans="2:21" ht="13.5">
      <c r="B3" s="45"/>
      <c r="C3" s="45"/>
      <c r="D3" s="45"/>
      <c r="E3" s="45"/>
      <c r="F3" s="197" t="s">
        <v>85</v>
      </c>
      <c r="G3" s="198"/>
      <c r="H3" s="198"/>
      <c r="I3" s="198"/>
      <c r="J3" s="198"/>
      <c r="K3" s="198"/>
      <c r="L3" s="198"/>
      <c r="M3" s="199"/>
      <c r="N3" s="62"/>
      <c r="O3" s="200" t="s">
        <v>66</v>
      </c>
      <c r="P3" s="201"/>
      <c r="Q3" s="201"/>
      <c r="R3" s="201"/>
      <c r="S3" s="201"/>
      <c r="T3" s="202"/>
      <c r="U3" s="46"/>
    </row>
    <row r="4" spans="2:21" ht="24" customHeight="1">
      <c r="B4" s="192" t="s">
        <v>63</v>
      </c>
      <c r="C4" s="204" t="s">
        <v>75</v>
      </c>
      <c r="D4" s="205"/>
      <c r="E4" s="72"/>
      <c r="F4" s="188" t="s">
        <v>95</v>
      </c>
      <c r="G4" s="189"/>
      <c r="H4" s="190" t="s">
        <v>97</v>
      </c>
      <c r="I4" s="191"/>
      <c r="J4" s="190" t="s">
        <v>101</v>
      </c>
      <c r="K4" s="191"/>
      <c r="L4" s="206" t="s">
        <v>88</v>
      </c>
      <c r="M4" s="206"/>
      <c r="N4" s="62"/>
      <c r="O4" s="200" t="s">
        <v>86</v>
      </c>
      <c r="P4" s="202"/>
      <c r="Q4" s="195" t="s">
        <v>87</v>
      </c>
      <c r="R4" s="196"/>
      <c r="S4" s="195" t="s">
        <v>90</v>
      </c>
      <c r="T4" s="196"/>
      <c r="U4" s="63"/>
    </row>
    <row r="5" spans="2:21" ht="12" customHeight="1">
      <c r="B5" s="193"/>
      <c r="C5" s="64" t="s">
        <v>50</v>
      </c>
      <c r="D5" s="64" t="s">
        <v>51</v>
      </c>
      <c r="E5" s="72"/>
      <c r="F5" s="64" t="s">
        <v>50</v>
      </c>
      <c r="G5" s="64" t="s">
        <v>51</v>
      </c>
      <c r="H5" s="64" t="s">
        <v>50</v>
      </c>
      <c r="I5" s="64" t="s">
        <v>51</v>
      </c>
      <c r="J5" s="64" t="s">
        <v>50</v>
      </c>
      <c r="K5" s="64" t="s">
        <v>51</v>
      </c>
      <c r="L5" s="64" t="s">
        <v>50</v>
      </c>
      <c r="M5" s="64" t="s">
        <v>51</v>
      </c>
      <c r="N5" s="66"/>
      <c r="O5" s="64" t="s">
        <v>50</v>
      </c>
      <c r="P5" s="64" t="s">
        <v>51</v>
      </c>
      <c r="Q5" s="64" t="s">
        <v>50</v>
      </c>
      <c r="R5" s="64" t="s">
        <v>51</v>
      </c>
      <c r="S5" s="64" t="s">
        <v>50</v>
      </c>
      <c r="T5" s="64" t="s">
        <v>51</v>
      </c>
      <c r="U5" s="65"/>
    </row>
    <row r="6" spans="2:21" ht="19.5" customHeight="1">
      <c r="B6" s="67" t="s">
        <v>1</v>
      </c>
      <c r="C6" s="123">
        <v>459</v>
      </c>
      <c r="D6" s="123">
        <v>96218</v>
      </c>
      <c r="E6" s="73"/>
      <c r="F6" s="123">
        <v>57</v>
      </c>
      <c r="G6" s="123">
        <v>6884</v>
      </c>
      <c r="H6" s="123">
        <v>116</v>
      </c>
      <c r="I6" s="123">
        <v>6159</v>
      </c>
      <c r="J6" s="123">
        <v>12</v>
      </c>
      <c r="K6" s="123">
        <v>803</v>
      </c>
      <c r="L6" s="123">
        <v>185</v>
      </c>
      <c r="M6" s="123">
        <v>13846</v>
      </c>
      <c r="N6" s="48"/>
      <c r="O6" s="123">
        <v>3723</v>
      </c>
      <c r="P6" s="123">
        <v>258160</v>
      </c>
      <c r="Q6" s="123">
        <v>2616</v>
      </c>
      <c r="R6" s="123">
        <v>53099</v>
      </c>
      <c r="S6" s="123">
        <v>6339</v>
      </c>
      <c r="T6" s="123">
        <v>311259</v>
      </c>
      <c r="U6" s="47"/>
    </row>
    <row r="7" spans="2:21" ht="19.5" customHeight="1">
      <c r="B7" s="67" t="s">
        <v>2</v>
      </c>
      <c r="C7" s="123">
        <v>167</v>
      </c>
      <c r="D7" s="123">
        <v>20160</v>
      </c>
      <c r="E7" s="73"/>
      <c r="F7" s="123">
        <v>25</v>
      </c>
      <c r="G7" s="123">
        <v>1183</v>
      </c>
      <c r="H7" s="123">
        <v>1</v>
      </c>
      <c r="I7" s="123">
        <v>17</v>
      </c>
      <c r="J7" s="123">
        <v>0</v>
      </c>
      <c r="K7" s="123">
        <v>0</v>
      </c>
      <c r="L7" s="123">
        <v>26</v>
      </c>
      <c r="M7" s="123">
        <v>1200</v>
      </c>
      <c r="N7" s="48"/>
      <c r="O7" s="123">
        <v>949</v>
      </c>
      <c r="P7" s="123">
        <v>67338</v>
      </c>
      <c r="Q7" s="123">
        <v>122</v>
      </c>
      <c r="R7" s="123">
        <v>9335</v>
      </c>
      <c r="S7" s="123">
        <v>1071</v>
      </c>
      <c r="T7" s="123">
        <v>76673</v>
      </c>
      <c r="U7" s="47"/>
    </row>
    <row r="8" spans="2:21" ht="19.5" customHeight="1">
      <c r="B8" s="67" t="s">
        <v>3</v>
      </c>
      <c r="C8" s="123">
        <v>65</v>
      </c>
      <c r="D8" s="123">
        <v>12587</v>
      </c>
      <c r="E8" s="73"/>
      <c r="F8" s="123">
        <v>2</v>
      </c>
      <c r="G8" s="123">
        <v>1192</v>
      </c>
      <c r="H8" s="123">
        <v>4</v>
      </c>
      <c r="I8" s="123">
        <v>3823</v>
      </c>
      <c r="J8" s="123">
        <v>0</v>
      </c>
      <c r="K8" s="123">
        <v>0</v>
      </c>
      <c r="L8" s="123">
        <v>6</v>
      </c>
      <c r="M8" s="123">
        <v>5015</v>
      </c>
      <c r="N8" s="48"/>
      <c r="O8" s="123">
        <v>723</v>
      </c>
      <c r="P8" s="123">
        <v>51579</v>
      </c>
      <c r="Q8" s="123">
        <v>786</v>
      </c>
      <c r="R8" s="123">
        <v>42423</v>
      </c>
      <c r="S8" s="123">
        <v>1509</v>
      </c>
      <c r="T8" s="123">
        <v>94002</v>
      </c>
      <c r="U8" s="47"/>
    </row>
    <row r="9" spans="2:21" ht="19.5" customHeight="1">
      <c r="B9" s="67" t="s">
        <v>4</v>
      </c>
      <c r="C9" s="123">
        <v>219</v>
      </c>
      <c r="D9" s="123">
        <v>44731</v>
      </c>
      <c r="E9" s="73"/>
      <c r="F9" s="123">
        <v>77</v>
      </c>
      <c r="G9" s="123">
        <v>5081</v>
      </c>
      <c r="H9" s="123">
        <v>93</v>
      </c>
      <c r="I9" s="123">
        <v>4857</v>
      </c>
      <c r="J9" s="123">
        <v>30</v>
      </c>
      <c r="K9" s="123">
        <v>2046</v>
      </c>
      <c r="L9" s="123">
        <v>200</v>
      </c>
      <c r="M9" s="123">
        <v>11984</v>
      </c>
      <c r="N9" s="48"/>
      <c r="O9" s="123">
        <v>1495</v>
      </c>
      <c r="P9" s="123">
        <v>102695</v>
      </c>
      <c r="Q9" s="123">
        <v>419</v>
      </c>
      <c r="R9" s="123">
        <v>32685</v>
      </c>
      <c r="S9" s="123">
        <v>1914</v>
      </c>
      <c r="T9" s="123">
        <v>135380</v>
      </c>
      <c r="U9" s="47"/>
    </row>
    <row r="10" spans="2:21" ht="19.5" customHeight="1">
      <c r="B10" s="67" t="s">
        <v>5</v>
      </c>
      <c r="C10" s="123">
        <v>127</v>
      </c>
      <c r="D10" s="123">
        <v>23800</v>
      </c>
      <c r="E10" s="73"/>
      <c r="F10" s="123">
        <v>22</v>
      </c>
      <c r="G10" s="123">
        <v>1500</v>
      </c>
      <c r="H10" s="123">
        <v>18</v>
      </c>
      <c r="I10" s="123">
        <v>344</v>
      </c>
      <c r="J10" s="123">
        <v>113</v>
      </c>
      <c r="K10" s="123">
        <v>1218</v>
      </c>
      <c r="L10" s="123">
        <v>153</v>
      </c>
      <c r="M10" s="123">
        <v>3062</v>
      </c>
      <c r="N10" s="48"/>
      <c r="O10" s="123">
        <v>714</v>
      </c>
      <c r="P10" s="123">
        <v>49312</v>
      </c>
      <c r="Q10" s="123">
        <v>619</v>
      </c>
      <c r="R10" s="123">
        <v>10093</v>
      </c>
      <c r="S10" s="123">
        <v>1333</v>
      </c>
      <c r="T10" s="123">
        <v>59405</v>
      </c>
      <c r="U10" s="47"/>
    </row>
    <row r="11" spans="2:21" ht="19.5" customHeight="1">
      <c r="B11" s="67" t="s">
        <v>6</v>
      </c>
      <c r="C11" s="123">
        <v>114</v>
      </c>
      <c r="D11" s="123">
        <v>19263</v>
      </c>
      <c r="E11" s="73"/>
      <c r="F11" s="123">
        <v>25</v>
      </c>
      <c r="G11" s="123">
        <v>1661</v>
      </c>
      <c r="H11" s="123">
        <v>26</v>
      </c>
      <c r="I11" s="123">
        <v>1325</v>
      </c>
      <c r="J11" s="123">
        <v>294</v>
      </c>
      <c r="K11" s="123">
        <v>5624</v>
      </c>
      <c r="L11" s="123">
        <v>345</v>
      </c>
      <c r="M11" s="123">
        <v>8610</v>
      </c>
      <c r="N11" s="48"/>
      <c r="O11" s="123">
        <v>611</v>
      </c>
      <c r="P11" s="123">
        <v>43101</v>
      </c>
      <c r="Q11" s="123">
        <v>110</v>
      </c>
      <c r="R11" s="123">
        <v>8721</v>
      </c>
      <c r="S11" s="123">
        <v>721</v>
      </c>
      <c r="T11" s="123">
        <v>51822</v>
      </c>
      <c r="U11" s="47"/>
    </row>
    <row r="12" spans="2:21" ht="19.5" customHeight="1">
      <c r="B12" s="67" t="s">
        <v>7</v>
      </c>
      <c r="C12" s="123">
        <v>169</v>
      </c>
      <c r="D12" s="123">
        <v>35490</v>
      </c>
      <c r="E12" s="73"/>
      <c r="F12" s="123">
        <v>28</v>
      </c>
      <c r="G12" s="123">
        <v>2230</v>
      </c>
      <c r="H12" s="123">
        <v>3</v>
      </c>
      <c r="I12" s="123">
        <v>438</v>
      </c>
      <c r="J12" s="123">
        <v>1</v>
      </c>
      <c r="K12" s="123">
        <v>220</v>
      </c>
      <c r="L12" s="123">
        <v>32</v>
      </c>
      <c r="M12" s="123">
        <v>2888</v>
      </c>
      <c r="N12" s="48"/>
      <c r="O12" s="123">
        <v>1292</v>
      </c>
      <c r="P12" s="123">
        <v>96016</v>
      </c>
      <c r="Q12" s="123">
        <v>583</v>
      </c>
      <c r="R12" s="123">
        <v>22884</v>
      </c>
      <c r="S12" s="123">
        <v>1875</v>
      </c>
      <c r="T12" s="123">
        <v>118900</v>
      </c>
      <c r="U12" s="47"/>
    </row>
    <row r="13" spans="2:21" ht="19.5" customHeight="1">
      <c r="B13" s="67" t="s">
        <v>8</v>
      </c>
      <c r="C13" s="123">
        <v>429</v>
      </c>
      <c r="D13" s="123">
        <v>92253</v>
      </c>
      <c r="E13" s="73"/>
      <c r="F13" s="123">
        <v>46</v>
      </c>
      <c r="G13" s="123">
        <v>7570</v>
      </c>
      <c r="H13" s="123">
        <v>4</v>
      </c>
      <c r="I13" s="123">
        <v>566</v>
      </c>
      <c r="J13" s="123">
        <v>7</v>
      </c>
      <c r="K13" s="123">
        <v>1965</v>
      </c>
      <c r="L13" s="123">
        <v>57</v>
      </c>
      <c r="M13" s="123">
        <v>10101</v>
      </c>
      <c r="N13" s="48"/>
      <c r="O13" s="123">
        <v>1672</v>
      </c>
      <c r="P13" s="123">
        <v>111653</v>
      </c>
      <c r="Q13" s="123">
        <v>553</v>
      </c>
      <c r="R13" s="123">
        <v>28773</v>
      </c>
      <c r="S13" s="123">
        <v>2225</v>
      </c>
      <c r="T13" s="123">
        <v>140426</v>
      </c>
      <c r="U13" s="47"/>
    </row>
    <row r="14" spans="2:21" ht="19.5" customHeight="1">
      <c r="B14" s="67" t="s">
        <v>9</v>
      </c>
      <c r="C14" s="123">
        <v>275</v>
      </c>
      <c r="D14" s="123">
        <v>41946</v>
      </c>
      <c r="E14" s="73"/>
      <c r="F14" s="123">
        <v>23</v>
      </c>
      <c r="G14" s="123">
        <v>2497</v>
      </c>
      <c r="H14" s="123">
        <v>6</v>
      </c>
      <c r="I14" s="123">
        <v>351</v>
      </c>
      <c r="J14" s="123">
        <v>2</v>
      </c>
      <c r="K14" s="123">
        <v>120</v>
      </c>
      <c r="L14" s="123">
        <v>31</v>
      </c>
      <c r="M14" s="123">
        <v>2968</v>
      </c>
      <c r="N14" s="48"/>
      <c r="O14" s="123">
        <v>1358</v>
      </c>
      <c r="P14" s="123">
        <v>91292</v>
      </c>
      <c r="Q14" s="123">
        <v>395</v>
      </c>
      <c r="R14" s="123">
        <v>29900</v>
      </c>
      <c r="S14" s="123">
        <v>1753</v>
      </c>
      <c r="T14" s="123">
        <v>121192</v>
      </c>
      <c r="U14" s="47"/>
    </row>
    <row r="15" spans="2:21" ht="19.5" customHeight="1">
      <c r="B15" s="67" t="s">
        <v>10</v>
      </c>
      <c r="C15" s="123">
        <v>406</v>
      </c>
      <c r="D15" s="123">
        <v>76050</v>
      </c>
      <c r="E15" s="73"/>
      <c r="F15" s="123">
        <v>66</v>
      </c>
      <c r="G15" s="123">
        <v>3521</v>
      </c>
      <c r="H15" s="123">
        <v>71</v>
      </c>
      <c r="I15" s="123">
        <v>3612</v>
      </c>
      <c r="J15" s="123">
        <v>5</v>
      </c>
      <c r="K15" s="123">
        <v>220</v>
      </c>
      <c r="L15" s="123">
        <v>142</v>
      </c>
      <c r="M15" s="123">
        <v>7353</v>
      </c>
      <c r="N15" s="48"/>
      <c r="O15" s="123">
        <v>1130</v>
      </c>
      <c r="P15" s="123">
        <v>75309</v>
      </c>
      <c r="Q15" s="123">
        <v>658</v>
      </c>
      <c r="R15" s="123">
        <v>46041</v>
      </c>
      <c r="S15" s="123">
        <v>1788</v>
      </c>
      <c r="T15" s="123">
        <v>121350</v>
      </c>
      <c r="U15" s="47"/>
    </row>
    <row r="16" spans="2:21" ht="19.5" customHeight="1">
      <c r="B16" s="67" t="s">
        <v>11</v>
      </c>
      <c r="C16" s="123">
        <v>384</v>
      </c>
      <c r="D16" s="123">
        <v>67327</v>
      </c>
      <c r="E16" s="73"/>
      <c r="F16" s="123">
        <v>87</v>
      </c>
      <c r="G16" s="123">
        <v>6948</v>
      </c>
      <c r="H16" s="123">
        <v>101</v>
      </c>
      <c r="I16" s="123">
        <v>5055</v>
      </c>
      <c r="J16" s="123">
        <v>13</v>
      </c>
      <c r="K16" s="123">
        <v>667</v>
      </c>
      <c r="L16" s="123">
        <v>201</v>
      </c>
      <c r="M16" s="123">
        <v>12670</v>
      </c>
      <c r="N16" s="48"/>
      <c r="O16" s="123">
        <v>2608</v>
      </c>
      <c r="P16" s="123">
        <v>183119</v>
      </c>
      <c r="Q16" s="123">
        <v>2543</v>
      </c>
      <c r="R16" s="123">
        <v>94645</v>
      </c>
      <c r="S16" s="123">
        <v>5151</v>
      </c>
      <c r="T16" s="123">
        <v>277764</v>
      </c>
      <c r="U16" s="47"/>
    </row>
    <row r="17" spans="2:21" ht="19.5" customHeight="1">
      <c r="B17" s="67" t="s">
        <v>12</v>
      </c>
      <c r="C17" s="123">
        <v>1184</v>
      </c>
      <c r="D17" s="123">
        <v>162224</v>
      </c>
      <c r="E17" s="73"/>
      <c r="F17" s="123">
        <v>161</v>
      </c>
      <c r="G17" s="123">
        <v>17195</v>
      </c>
      <c r="H17" s="123">
        <v>56</v>
      </c>
      <c r="I17" s="123">
        <v>3746</v>
      </c>
      <c r="J17" s="123">
        <v>196</v>
      </c>
      <c r="K17" s="123">
        <v>4484</v>
      </c>
      <c r="L17" s="123">
        <v>413</v>
      </c>
      <c r="M17" s="123">
        <v>25425</v>
      </c>
      <c r="N17" s="48"/>
      <c r="O17" s="123">
        <v>2932</v>
      </c>
      <c r="P17" s="123">
        <v>200892</v>
      </c>
      <c r="Q17" s="123">
        <v>3314</v>
      </c>
      <c r="R17" s="123">
        <v>109982</v>
      </c>
      <c r="S17" s="123">
        <v>6246</v>
      </c>
      <c r="T17" s="123">
        <v>310874</v>
      </c>
      <c r="U17" s="47"/>
    </row>
    <row r="18" spans="2:21" ht="19.5" customHeight="1">
      <c r="B18" s="67" t="s">
        <v>13</v>
      </c>
      <c r="C18" s="123">
        <v>1365</v>
      </c>
      <c r="D18" s="123">
        <v>379331</v>
      </c>
      <c r="E18" s="73"/>
      <c r="F18" s="123">
        <v>738</v>
      </c>
      <c r="G18" s="123">
        <v>77387</v>
      </c>
      <c r="H18" s="123">
        <v>583</v>
      </c>
      <c r="I18" s="123">
        <v>34566</v>
      </c>
      <c r="J18" s="123">
        <v>547</v>
      </c>
      <c r="K18" s="123">
        <v>20266</v>
      </c>
      <c r="L18" s="123">
        <v>1868</v>
      </c>
      <c r="M18" s="123">
        <v>132219</v>
      </c>
      <c r="N18" s="48"/>
      <c r="O18" s="123">
        <v>7013</v>
      </c>
      <c r="P18" s="123">
        <v>492932</v>
      </c>
      <c r="Q18" s="123">
        <v>8774</v>
      </c>
      <c r="R18" s="123">
        <v>399249</v>
      </c>
      <c r="S18" s="123">
        <v>15787</v>
      </c>
      <c r="T18" s="123">
        <v>892181</v>
      </c>
      <c r="U18" s="47"/>
    </row>
    <row r="19" spans="2:21" ht="19.5" customHeight="1">
      <c r="B19" s="67" t="s">
        <v>14</v>
      </c>
      <c r="C19" s="123">
        <v>934</v>
      </c>
      <c r="D19" s="123">
        <v>200488</v>
      </c>
      <c r="E19" s="73"/>
      <c r="F19" s="123">
        <v>451</v>
      </c>
      <c r="G19" s="123">
        <v>38348</v>
      </c>
      <c r="H19" s="123">
        <v>472</v>
      </c>
      <c r="I19" s="123">
        <v>9543</v>
      </c>
      <c r="J19" s="123">
        <v>188</v>
      </c>
      <c r="K19" s="123">
        <v>11337</v>
      </c>
      <c r="L19" s="123">
        <v>1111</v>
      </c>
      <c r="M19" s="123">
        <v>59228</v>
      </c>
      <c r="N19" s="48"/>
      <c r="O19" s="123">
        <v>4065</v>
      </c>
      <c r="P19" s="123">
        <v>269736</v>
      </c>
      <c r="Q19" s="123">
        <v>2368</v>
      </c>
      <c r="R19" s="123">
        <v>119576</v>
      </c>
      <c r="S19" s="123">
        <v>6433</v>
      </c>
      <c r="T19" s="123">
        <v>389312</v>
      </c>
      <c r="U19" s="47"/>
    </row>
    <row r="20" spans="2:21" ht="19.5" customHeight="1">
      <c r="B20" s="67" t="s">
        <v>15</v>
      </c>
      <c r="C20" s="123">
        <v>200</v>
      </c>
      <c r="D20" s="123">
        <v>48903</v>
      </c>
      <c r="E20" s="73"/>
      <c r="F20" s="123">
        <v>8</v>
      </c>
      <c r="G20" s="123">
        <v>369</v>
      </c>
      <c r="H20" s="123">
        <v>24</v>
      </c>
      <c r="I20" s="123">
        <v>1320</v>
      </c>
      <c r="J20" s="123">
        <v>5</v>
      </c>
      <c r="K20" s="123">
        <v>1543</v>
      </c>
      <c r="L20" s="123">
        <v>37</v>
      </c>
      <c r="M20" s="123">
        <v>3232</v>
      </c>
      <c r="N20" s="48"/>
      <c r="O20" s="123">
        <v>1345</v>
      </c>
      <c r="P20" s="123">
        <v>94870</v>
      </c>
      <c r="Q20" s="123">
        <v>396</v>
      </c>
      <c r="R20" s="123">
        <v>30496</v>
      </c>
      <c r="S20" s="123">
        <v>1741</v>
      </c>
      <c r="T20" s="123">
        <v>125366</v>
      </c>
      <c r="U20" s="47"/>
    </row>
    <row r="21" spans="2:21" ht="19.5" customHeight="1">
      <c r="B21" s="67" t="s">
        <v>16</v>
      </c>
      <c r="C21" s="123">
        <v>112</v>
      </c>
      <c r="D21" s="123">
        <v>14949</v>
      </c>
      <c r="E21" s="73"/>
      <c r="F21" s="123">
        <v>31</v>
      </c>
      <c r="G21" s="123">
        <v>1700</v>
      </c>
      <c r="H21" s="123">
        <v>15</v>
      </c>
      <c r="I21" s="123">
        <v>233</v>
      </c>
      <c r="J21" s="123">
        <v>1</v>
      </c>
      <c r="K21" s="123">
        <v>150</v>
      </c>
      <c r="L21" s="123">
        <v>47</v>
      </c>
      <c r="M21" s="123">
        <v>2083</v>
      </c>
      <c r="N21" s="48"/>
      <c r="O21" s="123">
        <v>692</v>
      </c>
      <c r="P21" s="123">
        <v>45519</v>
      </c>
      <c r="Q21" s="123">
        <v>314</v>
      </c>
      <c r="R21" s="123">
        <v>24728</v>
      </c>
      <c r="S21" s="123">
        <v>1006</v>
      </c>
      <c r="T21" s="123">
        <v>70247</v>
      </c>
      <c r="U21" s="47"/>
    </row>
    <row r="22" spans="2:21" ht="19.5" customHeight="1">
      <c r="B22" s="67" t="s">
        <v>17</v>
      </c>
      <c r="C22" s="123">
        <v>76</v>
      </c>
      <c r="D22" s="123">
        <v>13075</v>
      </c>
      <c r="E22" s="73"/>
      <c r="F22" s="123">
        <v>12</v>
      </c>
      <c r="G22" s="123">
        <v>754</v>
      </c>
      <c r="H22" s="123">
        <v>16</v>
      </c>
      <c r="I22" s="123">
        <v>2826</v>
      </c>
      <c r="J22" s="123">
        <v>0</v>
      </c>
      <c r="K22" s="123">
        <v>0</v>
      </c>
      <c r="L22" s="123">
        <v>28</v>
      </c>
      <c r="M22" s="123">
        <v>3580</v>
      </c>
      <c r="N22" s="48"/>
      <c r="O22" s="123">
        <v>735</v>
      </c>
      <c r="P22" s="123">
        <v>51341</v>
      </c>
      <c r="Q22" s="123">
        <v>346</v>
      </c>
      <c r="R22" s="123">
        <v>25981</v>
      </c>
      <c r="S22" s="123">
        <v>1081</v>
      </c>
      <c r="T22" s="123">
        <v>77322</v>
      </c>
      <c r="U22" s="47"/>
    </row>
    <row r="23" spans="2:21" ht="19.5" customHeight="1">
      <c r="B23" s="67" t="s">
        <v>18</v>
      </c>
      <c r="C23" s="123">
        <v>88</v>
      </c>
      <c r="D23" s="123">
        <v>19821</v>
      </c>
      <c r="E23" s="73"/>
      <c r="F23" s="123">
        <v>6</v>
      </c>
      <c r="G23" s="123">
        <v>300</v>
      </c>
      <c r="H23" s="123">
        <v>13</v>
      </c>
      <c r="I23" s="123">
        <v>666</v>
      </c>
      <c r="J23" s="123">
        <v>2</v>
      </c>
      <c r="K23" s="123">
        <v>6</v>
      </c>
      <c r="L23" s="123">
        <v>21</v>
      </c>
      <c r="M23" s="123">
        <v>972</v>
      </c>
      <c r="N23" s="48"/>
      <c r="O23" s="123">
        <v>463</v>
      </c>
      <c r="P23" s="123">
        <v>31649</v>
      </c>
      <c r="Q23" s="123">
        <v>251</v>
      </c>
      <c r="R23" s="123">
        <v>17083</v>
      </c>
      <c r="S23" s="123">
        <v>714</v>
      </c>
      <c r="T23" s="123">
        <v>48732</v>
      </c>
      <c r="U23" s="47"/>
    </row>
    <row r="24" spans="2:21" ht="19.5" customHeight="1">
      <c r="B24" s="67" t="s">
        <v>19</v>
      </c>
      <c r="C24" s="123">
        <v>234</v>
      </c>
      <c r="D24" s="123">
        <v>50173</v>
      </c>
      <c r="E24" s="73"/>
      <c r="F24" s="123">
        <v>21</v>
      </c>
      <c r="G24" s="123">
        <v>775</v>
      </c>
      <c r="H24" s="123">
        <v>48</v>
      </c>
      <c r="I24" s="123">
        <v>2730</v>
      </c>
      <c r="J24" s="123">
        <v>1</v>
      </c>
      <c r="K24" s="123">
        <v>60</v>
      </c>
      <c r="L24" s="123">
        <v>70</v>
      </c>
      <c r="M24" s="123">
        <v>3565</v>
      </c>
      <c r="N24" s="48"/>
      <c r="O24" s="123">
        <v>581</v>
      </c>
      <c r="P24" s="123">
        <v>41267</v>
      </c>
      <c r="Q24" s="123">
        <v>209</v>
      </c>
      <c r="R24" s="123">
        <v>16620</v>
      </c>
      <c r="S24" s="123">
        <v>790</v>
      </c>
      <c r="T24" s="123">
        <v>57887</v>
      </c>
      <c r="U24" s="47"/>
    </row>
    <row r="25" spans="2:21" ht="19.5" customHeight="1">
      <c r="B25" s="67" t="s">
        <v>20</v>
      </c>
      <c r="C25" s="123">
        <v>220</v>
      </c>
      <c r="D25" s="123">
        <v>39413</v>
      </c>
      <c r="E25" s="73"/>
      <c r="F25" s="123">
        <v>36</v>
      </c>
      <c r="G25" s="123">
        <v>2474</v>
      </c>
      <c r="H25" s="123">
        <v>9</v>
      </c>
      <c r="I25" s="123">
        <v>536</v>
      </c>
      <c r="J25" s="123">
        <v>126</v>
      </c>
      <c r="K25" s="123">
        <v>1585</v>
      </c>
      <c r="L25" s="123">
        <v>171</v>
      </c>
      <c r="M25" s="123">
        <v>4595</v>
      </c>
      <c r="N25" s="48"/>
      <c r="O25" s="123">
        <v>1006</v>
      </c>
      <c r="P25" s="123">
        <v>70608</v>
      </c>
      <c r="Q25" s="123">
        <v>928</v>
      </c>
      <c r="R25" s="123">
        <v>55749</v>
      </c>
      <c r="S25" s="123">
        <v>1934</v>
      </c>
      <c r="T25" s="123">
        <v>126357</v>
      </c>
      <c r="U25" s="47"/>
    </row>
    <row r="26" spans="2:21" ht="19.5" customHeight="1">
      <c r="B26" s="67" t="s">
        <v>21</v>
      </c>
      <c r="C26" s="123">
        <v>234</v>
      </c>
      <c r="D26" s="123">
        <v>42862</v>
      </c>
      <c r="E26" s="73"/>
      <c r="F26" s="123">
        <v>46</v>
      </c>
      <c r="G26" s="123">
        <v>2155</v>
      </c>
      <c r="H26" s="123">
        <v>8</v>
      </c>
      <c r="I26" s="123">
        <v>258</v>
      </c>
      <c r="J26" s="123">
        <v>0</v>
      </c>
      <c r="K26" s="123">
        <v>0</v>
      </c>
      <c r="L26" s="123">
        <v>54</v>
      </c>
      <c r="M26" s="123">
        <v>2413</v>
      </c>
      <c r="N26" s="48"/>
      <c r="O26" s="123">
        <v>1127</v>
      </c>
      <c r="P26" s="123">
        <v>76318</v>
      </c>
      <c r="Q26" s="123">
        <v>502</v>
      </c>
      <c r="R26" s="123">
        <v>41041</v>
      </c>
      <c r="S26" s="123">
        <v>1629</v>
      </c>
      <c r="T26" s="123">
        <v>117359</v>
      </c>
      <c r="U26" s="47"/>
    </row>
    <row r="27" spans="2:21" ht="19.5" customHeight="1">
      <c r="B27" s="67" t="s">
        <v>22</v>
      </c>
      <c r="C27" s="123">
        <v>389</v>
      </c>
      <c r="D27" s="123">
        <v>77618</v>
      </c>
      <c r="E27" s="73"/>
      <c r="F27" s="123">
        <v>19</v>
      </c>
      <c r="G27" s="123">
        <v>1568</v>
      </c>
      <c r="H27" s="123">
        <v>3</v>
      </c>
      <c r="I27" s="123">
        <v>1811</v>
      </c>
      <c r="J27" s="123">
        <v>3</v>
      </c>
      <c r="K27" s="123">
        <v>41</v>
      </c>
      <c r="L27" s="123">
        <v>25</v>
      </c>
      <c r="M27" s="123">
        <v>3420</v>
      </c>
      <c r="N27" s="48"/>
      <c r="O27" s="123">
        <v>1929</v>
      </c>
      <c r="P27" s="123">
        <v>129849</v>
      </c>
      <c r="Q27" s="123">
        <v>784</v>
      </c>
      <c r="R27" s="123">
        <v>45306</v>
      </c>
      <c r="S27" s="123">
        <v>2713</v>
      </c>
      <c r="T27" s="123">
        <v>175155</v>
      </c>
      <c r="U27" s="47"/>
    </row>
    <row r="28" spans="2:21" ht="19.5" customHeight="1">
      <c r="B28" s="67" t="s">
        <v>23</v>
      </c>
      <c r="C28" s="123">
        <v>635</v>
      </c>
      <c r="D28" s="123">
        <v>125939</v>
      </c>
      <c r="E28" s="73"/>
      <c r="F28" s="123">
        <v>179</v>
      </c>
      <c r="G28" s="123">
        <v>21790</v>
      </c>
      <c r="H28" s="123">
        <v>65</v>
      </c>
      <c r="I28" s="123">
        <v>10251</v>
      </c>
      <c r="J28" s="123">
        <v>25</v>
      </c>
      <c r="K28" s="123">
        <v>3385</v>
      </c>
      <c r="L28" s="123">
        <v>269</v>
      </c>
      <c r="M28" s="123">
        <v>35426</v>
      </c>
      <c r="N28" s="48"/>
      <c r="O28" s="123">
        <v>4674</v>
      </c>
      <c r="P28" s="123">
        <v>319018</v>
      </c>
      <c r="Q28" s="123">
        <v>1879</v>
      </c>
      <c r="R28" s="123">
        <v>111023</v>
      </c>
      <c r="S28" s="123">
        <v>6553</v>
      </c>
      <c r="T28" s="123">
        <v>430041</v>
      </c>
      <c r="U28" s="47"/>
    </row>
    <row r="29" spans="2:21" ht="19.5" customHeight="1">
      <c r="B29" s="67" t="s">
        <v>24</v>
      </c>
      <c r="C29" s="123">
        <v>237</v>
      </c>
      <c r="D29" s="123">
        <v>35782</v>
      </c>
      <c r="E29" s="73"/>
      <c r="F29" s="123">
        <v>42</v>
      </c>
      <c r="G29" s="123">
        <v>2747</v>
      </c>
      <c r="H29" s="123">
        <v>29</v>
      </c>
      <c r="I29" s="123">
        <v>421</v>
      </c>
      <c r="J29" s="123">
        <v>5</v>
      </c>
      <c r="K29" s="123">
        <v>142</v>
      </c>
      <c r="L29" s="123">
        <v>76</v>
      </c>
      <c r="M29" s="123">
        <v>3310</v>
      </c>
      <c r="N29" s="48"/>
      <c r="O29" s="123">
        <v>1188</v>
      </c>
      <c r="P29" s="123">
        <v>81611</v>
      </c>
      <c r="Q29" s="123">
        <v>327</v>
      </c>
      <c r="R29" s="123">
        <v>26016</v>
      </c>
      <c r="S29" s="123">
        <v>1515</v>
      </c>
      <c r="T29" s="123">
        <v>107627</v>
      </c>
      <c r="U29" s="47"/>
    </row>
    <row r="30" spans="2:21" ht="19.5" customHeight="1">
      <c r="B30" s="67" t="s">
        <v>25</v>
      </c>
      <c r="C30" s="123">
        <v>133</v>
      </c>
      <c r="D30" s="123">
        <v>24606</v>
      </c>
      <c r="E30" s="73"/>
      <c r="F30" s="123">
        <v>62</v>
      </c>
      <c r="G30" s="123">
        <v>2535</v>
      </c>
      <c r="H30" s="123">
        <v>15</v>
      </c>
      <c r="I30" s="123">
        <v>626</v>
      </c>
      <c r="J30" s="123">
        <v>15</v>
      </c>
      <c r="K30" s="123">
        <v>962</v>
      </c>
      <c r="L30" s="123">
        <v>92</v>
      </c>
      <c r="M30" s="123">
        <v>4123</v>
      </c>
      <c r="N30" s="48"/>
      <c r="O30" s="123">
        <v>1042</v>
      </c>
      <c r="P30" s="123">
        <v>71255</v>
      </c>
      <c r="Q30" s="123">
        <v>570</v>
      </c>
      <c r="R30" s="123">
        <v>30175</v>
      </c>
      <c r="S30" s="123">
        <v>1612</v>
      </c>
      <c r="T30" s="123">
        <v>101430</v>
      </c>
      <c r="U30" s="47"/>
    </row>
    <row r="31" spans="2:21" ht="19.5" customHeight="1">
      <c r="B31" s="67" t="s">
        <v>26</v>
      </c>
      <c r="C31" s="123">
        <v>293</v>
      </c>
      <c r="D31" s="123">
        <v>56927</v>
      </c>
      <c r="E31" s="73"/>
      <c r="F31" s="123">
        <v>61</v>
      </c>
      <c r="G31" s="123">
        <v>6776</v>
      </c>
      <c r="H31" s="123">
        <v>45</v>
      </c>
      <c r="I31" s="123">
        <v>2024</v>
      </c>
      <c r="J31" s="123">
        <v>203</v>
      </c>
      <c r="K31" s="123">
        <v>2894</v>
      </c>
      <c r="L31" s="123">
        <v>309</v>
      </c>
      <c r="M31" s="123">
        <v>11694</v>
      </c>
      <c r="N31" s="48"/>
      <c r="O31" s="123">
        <v>1354</v>
      </c>
      <c r="P31" s="123">
        <v>101531</v>
      </c>
      <c r="Q31" s="123">
        <v>880</v>
      </c>
      <c r="R31" s="123">
        <v>76014</v>
      </c>
      <c r="S31" s="123">
        <v>2234</v>
      </c>
      <c r="T31" s="123">
        <v>177545</v>
      </c>
      <c r="U31" s="47"/>
    </row>
    <row r="32" spans="2:21" ht="19.5" customHeight="1">
      <c r="B32" s="67" t="s">
        <v>27</v>
      </c>
      <c r="C32" s="123">
        <v>1511</v>
      </c>
      <c r="D32" s="123">
        <v>180036</v>
      </c>
      <c r="E32" s="73"/>
      <c r="F32" s="123">
        <v>515</v>
      </c>
      <c r="G32" s="123">
        <v>53560</v>
      </c>
      <c r="H32" s="123">
        <v>64</v>
      </c>
      <c r="I32" s="123">
        <v>7661</v>
      </c>
      <c r="J32" s="123">
        <v>145</v>
      </c>
      <c r="K32" s="123">
        <v>15938</v>
      </c>
      <c r="L32" s="123">
        <v>724</v>
      </c>
      <c r="M32" s="123">
        <v>77159</v>
      </c>
      <c r="N32" s="48"/>
      <c r="O32" s="123">
        <v>3798</v>
      </c>
      <c r="P32" s="123">
        <v>269019</v>
      </c>
      <c r="Q32" s="123">
        <v>5132</v>
      </c>
      <c r="R32" s="123">
        <v>212825</v>
      </c>
      <c r="S32" s="123">
        <v>8930</v>
      </c>
      <c r="T32" s="123">
        <v>481844</v>
      </c>
      <c r="U32" s="47"/>
    </row>
    <row r="33" spans="2:21" ht="19.5" customHeight="1">
      <c r="B33" s="67" t="s">
        <v>28</v>
      </c>
      <c r="C33" s="123">
        <v>594</v>
      </c>
      <c r="D33" s="123">
        <v>123297</v>
      </c>
      <c r="E33" s="73"/>
      <c r="F33" s="123">
        <v>180</v>
      </c>
      <c r="G33" s="123">
        <v>17896</v>
      </c>
      <c r="H33" s="123">
        <v>180</v>
      </c>
      <c r="I33" s="123">
        <v>7559</v>
      </c>
      <c r="J33" s="123">
        <v>196</v>
      </c>
      <c r="K33" s="123">
        <v>2954</v>
      </c>
      <c r="L33" s="123">
        <v>556</v>
      </c>
      <c r="M33" s="123">
        <v>28409</v>
      </c>
      <c r="N33" s="48"/>
      <c r="O33" s="123">
        <v>2936</v>
      </c>
      <c r="P33" s="123">
        <v>199201</v>
      </c>
      <c r="Q33" s="123">
        <v>998</v>
      </c>
      <c r="R33" s="123">
        <v>79069</v>
      </c>
      <c r="S33" s="123">
        <v>3934</v>
      </c>
      <c r="T33" s="123">
        <v>278270</v>
      </c>
      <c r="U33" s="47"/>
    </row>
    <row r="34" spans="2:21" ht="19.5" customHeight="1">
      <c r="B34" s="67" t="s">
        <v>29</v>
      </c>
      <c r="C34" s="123">
        <v>159</v>
      </c>
      <c r="D34" s="123">
        <v>29848</v>
      </c>
      <c r="E34" s="73"/>
      <c r="F34" s="123">
        <v>34</v>
      </c>
      <c r="G34" s="123">
        <v>1631</v>
      </c>
      <c r="H34" s="123">
        <v>0</v>
      </c>
      <c r="I34" s="123">
        <v>0</v>
      </c>
      <c r="J34" s="123">
        <v>5</v>
      </c>
      <c r="K34" s="123">
        <v>6</v>
      </c>
      <c r="L34" s="123">
        <v>39</v>
      </c>
      <c r="M34" s="123">
        <v>1637</v>
      </c>
      <c r="N34" s="48"/>
      <c r="O34" s="123">
        <v>986</v>
      </c>
      <c r="P34" s="123">
        <v>65183</v>
      </c>
      <c r="Q34" s="123">
        <v>318</v>
      </c>
      <c r="R34" s="123">
        <v>18410</v>
      </c>
      <c r="S34" s="123">
        <v>1304</v>
      </c>
      <c r="T34" s="123">
        <v>83593</v>
      </c>
      <c r="U34" s="47"/>
    </row>
    <row r="35" spans="2:21" ht="19.5" customHeight="1">
      <c r="B35" s="67" t="s">
        <v>30</v>
      </c>
      <c r="C35" s="123">
        <v>143</v>
      </c>
      <c r="D35" s="123">
        <v>34747</v>
      </c>
      <c r="E35" s="73"/>
      <c r="F35" s="123">
        <v>2</v>
      </c>
      <c r="G35" s="123">
        <v>189</v>
      </c>
      <c r="H35" s="123">
        <v>2</v>
      </c>
      <c r="I35" s="123">
        <v>2624</v>
      </c>
      <c r="J35" s="123">
        <v>18</v>
      </c>
      <c r="K35" s="123">
        <v>3728</v>
      </c>
      <c r="L35" s="123">
        <v>22</v>
      </c>
      <c r="M35" s="123">
        <v>6541</v>
      </c>
      <c r="N35" s="48"/>
      <c r="O35" s="123">
        <v>545</v>
      </c>
      <c r="P35" s="123">
        <v>41947</v>
      </c>
      <c r="Q35" s="123">
        <v>260</v>
      </c>
      <c r="R35" s="123">
        <v>25839</v>
      </c>
      <c r="S35" s="123">
        <v>805</v>
      </c>
      <c r="T35" s="123">
        <v>67786</v>
      </c>
      <c r="U35" s="47"/>
    </row>
    <row r="36" spans="2:21" ht="19.5" customHeight="1">
      <c r="B36" s="67" t="s">
        <v>31</v>
      </c>
      <c r="C36" s="123">
        <v>37</v>
      </c>
      <c r="D36" s="123">
        <v>4703</v>
      </c>
      <c r="E36" s="73"/>
      <c r="F36" s="123">
        <v>9</v>
      </c>
      <c r="G36" s="123">
        <v>816</v>
      </c>
      <c r="H36" s="123">
        <v>2</v>
      </c>
      <c r="I36" s="123">
        <v>160</v>
      </c>
      <c r="J36" s="123">
        <v>2</v>
      </c>
      <c r="K36" s="123">
        <v>5</v>
      </c>
      <c r="L36" s="123">
        <v>13</v>
      </c>
      <c r="M36" s="123">
        <v>981</v>
      </c>
      <c r="N36" s="48"/>
      <c r="O36" s="123">
        <v>381</v>
      </c>
      <c r="P36" s="123">
        <v>29115</v>
      </c>
      <c r="Q36" s="123">
        <v>157</v>
      </c>
      <c r="R36" s="123">
        <v>11237</v>
      </c>
      <c r="S36" s="123">
        <v>538</v>
      </c>
      <c r="T36" s="123">
        <v>40352</v>
      </c>
      <c r="U36" s="47"/>
    </row>
    <row r="37" spans="2:21" ht="19.5" customHeight="1">
      <c r="B37" s="67" t="s">
        <v>32</v>
      </c>
      <c r="C37" s="123">
        <v>48</v>
      </c>
      <c r="D37" s="123">
        <v>8935</v>
      </c>
      <c r="E37" s="73"/>
      <c r="F37" s="123">
        <v>6</v>
      </c>
      <c r="G37" s="123">
        <v>1687</v>
      </c>
      <c r="H37" s="123">
        <v>12</v>
      </c>
      <c r="I37" s="123">
        <v>1284</v>
      </c>
      <c r="J37" s="123">
        <v>0</v>
      </c>
      <c r="K37" s="123">
        <v>0</v>
      </c>
      <c r="L37" s="123">
        <v>18</v>
      </c>
      <c r="M37" s="123">
        <v>2971</v>
      </c>
      <c r="N37" s="48"/>
      <c r="O37" s="123">
        <v>545</v>
      </c>
      <c r="P37" s="123">
        <v>38936</v>
      </c>
      <c r="Q37" s="123">
        <v>78</v>
      </c>
      <c r="R37" s="123">
        <v>7528</v>
      </c>
      <c r="S37" s="123">
        <v>623</v>
      </c>
      <c r="T37" s="123">
        <v>46464</v>
      </c>
      <c r="U37" s="47"/>
    </row>
    <row r="38" spans="2:21" ht="19.5" customHeight="1">
      <c r="B38" s="67" t="s">
        <v>33</v>
      </c>
      <c r="C38" s="123">
        <v>212</v>
      </c>
      <c r="D38" s="123">
        <v>21516</v>
      </c>
      <c r="E38" s="73"/>
      <c r="F38" s="123">
        <v>46</v>
      </c>
      <c r="G38" s="123">
        <v>5710</v>
      </c>
      <c r="H38" s="123">
        <v>4</v>
      </c>
      <c r="I38" s="123">
        <v>86</v>
      </c>
      <c r="J38" s="123">
        <v>4</v>
      </c>
      <c r="K38" s="123">
        <v>364</v>
      </c>
      <c r="L38" s="123">
        <v>54</v>
      </c>
      <c r="M38" s="123">
        <v>6160</v>
      </c>
      <c r="N38" s="48"/>
      <c r="O38" s="123">
        <v>1121</v>
      </c>
      <c r="P38" s="123">
        <v>77244</v>
      </c>
      <c r="Q38" s="123">
        <v>2413</v>
      </c>
      <c r="R38" s="123">
        <v>97647</v>
      </c>
      <c r="S38" s="123">
        <v>3534</v>
      </c>
      <c r="T38" s="123">
        <v>174891</v>
      </c>
      <c r="U38" s="47"/>
    </row>
    <row r="39" spans="2:21" ht="19.5" customHeight="1">
      <c r="B39" s="67" t="s">
        <v>34</v>
      </c>
      <c r="C39" s="123">
        <v>240</v>
      </c>
      <c r="D39" s="123">
        <v>41867</v>
      </c>
      <c r="E39" s="73"/>
      <c r="F39" s="123">
        <v>96</v>
      </c>
      <c r="G39" s="123">
        <v>4529</v>
      </c>
      <c r="H39" s="123">
        <v>119</v>
      </c>
      <c r="I39" s="123">
        <v>9651</v>
      </c>
      <c r="J39" s="123">
        <v>4</v>
      </c>
      <c r="K39" s="123">
        <v>504</v>
      </c>
      <c r="L39" s="123">
        <v>219</v>
      </c>
      <c r="M39" s="123">
        <v>14684</v>
      </c>
      <c r="N39" s="48"/>
      <c r="O39" s="123">
        <v>1694</v>
      </c>
      <c r="P39" s="123">
        <v>114113</v>
      </c>
      <c r="Q39" s="123">
        <v>4307</v>
      </c>
      <c r="R39" s="123">
        <v>132234</v>
      </c>
      <c r="S39" s="123">
        <v>6001</v>
      </c>
      <c r="T39" s="123">
        <v>246347</v>
      </c>
      <c r="U39" s="47"/>
    </row>
    <row r="40" spans="2:21" ht="19.5" customHeight="1">
      <c r="B40" s="67" t="s">
        <v>35</v>
      </c>
      <c r="C40" s="123">
        <v>161</v>
      </c>
      <c r="D40" s="123">
        <v>28108</v>
      </c>
      <c r="E40" s="73"/>
      <c r="F40" s="123">
        <v>6</v>
      </c>
      <c r="G40" s="123">
        <v>383</v>
      </c>
      <c r="H40" s="123">
        <v>49</v>
      </c>
      <c r="I40" s="123">
        <v>2857</v>
      </c>
      <c r="J40" s="123">
        <v>2</v>
      </c>
      <c r="K40" s="123">
        <v>106</v>
      </c>
      <c r="L40" s="123">
        <v>57</v>
      </c>
      <c r="M40" s="123">
        <v>3346</v>
      </c>
      <c r="N40" s="48"/>
      <c r="O40" s="123">
        <v>995</v>
      </c>
      <c r="P40" s="123">
        <v>69573</v>
      </c>
      <c r="Q40" s="123">
        <v>766</v>
      </c>
      <c r="R40" s="123">
        <v>35842</v>
      </c>
      <c r="S40" s="123">
        <v>1761</v>
      </c>
      <c r="T40" s="123">
        <v>105415</v>
      </c>
      <c r="U40" s="47"/>
    </row>
    <row r="41" spans="2:21" ht="19.5" customHeight="1">
      <c r="B41" s="67" t="s">
        <v>36</v>
      </c>
      <c r="C41" s="123">
        <v>78</v>
      </c>
      <c r="D41" s="123">
        <v>19670</v>
      </c>
      <c r="E41" s="73"/>
      <c r="F41" s="123">
        <v>5</v>
      </c>
      <c r="G41" s="123">
        <v>441</v>
      </c>
      <c r="H41" s="123">
        <v>2</v>
      </c>
      <c r="I41" s="123">
        <v>28</v>
      </c>
      <c r="J41" s="123">
        <v>1</v>
      </c>
      <c r="K41" s="123">
        <v>413</v>
      </c>
      <c r="L41" s="123">
        <v>8</v>
      </c>
      <c r="M41" s="123">
        <v>882</v>
      </c>
      <c r="N41" s="48"/>
      <c r="O41" s="123">
        <v>424</v>
      </c>
      <c r="P41" s="123">
        <v>28476</v>
      </c>
      <c r="Q41" s="123">
        <v>179</v>
      </c>
      <c r="R41" s="123">
        <v>12529</v>
      </c>
      <c r="S41" s="123">
        <v>603</v>
      </c>
      <c r="T41" s="123">
        <v>41005</v>
      </c>
      <c r="U41" s="47"/>
    </row>
    <row r="42" spans="2:21" ht="19.5" customHeight="1">
      <c r="B42" s="67" t="s">
        <v>37</v>
      </c>
      <c r="C42" s="123">
        <v>95</v>
      </c>
      <c r="D42" s="123">
        <v>18693</v>
      </c>
      <c r="E42" s="73"/>
      <c r="F42" s="123">
        <v>33</v>
      </c>
      <c r="G42" s="123">
        <v>2555</v>
      </c>
      <c r="H42" s="123">
        <v>4</v>
      </c>
      <c r="I42" s="123">
        <v>137</v>
      </c>
      <c r="J42" s="123">
        <v>3</v>
      </c>
      <c r="K42" s="123">
        <v>94</v>
      </c>
      <c r="L42" s="123">
        <v>40</v>
      </c>
      <c r="M42" s="123">
        <v>2786</v>
      </c>
      <c r="N42" s="48"/>
      <c r="O42" s="123">
        <v>555</v>
      </c>
      <c r="P42" s="123">
        <v>38051</v>
      </c>
      <c r="Q42" s="123">
        <v>1049</v>
      </c>
      <c r="R42" s="123">
        <v>19102</v>
      </c>
      <c r="S42" s="123">
        <v>1604</v>
      </c>
      <c r="T42" s="123">
        <v>57153</v>
      </c>
      <c r="U42" s="47"/>
    </row>
    <row r="43" spans="2:21" ht="19.5" customHeight="1">
      <c r="B43" s="67" t="s">
        <v>38</v>
      </c>
      <c r="C43" s="123">
        <v>124</v>
      </c>
      <c r="D43" s="123">
        <v>24021</v>
      </c>
      <c r="E43" s="73"/>
      <c r="F43" s="123">
        <v>14</v>
      </c>
      <c r="G43" s="123">
        <v>1384</v>
      </c>
      <c r="H43" s="123">
        <v>2</v>
      </c>
      <c r="I43" s="123">
        <v>379</v>
      </c>
      <c r="J43" s="123">
        <v>148</v>
      </c>
      <c r="K43" s="123">
        <v>105</v>
      </c>
      <c r="L43" s="123">
        <v>164</v>
      </c>
      <c r="M43" s="123">
        <v>1868</v>
      </c>
      <c r="N43" s="48"/>
      <c r="O43" s="123">
        <v>925</v>
      </c>
      <c r="P43" s="123">
        <v>64125</v>
      </c>
      <c r="Q43" s="123">
        <v>445</v>
      </c>
      <c r="R43" s="123">
        <v>22299</v>
      </c>
      <c r="S43" s="123">
        <v>1370</v>
      </c>
      <c r="T43" s="123">
        <v>86424</v>
      </c>
      <c r="U43" s="47"/>
    </row>
    <row r="44" spans="2:21" ht="19.5" customHeight="1">
      <c r="B44" s="67" t="s">
        <v>39</v>
      </c>
      <c r="C44" s="123">
        <v>41</v>
      </c>
      <c r="D44" s="123">
        <v>10276</v>
      </c>
      <c r="E44" s="73"/>
      <c r="F44" s="123">
        <v>6</v>
      </c>
      <c r="G44" s="123">
        <v>1104</v>
      </c>
      <c r="H44" s="123">
        <v>2</v>
      </c>
      <c r="I44" s="123">
        <v>220</v>
      </c>
      <c r="J44" s="123">
        <v>0</v>
      </c>
      <c r="K44" s="123">
        <v>0</v>
      </c>
      <c r="L44" s="123">
        <v>8</v>
      </c>
      <c r="M44" s="123">
        <v>1324</v>
      </c>
      <c r="N44" s="48"/>
      <c r="O44" s="123">
        <v>535</v>
      </c>
      <c r="P44" s="123">
        <v>36279</v>
      </c>
      <c r="Q44" s="123">
        <v>1116</v>
      </c>
      <c r="R44" s="123">
        <v>59582</v>
      </c>
      <c r="S44" s="123">
        <v>1651</v>
      </c>
      <c r="T44" s="123">
        <v>95861</v>
      </c>
      <c r="U44" s="47"/>
    </row>
    <row r="45" spans="2:21" ht="19.5" customHeight="1">
      <c r="B45" s="67" t="s">
        <v>40</v>
      </c>
      <c r="C45" s="123">
        <v>779</v>
      </c>
      <c r="D45" s="123">
        <v>100461</v>
      </c>
      <c r="E45" s="73"/>
      <c r="F45" s="123">
        <v>63</v>
      </c>
      <c r="G45" s="123">
        <v>4532</v>
      </c>
      <c r="H45" s="123">
        <v>23</v>
      </c>
      <c r="I45" s="123">
        <v>1037</v>
      </c>
      <c r="J45" s="123">
        <v>20</v>
      </c>
      <c r="K45" s="123">
        <v>1266</v>
      </c>
      <c r="L45" s="123">
        <v>106</v>
      </c>
      <c r="M45" s="123">
        <v>6835</v>
      </c>
      <c r="N45" s="48"/>
      <c r="O45" s="123">
        <v>2704</v>
      </c>
      <c r="P45" s="123">
        <v>190402</v>
      </c>
      <c r="Q45" s="123">
        <v>2235</v>
      </c>
      <c r="R45" s="123">
        <v>58302</v>
      </c>
      <c r="S45" s="123">
        <v>4939</v>
      </c>
      <c r="T45" s="123">
        <v>248704</v>
      </c>
      <c r="U45" s="47"/>
    </row>
    <row r="46" spans="2:21" ht="19.5" customHeight="1">
      <c r="B46" s="67" t="s">
        <v>41</v>
      </c>
      <c r="C46" s="123">
        <v>60</v>
      </c>
      <c r="D46" s="123">
        <v>10649</v>
      </c>
      <c r="E46" s="73"/>
      <c r="F46" s="123">
        <v>0</v>
      </c>
      <c r="G46" s="123">
        <v>0</v>
      </c>
      <c r="H46" s="123">
        <v>0</v>
      </c>
      <c r="I46" s="123">
        <v>0</v>
      </c>
      <c r="J46" s="123">
        <v>0</v>
      </c>
      <c r="K46" s="123">
        <v>0</v>
      </c>
      <c r="L46" s="123">
        <v>0</v>
      </c>
      <c r="M46" s="123">
        <v>0</v>
      </c>
      <c r="N46" s="48"/>
      <c r="O46" s="123">
        <v>477</v>
      </c>
      <c r="P46" s="123">
        <v>33181</v>
      </c>
      <c r="Q46" s="123">
        <v>93</v>
      </c>
      <c r="R46" s="123">
        <v>7106</v>
      </c>
      <c r="S46" s="123">
        <v>570</v>
      </c>
      <c r="T46" s="123">
        <v>40287</v>
      </c>
      <c r="U46" s="47"/>
    </row>
    <row r="47" spans="2:21" ht="19.5" customHeight="1">
      <c r="B47" s="67" t="s">
        <v>42</v>
      </c>
      <c r="C47" s="123">
        <v>72</v>
      </c>
      <c r="D47" s="123">
        <v>11750</v>
      </c>
      <c r="E47" s="73"/>
      <c r="F47" s="123">
        <v>29</v>
      </c>
      <c r="G47" s="123">
        <v>2292</v>
      </c>
      <c r="H47" s="123">
        <v>5</v>
      </c>
      <c r="I47" s="123">
        <v>145</v>
      </c>
      <c r="J47" s="123">
        <v>5</v>
      </c>
      <c r="K47" s="123">
        <v>390</v>
      </c>
      <c r="L47" s="123">
        <v>39</v>
      </c>
      <c r="M47" s="123">
        <v>2827</v>
      </c>
      <c r="N47" s="48"/>
      <c r="O47" s="123">
        <v>819</v>
      </c>
      <c r="P47" s="123">
        <v>58195</v>
      </c>
      <c r="Q47" s="123">
        <v>122</v>
      </c>
      <c r="R47" s="123">
        <v>8693</v>
      </c>
      <c r="S47" s="123">
        <v>941</v>
      </c>
      <c r="T47" s="123">
        <v>66888</v>
      </c>
      <c r="U47" s="47"/>
    </row>
    <row r="48" spans="2:21" ht="19.5" customHeight="1">
      <c r="B48" s="67" t="s">
        <v>43</v>
      </c>
      <c r="C48" s="123">
        <v>118</v>
      </c>
      <c r="D48" s="123">
        <v>22997</v>
      </c>
      <c r="E48" s="73"/>
      <c r="F48" s="123">
        <v>3</v>
      </c>
      <c r="G48" s="123">
        <v>900</v>
      </c>
      <c r="H48" s="123">
        <v>22</v>
      </c>
      <c r="I48" s="123">
        <v>3500</v>
      </c>
      <c r="J48" s="123">
        <v>3</v>
      </c>
      <c r="K48" s="123">
        <v>221</v>
      </c>
      <c r="L48" s="123">
        <v>28</v>
      </c>
      <c r="M48" s="123">
        <v>4621</v>
      </c>
      <c r="N48" s="48"/>
      <c r="O48" s="123">
        <v>912</v>
      </c>
      <c r="P48" s="123">
        <v>63036</v>
      </c>
      <c r="Q48" s="123">
        <v>180</v>
      </c>
      <c r="R48" s="123">
        <v>16246</v>
      </c>
      <c r="S48" s="123">
        <v>1092</v>
      </c>
      <c r="T48" s="123">
        <v>79282</v>
      </c>
      <c r="U48" s="47"/>
    </row>
    <row r="49" spans="2:21" ht="19.5" customHeight="1">
      <c r="B49" s="67" t="s">
        <v>44</v>
      </c>
      <c r="C49" s="123">
        <v>91</v>
      </c>
      <c r="D49" s="123">
        <v>16490</v>
      </c>
      <c r="E49" s="73"/>
      <c r="F49" s="123">
        <v>13</v>
      </c>
      <c r="G49" s="123">
        <v>1265</v>
      </c>
      <c r="H49" s="123">
        <v>2</v>
      </c>
      <c r="I49" s="123">
        <v>560</v>
      </c>
      <c r="J49" s="123">
        <v>1</v>
      </c>
      <c r="K49" s="123">
        <v>3</v>
      </c>
      <c r="L49" s="123">
        <v>16</v>
      </c>
      <c r="M49" s="123">
        <v>1828</v>
      </c>
      <c r="N49" s="48"/>
      <c r="O49" s="123">
        <v>779</v>
      </c>
      <c r="P49" s="123">
        <v>54033</v>
      </c>
      <c r="Q49" s="123">
        <v>543</v>
      </c>
      <c r="R49" s="123">
        <v>15510</v>
      </c>
      <c r="S49" s="123">
        <v>1322</v>
      </c>
      <c r="T49" s="123">
        <v>69543</v>
      </c>
      <c r="U49" s="47"/>
    </row>
    <row r="50" spans="2:21" ht="19.5" customHeight="1">
      <c r="B50" s="67" t="s">
        <v>45</v>
      </c>
      <c r="C50" s="123">
        <v>114</v>
      </c>
      <c r="D50" s="123">
        <v>19426</v>
      </c>
      <c r="E50" s="73"/>
      <c r="F50" s="123">
        <v>2</v>
      </c>
      <c r="G50" s="123">
        <v>71</v>
      </c>
      <c r="H50" s="123">
        <v>2</v>
      </c>
      <c r="I50" s="123">
        <v>768</v>
      </c>
      <c r="J50" s="123">
        <v>0</v>
      </c>
      <c r="K50" s="123">
        <v>0</v>
      </c>
      <c r="L50" s="123">
        <v>4</v>
      </c>
      <c r="M50" s="123">
        <v>839</v>
      </c>
      <c r="N50" s="48"/>
      <c r="O50" s="123">
        <v>755</v>
      </c>
      <c r="P50" s="123">
        <v>52169</v>
      </c>
      <c r="Q50" s="123">
        <v>483</v>
      </c>
      <c r="R50" s="123">
        <v>14342</v>
      </c>
      <c r="S50" s="123">
        <v>1238</v>
      </c>
      <c r="T50" s="123">
        <v>66511</v>
      </c>
      <c r="U50" s="47"/>
    </row>
    <row r="51" spans="2:21" ht="19.5" customHeight="1">
      <c r="B51" s="67" t="s">
        <v>46</v>
      </c>
      <c r="C51" s="123">
        <v>176</v>
      </c>
      <c r="D51" s="123">
        <v>29413</v>
      </c>
      <c r="E51" s="73"/>
      <c r="F51" s="123">
        <v>20</v>
      </c>
      <c r="G51" s="123">
        <v>1171</v>
      </c>
      <c r="H51" s="123">
        <v>71</v>
      </c>
      <c r="I51" s="123">
        <v>2608</v>
      </c>
      <c r="J51" s="123">
        <v>4</v>
      </c>
      <c r="K51" s="123">
        <v>1222</v>
      </c>
      <c r="L51" s="123">
        <v>95</v>
      </c>
      <c r="M51" s="123">
        <v>5001</v>
      </c>
      <c r="N51" s="48"/>
      <c r="O51" s="123">
        <v>997</v>
      </c>
      <c r="P51" s="123">
        <v>67487</v>
      </c>
      <c r="Q51" s="123">
        <v>177</v>
      </c>
      <c r="R51" s="123">
        <v>13318</v>
      </c>
      <c r="S51" s="123">
        <v>1174</v>
      </c>
      <c r="T51" s="123">
        <v>80805</v>
      </c>
      <c r="U51" s="47"/>
    </row>
    <row r="52" spans="2:21" ht="19.5" customHeight="1" thickBot="1">
      <c r="B52" s="68" t="s">
        <v>47</v>
      </c>
      <c r="C52" s="124">
        <v>133</v>
      </c>
      <c r="D52" s="124">
        <v>25999</v>
      </c>
      <c r="E52" s="73"/>
      <c r="F52" s="124">
        <v>3</v>
      </c>
      <c r="G52" s="124">
        <v>820</v>
      </c>
      <c r="H52" s="124">
        <v>2</v>
      </c>
      <c r="I52" s="124">
        <v>24</v>
      </c>
      <c r="J52" s="124">
        <v>2</v>
      </c>
      <c r="K52" s="124">
        <v>294</v>
      </c>
      <c r="L52" s="124">
        <v>7</v>
      </c>
      <c r="M52" s="124">
        <v>1138</v>
      </c>
      <c r="N52" s="48"/>
      <c r="O52" s="124">
        <v>668</v>
      </c>
      <c r="P52" s="124">
        <v>48192</v>
      </c>
      <c r="Q52" s="124">
        <v>457</v>
      </c>
      <c r="R52" s="124">
        <v>20980</v>
      </c>
      <c r="S52" s="124">
        <v>1125</v>
      </c>
      <c r="T52" s="124">
        <v>69172</v>
      </c>
      <c r="U52" s="47"/>
    </row>
    <row r="53" spans="2:21" ht="19.5" customHeight="1" thickTop="1">
      <c r="B53" s="69" t="s">
        <v>48</v>
      </c>
      <c r="C53" s="125">
        <v>14134</v>
      </c>
      <c r="D53" s="125">
        <v>2604838</v>
      </c>
      <c r="E53" s="73"/>
      <c r="F53" s="125">
        <v>3416</v>
      </c>
      <c r="G53" s="125">
        <v>320076</v>
      </c>
      <c r="H53" s="125">
        <v>2413</v>
      </c>
      <c r="I53" s="125">
        <v>139392</v>
      </c>
      <c r="J53" s="125">
        <v>2357</v>
      </c>
      <c r="K53" s="125">
        <v>87351</v>
      </c>
      <c r="L53" s="126">
        <v>8186</v>
      </c>
      <c r="M53" s="126">
        <v>546819</v>
      </c>
      <c r="N53" s="48"/>
      <c r="O53" s="125">
        <v>69972</v>
      </c>
      <c r="P53" s="125">
        <v>4845927</v>
      </c>
      <c r="Q53" s="125">
        <v>52754</v>
      </c>
      <c r="R53" s="125">
        <v>2396278</v>
      </c>
      <c r="S53" s="125">
        <v>122726</v>
      </c>
      <c r="T53" s="125">
        <v>7242205</v>
      </c>
      <c r="U53" s="47"/>
    </row>
  </sheetData>
  <sheetProtection/>
  <mergeCells count="14">
    <mergeCell ref="O4:P4"/>
    <mergeCell ref="B1:L1"/>
    <mergeCell ref="C4:D4"/>
    <mergeCell ref="L4:M4"/>
    <mergeCell ref="F4:G4"/>
    <mergeCell ref="H4:I4"/>
    <mergeCell ref="J4:K4"/>
    <mergeCell ref="B4:B5"/>
    <mergeCell ref="S1:T1"/>
    <mergeCell ref="S4:T4"/>
    <mergeCell ref="F3:M3"/>
    <mergeCell ref="O3:T3"/>
    <mergeCell ref="Q4:R4"/>
    <mergeCell ref="Q1:R1"/>
  </mergeCells>
  <printOptions/>
  <pageMargins left="0.5905511811023623" right="0.11811023622047245" top="0.7480314960629921" bottom="0.5511811023622047" header="0.31496062992125984" footer="0.31496062992125984"/>
  <pageSetup horizontalDpi="600" verticalDpi="600" orientation="portrait" paperSize="9" scale="62" r:id="rId1"/>
  <headerFooter alignWithMargins="0">
    <oddFooter>&amp;L&amp;9※公的土地評価計は、表７の計（地価公示＋都道府県地価調査＋固定資産税評価＋相続税評価）
※課税は、（固定資産税評価＋相続税評価）</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事業実績統合管理システム</dc:title>
  <dc:subject>出力集計表</dc:subject>
  <dc:creator>国土交通省　土地・建設産業局　企画課</dc:creator>
  <cp:keywords/>
  <dc:description/>
  <cp:lastModifiedBy>ㅤ</cp:lastModifiedBy>
  <cp:lastPrinted>2023-06-29T07:59:03Z</cp:lastPrinted>
  <dcterms:created xsi:type="dcterms:W3CDTF">2000-10-25T15:02:01Z</dcterms:created>
  <dcterms:modified xsi:type="dcterms:W3CDTF">2023-06-29T08:05:16Z</dcterms:modified>
  <cp:category/>
  <cp:version/>
  <cp:contentType/>
  <cp:contentStatus/>
  <cp:revision>1</cp:revision>
</cp:coreProperties>
</file>