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EE67C08F-7740-48C8-9908-CF322EDCB915}" xr6:coauthVersionLast="47" xr6:coauthVersionMax="47" xr10:uidLastSave="{00000000-0000-0000-0000-000000000000}"/>
  <bookViews>
    <workbookView xWindow="-110" yWindow="-110" windowWidth="19420" windowHeight="10300" xr2:uid="{F520F6A2-DEDD-459A-B5D8-B5C101DC12D6}"/>
  </bookViews>
  <sheets>
    <sheet name="表2-(1)-1" sheetId="77" r:id="rId1"/>
    <sheet name="表2-(1)-2" sheetId="78" r:id="rId2"/>
    <sheet name="表2-(1)-3" sheetId="79" r:id="rId3"/>
    <sheet name="表2-(2)-1" sheetId="80" r:id="rId4"/>
    <sheet name="表2-(2)-2" sheetId="81" r:id="rId5"/>
    <sheet name="表2-(2)-3" sheetId="82" r:id="rId6"/>
    <sheet name="表2-(3)-1" sheetId="83" r:id="rId7"/>
    <sheet name="表2-(3)-2" sheetId="84" r:id="rId8"/>
    <sheet name="表2-(3)-3" sheetId="42" r:id="rId9"/>
    <sheet name="表2-(3)-4" sheetId="85" r:id="rId10"/>
    <sheet name="表2-(3)-5" sheetId="86" r:id="rId11"/>
    <sheet name="表2-(4)-1" sheetId="122" r:id="rId12"/>
    <sheet name="表2-(4)-2" sheetId="123" r:id="rId13"/>
    <sheet name="表2-(4)-3" sheetId="124" r:id="rId14"/>
    <sheet name="表2-(4)-4" sheetId="125" r:id="rId15"/>
    <sheet name="表2-(4)-5" sheetId="126" r:id="rId16"/>
    <sheet name="表2-(5)-1" sheetId="127" r:id="rId17"/>
    <sheet name="表2-(5)-2" sheetId="128" r:id="rId18"/>
    <sheet name="表2-(5)-3" sheetId="98" r:id="rId19"/>
    <sheet name="表2-(5)-4" sheetId="129" r:id="rId20"/>
    <sheet name="表2-(5)-5" sheetId="130" r:id="rId21"/>
    <sheet name="表2-(6)-1" sheetId="131" r:id="rId22"/>
    <sheet name="表2-(6)-2" sheetId="132" r:id="rId23"/>
    <sheet name="表2-(6)-3" sheetId="103" r:id="rId24"/>
    <sheet name="表2-(6)-4" sheetId="133" r:id="rId25"/>
    <sheet name="表2-(6)-5" sheetId="134" r:id="rId26"/>
    <sheet name="表2-(7)-1" sheetId="135" r:id="rId27"/>
    <sheet name="表2-(7)-2" sheetId="136" r:id="rId28"/>
    <sheet name="表2-(7)-3" sheetId="137" r:id="rId29"/>
    <sheet name="表2-(8)-1" sheetId="138" r:id="rId30"/>
    <sheet name="表2-(8)-2" sheetId="139" r:id="rId31"/>
    <sheet name="表2-(8)-3" sheetId="140" r:id="rId32"/>
    <sheet name="表2-(8)-4" sheetId="141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79" l="1"/>
</calcChain>
</file>

<file path=xl/sharedStrings.xml><?xml version="1.0" encoding="utf-8"?>
<sst xmlns="http://schemas.openxmlformats.org/spreadsheetml/2006/main" count="6053" uniqueCount="391">
  <si>
    <t>12</t>
    <phoneticPr fontId="5"/>
  </si>
  <si>
    <t>北海道以外</t>
    <rPh sb="0" eb="2">
      <t>ホッカイ</t>
    </rPh>
    <rPh sb="2" eb="3">
      <t>ドウ</t>
    </rPh>
    <rPh sb="3" eb="5">
      <t>イガイ</t>
    </rPh>
    <phoneticPr fontId="5"/>
  </si>
  <si>
    <t>11</t>
    <phoneticPr fontId="5"/>
  </si>
  <si>
    <t>北海道</t>
    <rPh sb="0" eb="2">
      <t>ホッカイ</t>
    </rPh>
    <rPh sb="2" eb="3">
      <t>ドウ</t>
    </rPh>
    <phoneticPr fontId="5"/>
  </si>
  <si>
    <t>10</t>
    <phoneticPr fontId="5"/>
  </si>
  <si>
    <t>地方圏</t>
    <rPh sb="0" eb="3">
      <t>チホウケン</t>
    </rPh>
    <phoneticPr fontId="5"/>
  </si>
  <si>
    <t>9</t>
    <phoneticPr fontId="5"/>
  </si>
  <si>
    <t>大阪圏</t>
    <rPh sb="0" eb="3">
      <t>オオサカケン</t>
    </rPh>
    <phoneticPr fontId="5"/>
  </si>
  <si>
    <t>8</t>
    <phoneticPr fontId="5"/>
  </si>
  <si>
    <t>名古屋圏</t>
    <rPh sb="0" eb="3">
      <t>ナゴヤ</t>
    </rPh>
    <rPh sb="3" eb="4">
      <t>ケン</t>
    </rPh>
    <phoneticPr fontId="5"/>
  </si>
  <si>
    <t>7</t>
    <phoneticPr fontId="5"/>
  </si>
  <si>
    <t>東京都以外</t>
    <rPh sb="0" eb="2">
      <t>トウキョウ</t>
    </rPh>
    <rPh sb="2" eb="3">
      <t>ト</t>
    </rPh>
    <rPh sb="3" eb="5">
      <t>イガイ</t>
    </rPh>
    <phoneticPr fontId="5"/>
  </si>
  <si>
    <t>6</t>
    <phoneticPr fontId="5"/>
  </si>
  <si>
    <t>特別区以外</t>
    <rPh sb="0" eb="3">
      <t>トクベツク</t>
    </rPh>
    <rPh sb="3" eb="5">
      <t>イガイ</t>
    </rPh>
    <phoneticPr fontId="5"/>
  </si>
  <si>
    <t>5</t>
    <phoneticPr fontId="5"/>
  </si>
  <si>
    <t>特別区</t>
    <rPh sb="0" eb="3">
      <t>トクベツク</t>
    </rPh>
    <phoneticPr fontId="5"/>
  </si>
  <si>
    <t>4</t>
    <phoneticPr fontId="5"/>
  </si>
  <si>
    <t>東京都</t>
    <rPh sb="0" eb="2">
      <t>トウキョウ</t>
    </rPh>
    <rPh sb="2" eb="3">
      <t>ト</t>
    </rPh>
    <phoneticPr fontId="5"/>
  </si>
  <si>
    <t>3</t>
    <phoneticPr fontId="5"/>
  </si>
  <si>
    <t>東京圏</t>
    <rPh sb="0" eb="3">
      <t>トウキョウケン</t>
    </rPh>
    <phoneticPr fontId="5"/>
  </si>
  <si>
    <t>2</t>
    <phoneticPr fontId="5"/>
  </si>
  <si>
    <t>三大都市圏</t>
    <rPh sb="0" eb="2">
      <t>サンダイ</t>
    </rPh>
    <rPh sb="2" eb="5">
      <t>トシケン</t>
    </rPh>
    <phoneticPr fontId="5"/>
  </si>
  <si>
    <t>1</t>
    <phoneticPr fontId="5"/>
  </si>
  <si>
    <t>全国</t>
    <rPh sb="0" eb="2">
      <t>ゼンコク</t>
    </rPh>
    <phoneticPr fontId="5"/>
  </si>
  <si>
    <t>48</t>
    <phoneticPr fontId="5"/>
  </si>
  <si>
    <t>47</t>
    <phoneticPr fontId="5"/>
  </si>
  <si>
    <t>46</t>
    <phoneticPr fontId="5"/>
  </si>
  <si>
    <t>45</t>
    <phoneticPr fontId="5"/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</si>
  <si>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</si>
  <si>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</si>
  <si>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</si>
  <si>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</si>
  <si>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</si>
  <si>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</si>
  <si>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</si>
  <si>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</si>
  <si>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</si>
  <si>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</si>
  <si>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</si>
  <si>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</si>
  <si>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</si>
  <si>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</si>
  <si>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</si>
  <si>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</si>
  <si>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</si>
  <si>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</si>
  <si>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</si>
  <si>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</si>
  <si>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</si>
  <si>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</si>
  <si>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</si>
  <si>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</si>
  <si>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</si>
  <si>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</si>
  <si>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</si>
  <si>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</si>
  <si>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</si>
  <si>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</si>
  <si>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</si>
  <si>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</si>
  <si>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</si>
  <si>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</si>
  <si>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</si>
  <si>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</si>
  <si>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</si>
  <si>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</si>
  <si>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</si>
  <si>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</si>
  <si>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</si>
  <si>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計</t>
    <rPh sb="0" eb="1">
      <t>ケイ</t>
    </rPh>
    <phoneticPr fontId="8"/>
  </si>
  <si>
    <t>国有林</t>
    <rPh sb="0" eb="3">
      <t>コクユウリン</t>
    </rPh>
    <phoneticPr fontId="8"/>
  </si>
  <si>
    <t>その他</t>
    <rPh sb="2" eb="3">
      <t>タ</t>
    </rPh>
    <phoneticPr fontId="8"/>
  </si>
  <si>
    <t>免税点以上</t>
    <rPh sb="0" eb="3">
      <t>メンゼイテン</t>
    </rPh>
    <rPh sb="3" eb="5">
      <t>イジョウ</t>
    </rPh>
    <phoneticPr fontId="8"/>
  </si>
  <si>
    <t>民有地</t>
    <rPh sb="0" eb="3">
      <t>ミンユウチ</t>
    </rPh>
    <phoneticPr fontId="8"/>
  </si>
  <si>
    <t>行政面積</t>
    <rPh sb="0" eb="2">
      <t>ギョウセイ</t>
    </rPh>
    <rPh sb="2" eb="4">
      <t>メンセキ</t>
    </rPh>
    <phoneticPr fontId="8"/>
  </si>
  <si>
    <t>47</t>
  </si>
  <si>
    <t>46</t>
  </si>
  <si>
    <t>45</t>
  </si>
  <si>
    <t>3</t>
    <phoneticPr fontId="8"/>
  </si>
  <si>
    <t>市町村有地</t>
    <rPh sb="0" eb="3">
      <t>シチョウソン</t>
    </rPh>
    <rPh sb="3" eb="5">
      <t>ユウチ</t>
    </rPh>
    <phoneticPr fontId="8"/>
  </si>
  <si>
    <t>都道府県有地</t>
    <rPh sb="0" eb="4">
      <t>トドウフケン</t>
    </rPh>
    <rPh sb="4" eb="6">
      <t>ユウチ</t>
    </rPh>
    <phoneticPr fontId="8"/>
  </si>
  <si>
    <t>国有地</t>
    <rPh sb="0" eb="3">
      <t>コクユウチ</t>
    </rPh>
    <phoneticPr fontId="8"/>
  </si>
  <si>
    <t>4</t>
    <phoneticPr fontId="8"/>
  </si>
  <si>
    <t>法人</t>
    <rPh sb="0" eb="2">
      <t>ホウジン</t>
    </rPh>
    <phoneticPr fontId="8"/>
  </si>
  <si>
    <t>個人</t>
    <rPh sb="0" eb="2">
      <t>コジン</t>
    </rPh>
    <phoneticPr fontId="8"/>
  </si>
  <si>
    <t>免税点未満</t>
    <rPh sb="0" eb="3">
      <t>メンゼイテン</t>
    </rPh>
    <rPh sb="3" eb="5">
      <t>ミマン</t>
    </rPh>
    <phoneticPr fontId="8"/>
  </si>
  <si>
    <t>所有面積</t>
    <rPh sb="0" eb="2">
      <t>ショユウ</t>
    </rPh>
    <rPh sb="2" eb="4">
      <t>メンセキ</t>
    </rPh>
    <phoneticPr fontId="8"/>
  </si>
  <si>
    <t>所有者数</t>
    <rPh sb="0" eb="3">
      <t>ショユウシャ</t>
    </rPh>
    <rPh sb="3" eb="4">
      <t>スウ</t>
    </rPh>
    <phoneticPr fontId="8"/>
  </si>
  <si>
    <t>山林</t>
    <rPh sb="0" eb="2">
      <t>サンリン</t>
    </rPh>
    <phoneticPr fontId="8"/>
  </si>
  <si>
    <t>田畑</t>
    <rPh sb="0" eb="2">
      <t>タハタ</t>
    </rPh>
    <phoneticPr fontId="8"/>
  </si>
  <si>
    <t>宅地</t>
    <rPh sb="0" eb="2">
      <t>タクチ</t>
    </rPh>
    <phoneticPr fontId="8"/>
  </si>
  <si>
    <t>民有宅地</t>
    <rPh sb="0" eb="2">
      <t>ミンユウ</t>
    </rPh>
    <rPh sb="2" eb="4">
      <t>タクチ</t>
    </rPh>
    <phoneticPr fontId="8"/>
  </si>
  <si>
    <t>国有宅地</t>
    <rPh sb="0" eb="2">
      <t>コクユウ</t>
    </rPh>
    <rPh sb="2" eb="4">
      <t>タクチ</t>
    </rPh>
    <phoneticPr fontId="8"/>
  </si>
  <si>
    <t>南関東</t>
    <rPh sb="0" eb="1">
      <t>ミナミ</t>
    </rPh>
    <rPh sb="1" eb="3">
      <t>カントウ</t>
    </rPh>
    <phoneticPr fontId="5"/>
  </si>
  <si>
    <t>北関東</t>
    <rPh sb="0" eb="1">
      <t>キタ</t>
    </rPh>
    <rPh sb="1" eb="3">
      <t>カントウ</t>
    </rPh>
    <phoneticPr fontId="5"/>
  </si>
  <si>
    <t>48</t>
  </si>
  <si>
    <t>51</t>
  </si>
  <si>
    <t>市街地以外</t>
    <rPh sb="0" eb="3">
      <t>シガイチ</t>
    </rPh>
    <rPh sb="3" eb="5">
      <t>イガイ</t>
    </rPh>
    <phoneticPr fontId="5"/>
  </si>
  <si>
    <t>50</t>
  </si>
  <si>
    <t>市街地</t>
    <rPh sb="0" eb="3">
      <t>シガイチ</t>
    </rPh>
    <phoneticPr fontId="5"/>
  </si>
  <si>
    <t>49</t>
  </si>
  <si>
    <t>北海道以外</t>
    <rPh sb="0" eb="3">
      <t>ホッカイドウ</t>
    </rPh>
    <rPh sb="3" eb="5">
      <t>イガイ</t>
    </rPh>
    <phoneticPr fontId="5"/>
  </si>
  <si>
    <t>北海道</t>
    <rPh sb="0" eb="3">
      <t>ホッカイドウ</t>
    </rPh>
    <phoneticPr fontId="5"/>
  </si>
  <si>
    <t>市街地以外</t>
  </si>
  <si>
    <t>市街地</t>
  </si>
  <si>
    <t>地方圏</t>
    <rPh sb="0" eb="2">
      <t>チホウ</t>
    </rPh>
    <rPh sb="2" eb="3">
      <t>ケン</t>
    </rPh>
    <phoneticPr fontId="5"/>
  </si>
  <si>
    <t>兵庫県</t>
    <rPh sb="0" eb="3">
      <t>ヒョウゴケン</t>
    </rPh>
    <phoneticPr fontId="5"/>
  </si>
  <si>
    <t>大阪府</t>
    <rPh sb="0" eb="2">
      <t>オオサカ</t>
    </rPh>
    <rPh sb="2" eb="3">
      <t>フ</t>
    </rPh>
    <phoneticPr fontId="5"/>
  </si>
  <si>
    <t>京都府</t>
    <rPh sb="0" eb="3">
      <t>キョウトフ</t>
    </rPh>
    <phoneticPr fontId="5"/>
  </si>
  <si>
    <t>三重県</t>
    <rPh sb="0" eb="3">
      <t>ミエケン</t>
    </rPh>
    <phoneticPr fontId="5"/>
  </si>
  <si>
    <t>愛知県</t>
    <rPh sb="0" eb="3">
      <t>アイチケン</t>
    </rPh>
    <phoneticPr fontId="5"/>
  </si>
  <si>
    <t>神奈川県</t>
    <rPh sb="0" eb="4">
      <t>カナガワケン</t>
    </rPh>
    <phoneticPr fontId="5"/>
  </si>
  <si>
    <t>千葉県</t>
    <rPh sb="0" eb="3">
      <t>チバケン</t>
    </rPh>
    <phoneticPr fontId="5"/>
  </si>
  <si>
    <t>埼玉県</t>
    <rPh sb="0" eb="2">
      <t>サイタマ</t>
    </rPh>
    <rPh sb="2" eb="3">
      <t>ケン</t>
    </rPh>
    <phoneticPr fontId="5"/>
  </si>
  <si>
    <t>全国</t>
    <rPh sb="0" eb="1">
      <t>ゼン</t>
    </rPh>
    <rPh sb="1" eb="2">
      <t>コク</t>
    </rPh>
    <phoneticPr fontId="5"/>
  </si>
  <si>
    <t>境界未定地域等</t>
    <rPh sb="0" eb="2">
      <t>キョウカイ</t>
    </rPh>
    <rPh sb="2" eb="4">
      <t>ミテイ</t>
    </rPh>
    <rPh sb="4" eb="6">
      <t>チイキ</t>
    </rPh>
    <rPh sb="6" eb="7">
      <t>ナド</t>
    </rPh>
    <phoneticPr fontId="5"/>
  </si>
  <si>
    <t>5</t>
    <phoneticPr fontId="5"/>
  </si>
  <si>
    <t>3</t>
    <phoneticPr fontId="5"/>
  </si>
  <si>
    <t>2</t>
    <phoneticPr fontId="5"/>
  </si>
  <si>
    <t>1</t>
    <phoneticPr fontId="5"/>
  </si>
  <si>
    <t>国有地</t>
    <rPh sb="0" eb="2">
      <t>コクユウ</t>
    </rPh>
    <rPh sb="2" eb="3">
      <t>チ</t>
    </rPh>
    <phoneticPr fontId="8"/>
  </si>
  <si>
    <t>割合</t>
  </si>
  <si>
    <t>総数</t>
    <rPh sb="0" eb="1">
      <t>ソウ</t>
    </rPh>
    <rPh sb="1" eb="2">
      <t>スウ</t>
    </rPh>
    <phoneticPr fontId="5"/>
  </si>
  <si>
    <t>地域区分</t>
  </si>
  <si>
    <t>大都市</t>
    <rPh sb="0" eb="1">
      <t>ダイ</t>
    </rPh>
    <rPh sb="1" eb="2">
      <t>ミヤコ</t>
    </rPh>
    <rPh sb="2" eb="3">
      <t>シ</t>
    </rPh>
    <phoneticPr fontId="5"/>
  </si>
  <si>
    <t>市</t>
    <rPh sb="0" eb="1">
      <t>シ</t>
    </rPh>
    <phoneticPr fontId="5"/>
  </si>
  <si>
    <t>町村</t>
    <rPh sb="0" eb="1">
      <t>マチ</t>
    </rPh>
    <rPh sb="1" eb="2">
      <t>ムラ</t>
    </rPh>
    <phoneticPr fontId="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</si>
  <si>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</si>
  <si>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</si>
  <si>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</si>
  <si>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</si>
  <si>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</si>
  <si>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</si>
  <si>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</si>
  <si>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</si>
  <si>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</si>
  <si>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</si>
  <si>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</si>
  <si>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</si>
  <si>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</si>
  <si>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</si>
  <si>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</si>
  <si>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</si>
  <si>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</si>
  <si>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</si>
  <si>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</si>
  <si>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</si>
  <si>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</si>
  <si>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</si>
  <si>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</si>
  <si>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</si>
  <si>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</si>
  <si>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</si>
  <si>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</si>
  <si>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</si>
  <si>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</si>
  <si>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</si>
  <si>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</si>
  <si>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</si>
  <si>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</si>
  <si>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</si>
  <si>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</si>
  <si>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</si>
  <si>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</si>
  <si>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</si>
  <si>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</si>
  <si>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</si>
  <si>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</si>
  <si>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</si>
  <si>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</si>
  <si>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</si>
  <si>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</si>
  <si>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</si>
  <si>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</si>
  <si>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東北</t>
    <rPh sb="0" eb="1">
      <t>ヒガシ</t>
    </rPh>
    <rPh sb="1" eb="2">
      <t>キタ</t>
    </rPh>
    <phoneticPr fontId="5"/>
  </si>
  <si>
    <t>北陸</t>
    <rPh sb="0" eb="1">
      <t>キタ</t>
    </rPh>
    <rPh sb="1" eb="2">
      <t>リク</t>
    </rPh>
    <phoneticPr fontId="5"/>
  </si>
  <si>
    <t>東山</t>
    <rPh sb="0" eb="1">
      <t>トウ</t>
    </rPh>
    <rPh sb="1" eb="2">
      <t>サン</t>
    </rPh>
    <phoneticPr fontId="5"/>
  </si>
  <si>
    <t>東海</t>
    <rPh sb="0" eb="1">
      <t>ヒガシ</t>
    </rPh>
    <rPh sb="1" eb="2">
      <t>ウミ</t>
    </rPh>
    <phoneticPr fontId="5"/>
  </si>
  <si>
    <t>近畿</t>
    <rPh sb="0" eb="1">
      <t>コン</t>
    </rPh>
    <rPh sb="1" eb="2">
      <t>キ</t>
    </rPh>
    <phoneticPr fontId="5"/>
  </si>
  <si>
    <t>中国</t>
    <rPh sb="0" eb="1">
      <t>ナカ</t>
    </rPh>
    <rPh sb="1" eb="2">
      <t>コク</t>
    </rPh>
    <phoneticPr fontId="5"/>
  </si>
  <si>
    <t>四国</t>
    <rPh sb="0" eb="1">
      <t>ヨン</t>
    </rPh>
    <rPh sb="1" eb="2">
      <t>コク</t>
    </rPh>
    <phoneticPr fontId="5"/>
  </si>
  <si>
    <t>九州</t>
    <rPh sb="0" eb="1">
      <t>キュウ</t>
    </rPh>
    <rPh sb="1" eb="2">
      <t>シュウ</t>
    </rPh>
    <phoneticPr fontId="5"/>
  </si>
  <si>
    <t>沖縄</t>
    <rPh sb="0" eb="1">
      <t>オキ</t>
    </rPh>
    <rPh sb="1" eb="2">
      <t>ナワ</t>
    </rPh>
    <phoneticPr fontId="5"/>
  </si>
  <si>
    <t>表2-(8)-4市街化区域内の農地面積－都道府県別－</t>
    <rPh sb="8" eb="11">
      <t>シガイカ</t>
    </rPh>
    <rPh sb="11" eb="14">
      <t>クイキナイ</t>
    </rPh>
    <rPh sb="15" eb="17">
      <t>ノウチ</t>
    </rPh>
    <rPh sb="17" eb="19">
      <t>メンセキ</t>
    </rPh>
    <rPh sb="20" eb="24">
      <t>トドウフケン</t>
    </rPh>
    <rPh sb="24" eb="25">
      <t>ベツ</t>
    </rPh>
    <phoneticPr fontId="5"/>
  </si>
  <si>
    <t>表2-(8)-3市街化区域内の農地面積－ブロック別－</t>
    <rPh sb="8" eb="11">
      <t>シガイカ</t>
    </rPh>
    <rPh sb="11" eb="14">
      <t>クイキナイ</t>
    </rPh>
    <rPh sb="15" eb="17">
      <t>ノウチ</t>
    </rPh>
    <rPh sb="17" eb="19">
      <t>メンセキ</t>
    </rPh>
    <rPh sb="24" eb="25">
      <t>ベツ</t>
    </rPh>
    <phoneticPr fontId="5"/>
  </si>
  <si>
    <t>表2-(8)-2市街化区域内の農地面積－圏域別－</t>
    <rPh sb="8" eb="11">
      <t>シガイカ</t>
    </rPh>
    <rPh sb="11" eb="14">
      <t>クイキナイ</t>
    </rPh>
    <rPh sb="15" eb="17">
      <t>ノウチ</t>
    </rPh>
    <rPh sb="17" eb="19">
      <t>メンセキ</t>
    </rPh>
    <rPh sb="20" eb="22">
      <t>ケンイキ</t>
    </rPh>
    <phoneticPr fontId="5"/>
  </si>
  <si>
    <t>表2-(8)-1市街化区域内の農地面積－地域規模別－</t>
    <rPh sb="8" eb="11">
      <t>シガイカ</t>
    </rPh>
    <rPh sb="11" eb="14">
      <t>クイキナイ</t>
    </rPh>
    <rPh sb="15" eb="17">
      <t>ノウチ</t>
    </rPh>
    <rPh sb="17" eb="19">
      <t>メンセキ</t>
    </rPh>
    <phoneticPr fontId="5"/>
  </si>
  <si>
    <t>表2-(7)-3土地所有主体別宅地面積－都道府県別－</t>
    <rPh sb="8" eb="10">
      <t>トチ</t>
    </rPh>
    <rPh sb="10" eb="12">
      <t>ショユウ</t>
    </rPh>
    <rPh sb="12" eb="14">
      <t>シュタイ</t>
    </rPh>
    <rPh sb="14" eb="15">
      <t>ベツ</t>
    </rPh>
    <rPh sb="15" eb="17">
      <t>タクチ</t>
    </rPh>
    <rPh sb="17" eb="19">
      <t>メンセキ</t>
    </rPh>
    <rPh sb="20" eb="24">
      <t>トドウフケン</t>
    </rPh>
    <rPh sb="24" eb="25">
      <t>ベツ</t>
    </rPh>
    <phoneticPr fontId="5"/>
  </si>
  <si>
    <t>表2-(7)-2土地所有主体別宅地面積－ブロック別－</t>
    <rPh sb="8" eb="10">
      <t>トチ</t>
    </rPh>
    <rPh sb="10" eb="12">
      <t>ショユウ</t>
    </rPh>
    <rPh sb="12" eb="14">
      <t>シュタイ</t>
    </rPh>
    <rPh sb="14" eb="15">
      <t>ベツ</t>
    </rPh>
    <rPh sb="15" eb="17">
      <t>タクチ</t>
    </rPh>
    <rPh sb="17" eb="19">
      <t>メンセキ</t>
    </rPh>
    <rPh sb="24" eb="25">
      <t>ベツ</t>
    </rPh>
    <phoneticPr fontId="5"/>
  </si>
  <si>
    <t>表2-(7)-1土地所有主体別宅地面積－圏域別－</t>
    <rPh sb="8" eb="10">
      <t>トチ</t>
    </rPh>
    <rPh sb="10" eb="12">
      <t>ショユウ</t>
    </rPh>
    <rPh sb="12" eb="14">
      <t>シュタイ</t>
    </rPh>
    <rPh sb="14" eb="15">
      <t>ベツ</t>
    </rPh>
    <rPh sb="15" eb="17">
      <t>タクチ</t>
    </rPh>
    <rPh sb="17" eb="19">
      <t>メンセキ</t>
    </rPh>
    <rPh sb="20" eb="22">
      <t>ケンイキ</t>
    </rPh>
    <phoneticPr fontId="5"/>
  </si>
  <si>
    <t>表2-(4)-5民有地地目別面積－都道府県別－</t>
    <rPh sb="8" eb="11">
      <t>ミンユウチ</t>
    </rPh>
    <rPh sb="11" eb="13">
      <t>チモク</t>
    </rPh>
    <rPh sb="17" eb="21">
      <t>トドウフケン</t>
    </rPh>
    <rPh sb="21" eb="22">
      <t>ベツ</t>
    </rPh>
    <phoneticPr fontId="5"/>
  </si>
  <si>
    <t>表2-(4)-4民有地地目別面積－ブロック別－</t>
    <rPh sb="8" eb="11">
      <t>ミンユウチ</t>
    </rPh>
    <rPh sb="11" eb="13">
      <t>チモク</t>
    </rPh>
    <rPh sb="21" eb="22">
      <t>ベツ</t>
    </rPh>
    <phoneticPr fontId="5"/>
  </si>
  <si>
    <t>表2-(4)-3民有地地目別面積－三大都市圏別－</t>
    <rPh sb="8" eb="11">
      <t>ミンユウチ</t>
    </rPh>
    <rPh sb="11" eb="13">
      <t>チモク</t>
    </rPh>
    <rPh sb="17" eb="19">
      <t>サンダイ</t>
    </rPh>
    <rPh sb="19" eb="22">
      <t>トシケン</t>
    </rPh>
    <rPh sb="22" eb="23">
      <t>ベツ</t>
    </rPh>
    <phoneticPr fontId="5"/>
  </si>
  <si>
    <t>表2-(4)-2民有地地目別面積－圏域別－</t>
    <rPh sb="8" eb="11">
      <t>ミンユウチ</t>
    </rPh>
    <rPh sb="11" eb="13">
      <t>チモク</t>
    </rPh>
    <rPh sb="17" eb="19">
      <t>ケンイキ</t>
    </rPh>
    <phoneticPr fontId="5"/>
  </si>
  <si>
    <t>表2-(4)-1民有地地目別面積－地域規模別－</t>
    <rPh sb="8" eb="11">
      <t>ミンユウチ</t>
    </rPh>
    <rPh sb="11" eb="13">
      <t>チモク</t>
    </rPh>
    <phoneticPr fontId="5"/>
  </si>
  <si>
    <t>表2-(2)-3国公有地面積－都道府県別－</t>
    <rPh sb="8" eb="10">
      <t>コッコウ</t>
    </rPh>
    <rPh sb="10" eb="12">
      <t>ユウチ</t>
    </rPh>
    <rPh sb="15" eb="19">
      <t>トドウフケン</t>
    </rPh>
    <phoneticPr fontId="5"/>
  </si>
  <si>
    <t>表2-(2)-2国公有地面積－ブロック別－</t>
    <rPh sb="8" eb="10">
      <t>コッコウ</t>
    </rPh>
    <rPh sb="10" eb="12">
      <t>ユウチ</t>
    </rPh>
    <phoneticPr fontId="5"/>
  </si>
  <si>
    <t>表2-(2)-1国公有地面積－圏域別－</t>
    <rPh sb="8" eb="10">
      <t>コッコウ</t>
    </rPh>
    <rPh sb="10" eb="12">
      <t>ユウチ</t>
    </rPh>
    <phoneticPr fontId="5"/>
  </si>
  <si>
    <t>個人</t>
    <rPh sb="0" eb="1">
      <t>コ</t>
    </rPh>
    <rPh sb="1" eb="2">
      <t>ヒト</t>
    </rPh>
    <phoneticPr fontId="8"/>
  </si>
  <si>
    <t>法人</t>
    <rPh sb="0" eb="1">
      <t>ホウ</t>
    </rPh>
    <rPh sb="1" eb="2">
      <t>ヒト</t>
    </rPh>
    <phoneticPr fontId="8"/>
  </si>
  <si>
    <t>表2-(1)-1土地所有主体別面積－圏域別－</t>
  </si>
  <si>
    <t>表2-(3)-1民有地所有者数・面積－地域規模別－</t>
  </si>
  <si>
    <t>表2-(3)-2民有地所有者数・面積－圏域別－</t>
  </si>
  <si>
    <t>表2-(3)-3民有地所有者数・面積－三大都市圏別－</t>
  </si>
  <si>
    <t>表2-(3)-4民有地所有者数・面積－ブロック別－</t>
  </si>
  <si>
    <t>表2-(6)-5民有地地目別個人法人別面積（免税点以上）－都道府県別－</t>
  </si>
  <si>
    <t>表2-(6)-4民有地地目別個人法人別面積（免税点以上）－ブロック別－</t>
  </si>
  <si>
    <t>表2-(6)-3民有地地目別個人法人別面積（免税点以上）－三大都市圏別－</t>
  </si>
  <si>
    <t>表2-(6)-2民有地地目別個人法人別面積（免税点以上）－圏域別－</t>
  </si>
  <si>
    <t>表2-(6)-1民有地地目別個人法人別面積（免税点以上）－地域規模別－</t>
  </si>
  <si>
    <t>表2-(5)-5民有地地目別個人法人別所有者数（免税点以上）－都道府県別－</t>
  </si>
  <si>
    <t>表2-(5)-4民有地地目別個人法人別所有者数（免税点以上）－ブロック別－</t>
  </si>
  <si>
    <t>表2-(5)-2民有地地目別個人法人別所有者数（免税点以上）－圏域別－</t>
  </si>
  <si>
    <t>表2-(5)-1民有地地目別個人法人別所有者数（免税点以上）－地域規模別－</t>
  </si>
  <si>
    <t>表2-(3)-5民有地所有者数・面積－都道府県別－</t>
  </si>
  <si>
    <t>表2-(1)-3土地所有主体別面積－都道府県別－</t>
  </si>
  <si>
    <t>表2-(1)-2土地所有主体別面積－ブロック別－</t>
  </si>
  <si>
    <t>人</t>
    <rPh sb="0" eb="1">
      <t>ヒト</t>
    </rPh>
    <phoneticPr fontId="5"/>
  </si>
  <si>
    <t>％</t>
  </si>
  <si>
    <t>％</t>
    <phoneticPr fontId="5"/>
  </si>
  <si>
    <t>表2-(5)-3民有地地目別個人法人別所有者数（免税点以上）-三大都市圏別-</t>
    <phoneticPr fontId="5"/>
  </si>
  <si>
    <t>ha</t>
  </si>
  <si>
    <t>ha</t>
    <phoneticPr fontId="5"/>
  </si>
  <si>
    <t>都道府県有地</t>
  </si>
  <si>
    <t>市町村有地</t>
  </si>
  <si>
    <t>免税点未満</t>
  </si>
  <si>
    <t>国公有地面積</t>
  </si>
  <si>
    <t>割合</t>
    <phoneticPr fontId="5"/>
  </si>
  <si>
    <t>㎡</t>
    <phoneticPr fontId="5"/>
  </si>
  <si>
    <t>一人当たり面積</t>
  </si>
  <si>
    <t>民有地面積</t>
    <rPh sb="0" eb="3">
      <t>ミンユウチ</t>
    </rPh>
    <rPh sb="3" eb="5">
      <t>メンセキ</t>
    </rPh>
    <phoneticPr fontId="8"/>
  </si>
  <si>
    <t>都道府県有宅地</t>
    <rPh sb="0" eb="4">
      <t>トドウフケン</t>
    </rPh>
    <phoneticPr fontId="8"/>
  </si>
  <si>
    <t>市町村有宅地</t>
    <rPh sb="0" eb="3">
      <t>シチョウソン</t>
    </rPh>
    <phoneticPr fontId="8"/>
  </si>
  <si>
    <t>宅地面積</t>
  </si>
  <si>
    <t>割合</t>
    <rPh sb="0" eb="2">
      <t>ワリアイ</t>
    </rPh>
    <phoneticPr fontId="5"/>
  </si>
  <si>
    <t>行政面積</t>
  </si>
  <si>
    <t>市街化区域面積</t>
  </si>
  <si>
    <t>市街化区域内の農地</t>
  </si>
  <si>
    <t>生産緑地地区面積</t>
  </si>
  <si>
    <t>市街化区域内の農地転用面積</t>
  </si>
  <si>
    <t>市街化区域内の農地面積</t>
  </si>
  <si>
    <t>市街化区域内の農地面積／市街化区域面積</t>
  </si>
  <si>
    <t>生産緑地地区面積／市街化区域面積</t>
  </si>
  <si>
    <t>特定市街化区域</t>
  </si>
  <si>
    <t>一般市街化区域</t>
  </si>
  <si>
    <t>民有地</t>
  </si>
  <si>
    <t>国有林</t>
    <rPh sb="0" eb="3">
      <t>コクユウリン</t>
    </rPh>
    <phoneticPr fontId="5"/>
  </si>
  <si>
    <t>総数</t>
    <rPh sb="0" eb="2">
      <t>ソウスウ</t>
    </rPh>
    <phoneticPr fontId="5"/>
  </si>
  <si>
    <t>計</t>
    <rPh sb="0" eb="1">
      <t>ケイ</t>
    </rPh>
    <phoneticPr fontId="5"/>
  </si>
  <si>
    <t>総計</t>
    <rPh sb="0" eb="2">
      <t>ソウケイ</t>
    </rPh>
    <phoneticPr fontId="5"/>
  </si>
  <si>
    <t>計（注1）</t>
    <rPh sb="0" eb="1">
      <t>ケイ</t>
    </rPh>
    <phoneticPr fontId="8"/>
  </si>
  <si>
    <t>計(注１)</t>
    <rPh sb="0" eb="1">
      <t>ケイ</t>
    </rPh>
    <rPh sb="2" eb="3">
      <t>チュウ</t>
    </rPh>
    <phoneticPr fontId="8"/>
  </si>
  <si>
    <t>計(注１)</t>
    <phoneticPr fontId="8"/>
  </si>
  <si>
    <t>割合</t>
    <phoneticPr fontId="5"/>
  </si>
  <si>
    <t>ha</t>
    <phoneticPr fontId="5"/>
  </si>
  <si>
    <t>㎡</t>
    <phoneticPr fontId="5"/>
  </si>
  <si>
    <t>総計</t>
    <rPh sb="0" eb="2">
      <t>ソウケイ</t>
    </rPh>
    <phoneticPr fontId="8"/>
  </si>
  <si>
    <t>ha</t>
    <phoneticPr fontId="5"/>
  </si>
  <si>
    <t>％</t>
    <phoneticPr fontId="8"/>
  </si>
  <si>
    <t>1</t>
    <phoneticPr fontId="5"/>
  </si>
  <si>
    <t>2</t>
    <phoneticPr fontId="5"/>
  </si>
  <si>
    <t>3</t>
    <phoneticPr fontId="8"/>
  </si>
  <si>
    <t>4</t>
    <phoneticPr fontId="8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</si>
  <si>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</si>
  <si>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</si>
  <si>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</si>
  <si>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</si>
  <si>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</si>
  <si>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</si>
  <si>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</si>
  <si>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</si>
  <si>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</si>
  <si>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</si>
  <si>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</si>
  <si>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1</t>
    <phoneticPr fontId="5"/>
  </si>
  <si>
    <t>3</t>
    <phoneticPr fontId="5"/>
  </si>
  <si>
    <t>45</t>
    <phoneticPr fontId="5"/>
  </si>
  <si>
    <t>46</t>
    <phoneticPr fontId="5"/>
  </si>
  <si>
    <t>47</t>
    <phoneticPr fontId="5"/>
  </si>
  <si>
    <t>48</t>
    <phoneticPr fontId="5"/>
  </si>
  <si>
    <t>割合</t>
    <phoneticPr fontId="5"/>
  </si>
  <si>
    <t>計(注１)</t>
    <phoneticPr fontId="8"/>
  </si>
  <si>
    <t>％</t>
    <phoneticPr fontId="5"/>
  </si>
  <si>
    <t>1</t>
    <phoneticPr fontId="5"/>
  </si>
  <si>
    <t>2</t>
    <phoneticPr fontId="5"/>
  </si>
  <si>
    <t>割合</t>
    <phoneticPr fontId="5"/>
  </si>
  <si>
    <t>9</t>
    <phoneticPr fontId="5"/>
  </si>
  <si>
    <t>割合</t>
    <phoneticPr fontId="5"/>
  </si>
  <si>
    <t>2</t>
    <phoneticPr fontId="5"/>
  </si>
  <si>
    <t>3</t>
    <phoneticPr fontId="5"/>
  </si>
  <si>
    <t>45</t>
    <phoneticPr fontId="5"/>
  </si>
  <si>
    <t>46</t>
    <phoneticPr fontId="5"/>
  </si>
  <si>
    <t>47</t>
    <phoneticPr fontId="5"/>
  </si>
  <si>
    <t>48</t>
    <phoneticPr fontId="5"/>
  </si>
  <si>
    <t>ha</t>
    <phoneticPr fontId="5"/>
  </si>
  <si>
    <t>1</t>
    <phoneticPr fontId="5"/>
  </si>
  <si>
    <t>2</t>
    <phoneticPr fontId="5"/>
  </si>
  <si>
    <t>ha</t>
    <phoneticPr fontId="5"/>
  </si>
  <si>
    <t>1</t>
    <phoneticPr fontId="5"/>
  </si>
  <si>
    <t>2</t>
    <phoneticPr fontId="5"/>
  </si>
  <si>
    <t>3</t>
    <phoneticPr fontId="5"/>
  </si>
  <si>
    <t>45</t>
    <phoneticPr fontId="5"/>
  </si>
  <si>
    <t>46</t>
    <phoneticPr fontId="5"/>
  </si>
  <si>
    <t>47</t>
    <phoneticPr fontId="5"/>
  </si>
  <si>
    <t>48</t>
    <phoneticPr fontId="5"/>
  </si>
  <si>
    <t>ha</t>
    <phoneticPr fontId="5"/>
  </si>
  <si>
    <t>1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</si>
  <si>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</si>
  <si>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</si>
  <si>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</si>
  <si>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</si>
  <si>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</si>
  <si>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</si>
  <si>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</si>
  <si>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</si>
  <si>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</si>
  <si>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</si>
  <si>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</si>
  <si>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2</t>
    <phoneticPr fontId="5"/>
  </si>
  <si>
    <t>3</t>
    <phoneticPr fontId="5"/>
  </si>
  <si>
    <t>2</t>
    <phoneticPr fontId="5"/>
  </si>
  <si>
    <t>3</t>
    <phoneticPr fontId="5"/>
  </si>
  <si>
    <t>45</t>
    <phoneticPr fontId="5"/>
  </si>
  <si>
    <t>46</t>
    <phoneticPr fontId="5"/>
  </si>
  <si>
    <t>47</t>
    <phoneticPr fontId="5"/>
  </si>
  <si>
    <t>48</t>
    <phoneticPr fontId="5"/>
  </si>
  <si>
    <t>ha</t>
    <phoneticPr fontId="5"/>
  </si>
  <si>
    <t>％</t>
    <phoneticPr fontId="5"/>
  </si>
  <si>
    <t>1</t>
    <phoneticPr fontId="5"/>
  </si>
  <si>
    <t>2</t>
    <phoneticPr fontId="5"/>
  </si>
  <si>
    <t>3</t>
    <phoneticPr fontId="8"/>
  </si>
  <si>
    <t>5</t>
    <phoneticPr fontId="8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</si>
  <si>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</si>
  <si>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</si>
  <si>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</si>
  <si>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</si>
  <si>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</si>
  <si>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</si>
  <si>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</si>
  <si>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</si>
  <si>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</si>
  <si>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</si>
  <si>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</si>
  <si>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2</t>
    <phoneticPr fontId="5"/>
  </si>
  <si>
    <t>3</t>
    <phoneticPr fontId="5"/>
  </si>
  <si>
    <t>45</t>
    <phoneticPr fontId="5"/>
  </si>
  <si>
    <t>46</t>
    <phoneticPr fontId="5"/>
  </si>
  <si>
    <t>47</t>
    <phoneticPr fontId="5"/>
  </si>
  <si>
    <t>48</t>
    <phoneticPr fontId="5"/>
  </si>
  <si>
    <t>3.国有林の面積は、農林水産省「2020年農林業センサス第１巻都道府県別統計書（第２部農山村地域調査）」による。</t>
  </si>
  <si>
    <t>3.国有林の面積は、令和２年２月１日現在の数値である。</t>
  </si>
  <si>
    <t>＜資料＞</t>
  </si>
  <si>
    <t>＜時点＞</t>
  </si>
  <si>
    <t>(第２部農山村地域調査)」（国有林）の合計とした｡</t>
  </si>
  <si>
    <t>注1：計の値は地目毎の合計値とは一致していない。</t>
  </si>
  <si>
    <t>注：計の値は地目毎の合計値とは一致していない。</t>
  </si>
  <si>
    <t>-</t>
  </si>
  <si>
    <t>1.行政面積は、国土地理院「全国都道府県市区町村別面積調」、総務省「全国市町村要覧令和５年版」による。</t>
  </si>
  <si>
    <t>2.国有林以外の国有地面積は、財務省「令和４年度国有財産増減及び現在額総計算書」による。</t>
  </si>
  <si>
    <t>4.都道府県有地面積は、総務省「令和３年度都道府県公共施設状況調査（都道府県分）」による。</t>
  </si>
  <si>
    <t>5.市町村有地面積は、総務省「令和３年度都道府県公共施設状況調査（市町村分）」による。</t>
  </si>
  <si>
    <t>6.民有地面積は、総務省「令和４年度固定資産の価格等の概要調書」による。</t>
  </si>
  <si>
    <t>1.行政面積は、令和４年10月１日現在の数値である。</t>
  </si>
  <si>
    <t>2.国有林以外の国有地面積は、令和５年３月31日現在の数値である。</t>
  </si>
  <si>
    <t>4.都道府県有地面積は、令和４年３月31日現在の数値である。</t>
  </si>
  <si>
    <t>5.市町村有地面積は、令和４年３月31日現在の数値である。</t>
  </si>
  <si>
    <t>6.民有地面積は、令和４年１月１日現在の数値である。</t>
  </si>
  <si>
    <t>1.国有地面積は財務省「令和４年度国有財産増減及び現在額総計算書」（国有林以外）、農林水産省「2020年農林業センサス第１巻都道府県別統計書</t>
  </si>
  <si>
    <t>2.都道府県有地面積は総務省「令和３年度都道府県公共施設状況調査（都道府県分）」による｡</t>
  </si>
  <si>
    <t>3.市町村有地面積は、総務省「令和３年度都道府県公共施設状況調査（市町村分）」による｡</t>
  </si>
  <si>
    <t>1.国有林以外の国有地面積は、令和５年３月31日現在、国有林の面積は、令和２年２月１日現在の数値である。</t>
  </si>
  <si>
    <t>2.都道府県有地面積は、令和４年３月31日現在の数値である。</t>
  </si>
  <si>
    <t>3.市町村有地面積は、令和４年３月31日現在の数値である。</t>
  </si>
  <si>
    <t>総務省「令和４年度固定資産の価格等の概要調書」による。</t>
  </si>
  <si>
    <t>令和４年１月１日現在の数値である。</t>
  </si>
  <si>
    <t>1.国有宅地面積は､財務省「令和４年度国有財産増減及び現在額総計算書」による｡</t>
  </si>
  <si>
    <t>2.都道府県有宅地面積は､総務省「令和３年度都道府県公共施設状況調査（都道府県分）」による｡</t>
  </si>
  <si>
    <t>3.市町村有宅地面積は､総務省「令和３年度都道府県公共施設状況調査（市町村分）」による｡</t>
  </si>
  <si>
    <t>4.民有宅地面積は､総務省「令和４年度固定資産の価格等の概要調書」による｡</t>
  </si>
  <si>
    <t>1.国有宅地面積は､令和５年３月31日現在の数値である｡</t>
  </si>
  <si>
    <t>2.都道府県有宅地面積は､令和４年３月31日現在の数値である｡</t>
  </si>
  <si>
    <t>3.市町村有宅地面積は､令和４年３月31日現在の数値である｡</t>
  </si>
  <si>
    <t>4.民有宅地面積は､令和４年１月１日現在の数値である｡</t>
  </si>
  <si>
    <t>2.市街化区域面積は､国土交通省「令和４年度都市計画現況調査」による｡</t>
  </si>
  <si>
    <t>3.市街化区域内の農地面積は、総務省「令和４年度固定資産の価格等の概要調書」による。</t>
  </si>
  <si>
    <t>4.生産緑地地区面積は、国土交通省「令和４年度都市計画現況調査」による。</t>
  </si>
  <si>
    <t>5.市街化区域内の農地転用面積は、農林水産省「令和２年農地の権利移動・借賃等調査」による。</t>
  </si>
  <si>
    <t>2.市街化区域面積は､令和４年３月31日現在の数値である｡</t>
  </si>
  <si>
    <t>3.市街化区域内の農地面積は、令和４年１月１日現在の数値である。</t>
  </si>
  <si>
    <t>4.生産緑地地区面積は、令和４年３月31日現在の数値である。</t>
  </si>
  <si>
    <t>5.市街化区域内の農地転用面積は、令和２年１月１日から令和２年12月31日までの数値である。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</si>
</sst>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#,###,###,##0;&quot; － &quot;###,###,###,##0;@"/>
    <numFmt numFmtId="178" formatCode="#,###,###,###,##0.00;&quot; － &quot;###,###,###,##0.00;@"/>
    <numFmt numFmtId="179" formatCode="0.0_);[Red]\(0.0\)"/>
  </numFmts>
  <fonts count="17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8"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3" xfId="2" applyNumberFormat="1" applyFont="1" applyFill="1" applyBorder="1" applyAlignment="1">
      <alignment vertical="center"/>
    </xf>
    <xf numFmtId="0" fontId="4" fillId="0" borderId="0" xfId="5" applyFont="1" applyFill="1" applyAlignment="1">
      <alignment horizontal="center" vertical="center"/>
    </xf>
    <xf numFmtId="49" fontId="4" fillId="0" borderId="15" xfId="7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distributed" vertical="center"/>
    </xf>
    <xf numFmtId="49" fontId="4" fillId="0" borderId="0" xfId="7" applyNumberFormat="1" applyFont="1" applyFill="1" applyBorder="1" applyAlignment="1">
      <alignment vertical="center"/>
    </xf>
    <xf numFmtId="49" fontId="4" fillId="0" borderId="9" xfId="7" applyNumberFormat="1" applyFont="1" applyFill="1" applyBorder="1" applyAlignment="1">
      <alignment vertical="center"/>
    </xf>
    <xf numFmtId="49" fontId="4" fillId="0" borderId="6" xfId="7" applyNumberFormat="1" applyFont="1" applyFill="1" applyBorder="1" applyAlignment="1">
      <alignment horizontal="center" vertical="center"/>
    </xf>
    <xf numFmtId="49" fontId="4" fillId="0" borderId="7" xfId="7" applyNumberFormat="1" applyFont="1" applyFill="1" applyBorder="1" applyAlignment="1">
      <alignment vertical="center"/>
    </xf>
    <xf numFmtId="49" fontId="4" fillId="0" borderId="8" xfId="7" applyNumberFormat="1" applyFont="1" applyFill="1" applyBorder="1" applyAlignment="1">
      <alignment vertical="center"/>
    </xf>
    <xf numFmtId="49" fontId="4" fillId="0" borderId="0" xfId="7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horizontal="left" vertical="center"/>
    </xf>
    <xf numFmtId="49" fontId="4" fillId="0" borderId="2" xfId="7" applyNumberFormat="1" applyFont="1" applyFill="1" applyBorder="1" applyAlignment="1">
      <alignment horizontal="center" vertical="center"/>
    </xf>
    <xf numFmtId="49" fontId="4" fillId="0" borderId="3" xfId="7" applyNumberFormat="1" applyFont="1" applyFill="1" applyBorder="1" applyAlignment="1">
      <alignment vertical="center"/>
    </xf>
    <xf numFmtId="49" fontId="4" fillId="0" borderId="4" xfId="7" applyNumberFormat="1" applyFont="1" applyFill="1" applyBorder="1" applyAlignment="1">
      <alignment vertical="center"/>
    </xf>
    <xf numFmtId="49" fontId="9" fillId="0" borderId="0" xfId="7" applyNumberFormat="1" applyFont="1" applyFill="1" applyBorder="1" applyAlignment="1">
      <alignment horizontal="center" vertical="center"/>
    </xf>
    <xf numFmtId="49" fontId="4" fillId="0" borderId="9" xfId="7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49" fontId="4" fillId="0" borderId="10" xfId="6" applyNumberFormat="1" applyFont="1" applyFill="1" applyBorder="1" applyAlignment="1">
      <alignment horizontal="center" vertical="center"/>
    </xf>
    <xf numFmtId="49" fontId="4" fillId="0" borderId="0" xfId="5" applyNumberFormat="1" applyFont="1" applyFill="1" applyAlignment="1">
      <alignment horizontal="left" vertical="center"/>
    </xf>
    <xf numFmtId="49" fontId="4" fillId="0" borderId="9" xfId="6" applyNumberFormat="1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left" vertical="center"/>
    </xf>
    <xf numFmtId="49" fontId="10" fillId="0" borderId="0" xfId="5" applyNumberFormat="1" applyFont="1" applyFill="1" applyAlignment="1">
      <alignment horizontal="left" vertical="center"/>
    </xf>
    <xf numFmtId="49" fontId="4" fillId="0" borderId="9" xfId="2" applyNumberFormat="1" applyFont="1" applyFill="1" applyBorder="1" applyAlignment="1">
      <alignment vertical="center"/>
    </xf>
    <xf numFmtId="49" fontId="9" fillId="0" borderId="0" xfId="7" applyNumberFormat="1" applyFont="1" applyFill="1" applyBorder="1" applyAlignment="1">
      <alignment horizontal="left" vertical="center"/>
    </xf>
    <xf numFmtId="49" fontId="4" fillId="0" borderId="4" xfId="7" applyNumberFormat="1" applyFont="1" applyFill="1" applyBorder="1" applyAlignment="1">
      <alignment horizontal="left" vertical="center"/>
    </xf>
    <xf numFmtId="49" fontId="4" fillId="0" borderId="3" xfId="7" applyNumberFormat="1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distributed" vertical="center"/>
    </xf>
    <xf numFmtId="49" fontId="4" fillId="0" borderId="4" xfId="7" applyNumberFormat="1" applyFont="1" applyFill="1" applyBorder="1" applyAlignment="1">
      <alignment horizontal="center" vertical="center"/>
    </xf>
    <xf numFmtId="49" fontId="4" fillId="0" borderId="7" xfId="7" applyNumberFormat="1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vertical="center"/>
    </xf>
    <xf numFmtId="0" fontId="4" fillId="0" borderId="10" xfId="6" applyNumberFormat="1" applyFont="1" applyFill="1" applyBorder="1" applyAlignment="1">
      <alignment horizontal="center" vertical="center" wrapText="1"/>
    </xf>
    <xf numFmtId="49" fontId="4" fillId="0" borderId="10" xfId="6" applyNumberFormat="1" applyFont="1" applyFill="1" applyBorder="1" applyAlignment="1">
      <alignment horizontal="center" vertical="center" wrapText="1"/>
    </xf>
    <xf numFmtId="0" fontId="4" fillId="0" borderId="10" xfId="10" applyNumberFormat="1" applyFont="1" applyFill="1" applyBorder="1" applyAlignment="1">
      <alignment horizontal="center" vertical="center" wrapText="1"/>
    </xf>
    <xf numFmtId="49" fontId="4" fillId="0" borderId="6" xfId="7" applyNumberFormat="1" applyFont="1" applyFill="1" applyBorder="1" applyAlignment="1">
      <alignment horizontal="center" vertical="center" wrapText="1"/>
    </xf>
    <xf numFmtId="49" fontId="4" fillId="0" borderId="15" xfId="7" applyNumberFormat="1" applyFont="1" applyFill="1" applyBorder="1" applyAlignment="1">
      <alignment horizontal="center" vertical="center" wrapText="1"/>
    </xf>
    <xf numFmtId="49" fontId="4" fillId="0" borderId="9" xfId="7" applyNumberFormat="1" applyFont="1" applyFill="1" applyBorder="1" applyAlignment="1">
      <alignment horizontal="center" vertical="center" wrapText="1"/>
    </xf>
    <xf numFmtId="49" fontId="4" fillId="0" borderId="4" xfId="7" applyNumberFormat="1" applyFont="1" applyFill="1" applyBorder="1" applyAlignment="1">
      <alignment horizontal="center" vertical="center" wrapText="1"/>
    </xf>
    <xf numFmtId="49" fontId="4" fillId="0" borderId="3" xfId="7" applyNumberFormat="1" applyFont="1" applyFill="1" applyBorder="1" applyAlignment="1">
      <alignment horizontal="center" vertical="center" wrapText="1"/>
    </xf>
    <xf numFmtId="0" fontId="4" fillId="0" borderId="3" xfId="10" applyFont="1" applyFill="1" applyBorder="1" applyAlignment="1">
      <alignment horizontal="center" vertical="center" wrapText="1"/>
    </xf>
    <xf numFmtId="49" fontId="4" fillId="0" borderId="2" xfId="7" applyNumberFormat="1" applyFont="1" applyFill="1" applyBorder="1" applyAlignment="1">
      <alignment horizontal="center" vertical="center" wrapText="1"/>
    </xf>
    <xf numFmtId="49" fontId="4" fillId="0" borderId="8" xfId="7" applyNumberFormat="1" applyFont="1" applyFill="1" applyBorder="1" applyAlignment="1">
      <alignment horizontal="center" vertical="center" wrapText="1"/>
    </xf>
    <xf numFmtId="49" fontId="4" fillId="0" borderId="7" xfId="7" applyNumberFormat="1" applyFont="1" applyFill="1" applyBorder="1" applyAlignment="1">
      <alignment horizontal="center" vertical="center" wrapText="1"/>
    </xf>
    <xf numFmtId="49" fontId="4" fillId="0" borderId="0" xfId="7" applyNumberFormat="1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49" fontId="4" fillId="0" borderId="10" xfId="10" applyNumberFormat="1" applyFont="1" applyFill="1" applyBorder="1" applyAlignment="1">
      <alignment horizontal="center" vertical="center" wrapText="1"/>
    </xf>
    <xf numFmtId="49" fontId="4" fillId="0" borderId="1" xfId="10" applyNumberFormat="1" applyFont="1" applyFill="1" applyBorder="1" applyAlignment="1">
      <alignment horizontal="center" vertical="center" wrapText="1"/>
    </xf>
    <xf numFmtId="49" fontId="4" fillId="0" borderId="8" xfId="6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vertical="center"/>
    </xf>
    <xf numFmtId="49" fontId="4" fillId="0" borderId="9" xfId="4" applyNumberFormat="1" applyFont="1" applyFill="1" applyBorder="1" applyAlignment="1">
      <alignment vertical="center"/>
    </xf>
    <xf numFmtId="49" fontId="4" fillId="0" borderId="8" xfId="4" applyNumberFormat="1" applyFont="1" applyFill="1" applyBorder="1" applyAlignment="1">
      <alignment vertical="center"/>
    </xf>
    <xf numFmtId="49" fontId="4" fillId="0" borderId="11" xfId="4" applyNumberFormat="1" applyFont="1" applyFill="1" applyBorder="1" applyAlignment="1">
      <alignment horizontal="center" vertical="center"/>
    </xf>
    <xf numFmtId="49" fontId="4" fillId="0" borderId="4" xfId="4" applyNumberFormat="1" applyFont="1" applyFill="1" applyBorder="1" applyAlignment="1">
      <alignment vertical="center"/>
    </xf>
    <xf numFmtId="49" fontId="4" fillId="0" borderId="13" xfId="4" applyNumberFormat="1" applyFont="1" applyFill="1" applyBorder="1" applyAlignment="1">
      <alignment vertical="center"/>
    </xf>
    <xf numFmtId="0" fontId="9" fillId="0" borderId="0" xfId="6" applyFont="1" applyFill="1" applyAlignment="1">
      <alignment vertical="center"/>
    </xf>
    <xf numFmtId="178" fontId="4" fillId="0" borderId="1" xfId="6" applyNumberFormat="1" applyFont="1" applyFill="1" applyBorder="1" applyAlignment="1">
      <alignment horizontal="right" vertical="center"/>
    </xf>
    <xf numFmtId="178" fontId="4" fillId="0" borderId="10" xfId="6" applyNumberFormat="1" applyFont="1" applyFill="1" applyBorder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179" fontId="4" fillId="0" borderId="1" xfId="8" applyNumberFormat="1" applyFont="1" applyFill="1" applyBorder="1" applyAlignment="1">
      <alignment horizontal="right" vertical="center"/>
    </xf>
    <xf numFmtId="179" fontId="4" fillId="0" borderId="10" xfId="8" applyNumberFormat="1" applyFont="1" applyFill="1" applyBorder="1" applyAlignment="1">
      <alignment horizontal="right" vertical="center"/>
    </xf>
    <xf numFmtId="0" fontId="4" fillId="0" borderId="0" xfId="6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176" fontId="4" fillId="0" borderId="0" xfId="6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0" fontId="4" fillId="0" borderId="0" xfId="5" applyFont="1" applyFill="1" applyBorder="1" applyAlignment="1">
      <alignment vertical="center"/>
    </xf>
    <xf numFmtId="49" fontId="4" fillId="0" borderId="0" xfId="5" applyNumberFormat="1" applyFont="1" applyFill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49" fontId="4" fillId="0" borderId="7" xfId="4" applyNumberFormat="1" applyFont="1" applyFill="1" applyBorder="1" applyAlignment="1">
      <alignment vertical="center"/>
    </xf>
    <xf numFmtId="49" fontId="4" fillId="0" borderId="12" xfId="4" applyNumberFormat="1" applyFont="1" applyFill="1" applyBorder="1" applyAlignment="1">
      <alignment vertical="center"/>
    </xf>
    <xf numFmtId="49" fontId="4" fillId="0" borderId="1" xfId="4" applyNumberFormat="1" applyFont="1" applyFill="1" applyBorder="1" applyAlignment="1">
      <alignment vertical="center"/>
    </xf>
    <xf numFmtId="177" fontId="4" fillId="0" borderId="1" xfId="6" applyNumberFormat="1" applyFont="1" applyFill="1" applyBorder="1" applyAlignment="1">
      <alignment horizontal="right" vertical="center"/>
    </xf>
    <xf numFmtId="177" fontId="4" fillId="0" borderId="10" xfId="6" applyNumberFormat="1" applyFont="1" applyFill="1" applyBorder="1" applyAlignment="1">
      <alignment horizontal="right" vertical="center"/>
    </xf>
    <xf numFmtId="0" fontId="9" fillId="0" borderId="0" xfId="10" applyFont="1" applyFill="1" applyAlignment="1">
      <alignment vertical="center"/>
    </xf>
    <xf numFmtId="178" fontId="4" fillId="0" borderId="10" xfId="10" applyNumberFormat="1" applyFont="1" applyFill="1" applyBorder="1" applyAlignment="1">
      <alignment horizontal="right" vertical="center"/>
    </xf>
    <xf numFmtId="49" fontId="4" fillId="0" borderId="0" xfId="4" applyNumberFormat="1" applyFont="1" applyFill="1" applyBorder="1" applyAlignment="1">
      <alignment vertical="center"/>
    </xf>
    <xf numFmtId="0" fontId="4" fillId="0" borderId="0" xfId="10" applyFont="1" applyFill="1" applyAlignment="1">
      <alignment vertical="center"/>
    </xf>
    <xf numFmtId="0" fontId="4" fillId="0" borderId="0" xfId="10" applyFont="1" applyFill="1" applyBorder="1" applyAlignment="1">
      <alignment vertical="center"/>
    </xf>
    <xf numFmtId="0" fontId="4" fillId="0" borderId="0" xfId="10" applyNumberFormat="1" applyFont="1" applyFill="1" applyAlignment="1">
      <alignment vertical="center"/>
    </xf>
    <xf numFmtId="176" fontId="4" fillId="0" borderId="0" xfId="10" applyNumberFormat="1" applyFont="1" applyFill="1" applyAlignment="1">
      <alignment vertical="center"/>
    </xf>
    <xf numFmtId="179" fontId="4" fillId="0" borderId="0" xfId="6" applyNumberFormat="1" applyFont="1" applyFill="1" applyAlignment="1">
      <alignment vertical="center"/>
    </xf>
    <xf numFmtId="49" fontId="4" fillId="0" borderId="14" xfId="4" applyNumberFormat="1" applyFont="1" applyFill="1" applyBorder="1" applyAlignment="1">
      <alignment vertical="center"/>
    </xf>
    <xf numFmtId="178" fontId="4" fillId="0" borderId="1" xfId="10" applyNumberFormat="1" applyFont="1" applyFill="1" applyBorder="1" applyAlignment="1">
      <alignment horizontal="right" vertical="center"/>
    </xf>
    <xf numFmtId="49" fontId="4" fillId="0" borderId="2" xfId="4" applyNumberFormat="1" applyFont="1" applyFill="1" applyBorder="1" applyAlignment="1">
      <alignment horizontal="center" vertical="center"/>
    </xf>
    <xf numFmtId="178" fontId="4" fillId="0" borderId="0" xfId="6" applyNumberFormat="1" applyFont="1" applyFill="1" applyBorder="1" applyAlignment="1">
      <alignment vertical="center"/>
    </xf>
    <xf numFmtId="49" fontId="4" fillId="0" borderId="15" xfId="4" applyNumberFormat="1" applyFont="1" applyFill="1" applyBorder="1" applyAlignment="1">
      <alignment vertical="center"/>
    </xf>
    <xf numFmtId="49" fontId="4" fillId="0" borderId="3" xfId="4" applyNumberFormat="1" applyFont="1" applyFill="1" applyBorder="1" applyAlignment="1">
      <alignment vertical="center"/>
    </xf>
    <xf numFmtId="49" fontId="4" fillId="0" borderId="2" xfId="4" applyNumberFormat="1" applyFont="1" applyFill="1" applyBorder="1" applyAlignment="1">
      <alignment vertical="center"/>
    </xf>
    <xf numFmtId="178" fontId="4" fillId="0" borderId="5" xfId="10" applyNumberFormat="1" applyFont="1" applyFill="1" applyBorder="1" applyAlignment="1">
      <alignment horizontal="right" vertical="center"/>
    </xf>
    <xf numFmtId="179" fontId="4" fillId="0" borderId="0" xfId="10" applyNumberFormat="1" applyFont="1" applyFill="1" applyAlignment="1">
      <alignment vertical="center"/>
    </xf>
    <xf numFmtId="177" fontId="4" fillId="0" borderId="1" xfId="10" applyNumberFormat="1" applyFont="1" applyFill="1" applyBorder="1" applyAlignment="1">
      <alignment horizontal="right" vertical="center"/>
    </xf>
    <xf numFmtId="177" fontId="4" fillId="0" borderId="10" xfId="10" applyNumberFormat="1" applyFont="1" applyFill="1" applyBorder="1" applyAlignment="1">
      <alignment horizontal="right" vertical="center"/>
    </xf>
    <xf numFmtId="177" fontId="4" fillId="0" borderId="5" xfId="10" applyNumberFormat="1" applyFont="1" applyFill="1" applyBorder="1" applyAlignment="1">
      <alignment horizontal="right" vertical="center"/>
    </xf>
    <xf numFmtId="38" fontId="4" fillId="0" borderId="1" xfId="10" applyNumberFormat="1" applyFont="1" applyFill="1" applyBorder="1" applyAlignment="1">
      <alignment horizontal="right" vertical="center"/>
    </xf>
    <xf numFmtId="179" fontId="4" fillId="0" borderId="1" xfId="10" applyNumberFormat="1" applyFont="1" applyFill="1" applyBorder="1" applyAlignment="1">
      <alignment horizontal="right" vertical="center"/>
    </xf>
    <xf numFmtId="0" fontId="4" fillId="0" borderId="4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178" fontId="4" fillId="0" borderId="4" xfId="6" applyNumberFormat="1" applyFont="1" applyFill="1" applyBorder="1" applyAlignment="1">
      <alignment horizontal="right" vertical="center"/>
    </xf>
    <xf numFmtId="178" fontId="4" fillId="0" borderId="13" xfId="6" applyNumberFormat="1" applyFont="1" applyFill="1" applyBorder="1" applyAlignment="1">
      <alignment horizontal="right" vertical="center"/>
    </xf>
    <xf numFmtId="178" fontId="4" fillId="0" borderId="4" xfId="10" applyNumberFormat="1" applyFont="1" applyFill="1" applyBorder="1" applyAlignment="1">
      <alignment horizontal="right" vertical="center"/>
    </xf>
    <xf numFmtId="178" fontId="4" fillId="0" borderId="13" xfId="10" applyNumberFormat="1" applyFont="1" applyFill="1" applyBorder="1" applyAlignment="1">
      <alignment horizontal="right" vertical="center"/>
    </xf>
  </cellXfs>
  <cellStyles count="38">
    <cellStyle name="パーセント 2" xfId="3" xr:uid="{00000000-0005-0000-0000-000000000000}"/>
    <cellStyle name="パーセント 2 2" xfId="27" xr:uid="{00000000-0005-0000-0000-000001000000}"/>
    <cellStyle name="パーセント 3" xfId="13" xr:uid="{00000000-0005-0000-0000-000002000000}"/>
    <cellStyle name="パーセント 3 2" xfId="31" xr:uid="{00000000-0005-0000-0000-000003000000}"/>
    <cellStyle name="パーセント 4" xfId="8" xr:uid="{00000000-0005-0000-0000-000004000000}"/>
    <cellStyle name="パーセント 4 2" xfId="19" xr:uid="{00000000-0005-0000-0000-000005000000}"/>
    <cellStyle name="パーセント 4 3" xfId="28" xr:uid="{00000000-0005-0000-0000-000006000000}"/>
    <cellStyle name="桁区切り 2" xfId="12" xr:uid="{00000000-0005-0000-0000-000008000000}"/>
    <cellStyle name="桁区切り 2 2" xfId="30" xr:uid="{00000000-0005-0000-0000-000009000000}"/>
    <cellStyle name="桁区切り 2 3" xfId="37" xr:uid="{00000000-0005-0000-0000-00000A000000}"/>
    <cellStyle name="桁区切り 3" xfId="34" xr:uid="{00000000-0005-0000-0000-00000B000000}"/>
    <cellStyle name="標準" xfId="0" builtinId="0"/>
    <cellStyle name="標準 2" xfId="1" xr:uid="{00000000-0005-0000-0000-00000D000000}"/>
    <cellStyle name="標準 2 2" xfId="2" xr:uid="{00000000-0005-0000-0000-00000E000000}"/>
    <cellStyle name="標準 2 2 2" xfId="6" xr:uid="{00000000-0005-0000-0000-00000F000000}"/>
    <cellStyle name="標準 2 2 2 2" xfId="17" xr:uid="{00000000-0005-0000-0000-000010000000}"/>
    <cellStyle name="標準 2 2 2 3" xfId="24" xr:uid="{00000000-0005-0000-0000-000011000000}"/>
    <cellStyle name="標準 2 2 3" xfId="22" xr:uid="{00000000-0005-0000-0000-000012000000}"/>
    <cellStyle name="標準 2 3" xfId="23" xr:uid="{00000000-0005-0000-0000-000013000000}"/>
    <cellStyle name="標準 2 4" xfId="36" xr:uid="{00000000-0005-0000-0000-000014000000}"/>
    <cellStyle name="標準 2 4 2" xfId="7" xr:uid="{00000000-0005-0000-0000-000015000000}"/>
    <cellStyle name="標準 2 4 2 2" xfId="16" xr:uid="{00000000-0005-0000-0000-000016000000}"/>
    <cellStyle name="標準 2 4 2 3" xfId="25" xr:uid="{00000000-0005-0000-0000-000017000000}"/>
    <cellStyle name="標準 3" xfId="10" xr:uid="{00000000-0005-0000-0000-000018000000}"/>
    <cellStyle name="標準 4" xfId="11" xr:uid="{00000000-0005-0000-0000-000019000000}"/>
    <cellStyle name="標準 4 8" xfId="9" xr:uid="{00000000-0005-0000-0000-00001A000000}"/>
    <cellStyle name="標準 4 8 2" xfId="20" xr:uid="{00000000-0005-0000-0000-00001B000000}"/>
    <cellStyle name="標準 4 8 3" xfId="29" xr:uid="{00000000-0005-0000-0000-00001C000000}"/>
    <cellStyle name="標準 5" xfId="15" xr:uid="{00000000-0005-0000-0000-00001D000000}"/>
    <cellStyle name="標準 5 2" xfId="5" xr:uid="{00000000-0005-0000-0000-00001E000000}"/>
    <cellStyle name="標準 5 2 2" xfId="18" xr:uid="{00000000-0005-0000-0000-00001F000000}"/>
    <cellStyle name="標準 5 2 3" xfId="26" xr:uid="{00000000-0005-0000-0000-000020000000}"/>
    <cellStyle name="標準 5 3" xfId="32" xr:uid="{00000000-0005-0000-0000-000021000000}"/>
    <cellStyle name="標準 6" xfId="33" xr:uid="{00000000-0005-0000-0000-000022000000}"/>
    <cellStyle name="標準 7" xfId="14" xr:uid="{00000000-0005-0000-0000-000023000000}"/>
    <cellStyle name="標準 8" xfId="21" xr:uid="{00000000-0005-0000-0000-000024000000}"/>
    <cellStyle name="標準 9" xfId="35" xr:uid="{00000000-0005-0000-0000-000025000000}"/>
    <cellStyle name="標準_Sheet1" xfId="4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2"/>
  <sheetViews>
    <sheetView showGridLines="0" tabSelected="1" zoomScaleNormal="100" workbookViewId="0"/>
  </sheetViews>
  <sheetFormatPr defaultColWidth="10.54296875" defaultRowHeight="14.25" customHeight="1" x14ac:dyDescent="0.5"/>
  <cols>
    <col min="1" max="4" width="5.7265625" style="63" customWidth="1"/>
    <col min="5" max="5" width="3.26953125" style="63" customWidth="1"/>
    <col min="6" max="25" width="12.26953125" style="64" customWidth="1"/>
    <col min="26" max="16384" width="10.54296875" style="59"/>
  </cols>
  <sheetData>
    <row r="1" spans="1:25" s="58" customFormat="1" ht="14.25" customHeight="1" x14ac:dyDescent="0.5">
      <c r="A1" s="23" t="s">
        <v>200</v>
      </c>
      <c r="B1" s="25"/>
      <c r="C1" s="16"/>
      <c r="D1" s="16"/>
      <c r="E1" s="16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s="18" customFormat="1" ht="14.25" customHeight="1" x14ac:dyDescent="0.5">
      <c r="A2" s="10" t="s">
        <v>123</v>
      </c>
      <c r="B2" s="9"/>
      <c r="C2" s="9"/>
      <c r="D2" s="9"/>
      <c r="E2" s="8"/>
      <c r="F2" s="33" t="s">
        <v>122</v>
      </c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33" t="s">
        <v>234</v>
      </c>
      <c r="Q2" s="33" t="s">
        <v>234</v>
      </c>
      <c r="R2" s="33" t="s">
        <v>234</v>
      </c>
      <c r="S2" s="33" t="s">
        <v>234</v>
      </c>
      <c r="T2" s="33" t="s">
        <v>234</v>
      </c>
      <c r="U2" s="33" t="s">
        <v>234</v>
      </c>
      <c r="V2" s="33" t="s">
        <v>234</v>
      </c>
      <c r="W2" s="33" t="s">
        <v>234</v>
      </c>
      <c r="X2" s="33" t="s">
        <v>234</v>
      </c>
      <c r="Y2" s="33" t="s">
        <v>234</v>
      </c>
    </row>
    <row r="3" spans="1:25" s="18" customFormat="1" ht="14.25" customHeight="1" x14ac:dyDescent="0.5">
      <c r="A3" s="7"/>
      <c r="B3" s="6"/>
      <c r="C3" s="6"/>
      <c r="D3" s="6"/>
      <c r="E3" s="4"/>
      <c r="F3" s="33" t="s">
        <v>74</v>
      </c>
      <c r="G3" s="33" t="s">
        <v>74</v>
      </c>
      <c r="H3" s="33" t="s">
        <v>74</v>
      </c>
      <c r="I3" s="33" t="s">
        <v>74</v>
      </c>
      <c r="J3" s="33" t="s">
        <v>74</v>
      </c>
      <c r="K3" s="33" t="s">
        <v>74</v>
      </c>
      <c r="L3" s="33" t="s">
        <v>74</v>
      </c>
      <c r="M3" s="33" t="s">
        <v>74</v>
      </c>
      <c r="N3" s="33" t="s">
        <v>74</v>
      </c>
      <c r="O3" s="33" t="s">
        <v>74</v>
      </c>
      <c r="P3" s="33" t="s">
        <v>74</v>
      </c>
      <c r="Q3" s="33" t="s">
        <v>74</v>
      </c>
      <c r="R3" s="33" t="s">
        <v>74</v>
      </c>
      <c r="S3" s="33" t="s">
        <v>74</v>
      </c>
      <c r="T3" s="33" t="s">
        <v>74</v>
      </c>
      <c r="U3" s="33" t="s">
        <v>74</v>
      </c>
      <c r="V3" s="33" t="s">
        <v>74</v>
      </c>
      <c r="W3" s="33" t="s">
        <v>74</v>
      </c>
      <c r="X3" s="33" t="s">
        <v>74</v>
      </c>
      <c r="Y3" s="33" t="s">
        <v>74</v>
      </c>
    </row>
    <row r="4" spans="1:25" s="18" customFormat="1" ht="14.25" customHeight="1" x14ac:dyDescent="0.5">
      <c r="A4" s="7"/>
      <c r="B4" s="6"/>
      <c r="C4" s="6"/>
      <c r="D4" s="6"/>
      <c r="E4" s="4"/>
      <c r="F4" s="33" t="s">
        <v>249</v>
      </c>
      <c r="G4" s="33" t="s">
        <v>120</v>
      </c>
      <c r="H4" s="33" t="s">
        <v>120</v>
      </c>
      <c r="I4" s="33" t="s">
        <v>223</v>
      </c>
      <c r="J4" s="33" t="s">
        <v>224</v>
      </c>
      <c r="K4" s="33" t="s">
        <v>73</v>
      </c>
      <c r="L4" s="33" t="s">
        <v>245</v>
      </c>
      <c r="M4" s="33" t="s">
        <v>245</v>
      </c>
      <c r="N4" s="33" t="s">
        <v>245</v>
      </c>
      <c r="O4" s="33" t="s">
        <v>71</v>
      </c>
      <c r="P4" s="33"/>
      <c r="Q4" s="33" t="s">
        <v>120</v>
      </c>
      <c r="R4" s="33" t="s">
        <v>120</v>
      </c>
      <c r="S4" s="33" t="s">
        <v>223</v>
      </c>
      <c r="T4" s="33" t="s">
        <v>224</v>
      </c>
      <c r="U4" s="33" t="s">
        <v>73</v>
      </c>
      <c r="V4" s="33" t="s">
        <v>73</v>
      </c>
      <c r="W4" s="33" t="s">
        <v>73</v>
      </c>
      <c r="X4" s="33" t="s">
        <v>73</v>
      </c>
      <c r="Y4" s="33" t="s">
        <v>71</v>
      </c>
    </row>
    <row r="5" spans="1:25" s="18" customFormat="1" ht="14.25" customHeight="1" x14ac:dyDescent="0.5">
      <c r="A5" s="7"/>
      <c r="B5" s="6"/>
      <c r="C5" s="6"/>
      <c r="D5" s="6"/>
      <c r="E5" s="4"/>
      <c r="F5" s="33"/>
      <c r="G5" s="33"/>
      <c r="H5" s="33" t="s">
        <v>246</v>
      </c>
      <c r="I5" s="33"/>
      <c r="J5" s="33"/>
      <c r="K5" s="33" t="s">
        <v>248</v>
      </c>
      <c r="L5" s="33" t="s">
        <v>72</v>
      </c>
      <c r="M5" s="33" t="s">
        <v>72</v>
      </c>
      <c r="N5" s="33" t="s">
        <v>225</v>
      </c>
      <c r="O5" s="33"/>
      <c r="P5" s="33"/>
      <c r="Q5" s="33"/>
      <c r="R5" s="33" t="s">
        <v>70</v>
      </c>
      <c r="S5" s="33"/>
      <c r="T5" s="33"/>
      <c r="U5" s="33"/>
      <c r="V5" s="33" t="s">
        <v>72</v>
      </c>
      <c r="W5" s="33" t="s">
        <v>72</v>
      </c>
      <c r="X5" s="33" t="s">
        <v>225</v>
      </c>
      <c r="Y5" s="33"/>
    </row>
    <row r="6" spans="1:25" s="18" customFormat="1" ht="14.25" customHeight="1" x14ac:dyDescent="0.5">
      <c r="A6" s="7"/>
      <c r="B6" s="6"/>
      <c r="C6" s="6"/>
      <c r="D6" s="6"/>
      <c r="E6" s="4"/>
      <c r="F6" s="33"/>
      <c r="G6" s="33"/>
      <c r="H6" s="33"/>
      <c r="I6" s="33"/>
      <c r="J6" s="33"/>
      <c r="K6" s="33"/>
      <c r="L6" s="33" t="s">
        <v>198</v>
      </c>
      <c r="M6" s="33" t="s">
        <v>199</v>
      </c>
      <c r="N6" s="33"/>
      <c r="O6" s="33"/>
      <c r="P6" s="33"/>
      <c r="Q6" s="33"/>
      <c r="R6" s="33"/>
      <c r="S6" s="33"/>
      <c r="T6" s="33"/>
      <c r="U6" s="33"/>
      <c r="V6" s="33" t="s">
        <v>198</v>
      </c>
      <c r="W6" s="33" t="s">
        <v>199</v>
      </c>
      <c r="X6" s="33"/>
      <c r="Y6" s="33"/>
    </row>
    <row r="7" spans="1:25" s="18" customFormat="1" ht="14.25" customHeight="1" x14ac:dyDescent="0.5">
      <c r="A7" s="26"/>
      <c r="B7" s="27"/>
      <c r="C7" s="27"/>
      <c r="D7" s="27"/>
      <c r="E7" s="13"/>
      <c r="F7" s="33" t="s">
        <v>221</v>
      </c>
      <c r="G7" s="33" t="s">
        <v>221</v>
      </c>
      <c r="H7" s="33" t="s">
        <v>221</v>
      </c>
      <c r="I7" s="33" t="s">
        <v>221</v>
      </c>
      <c r="J7" s="33" t="s">
        <v>221</v>
      </c>
      <c r="K7" s="33" t="s">
        <v>221</v>
      </c>
      <c r="L7" s="33" t="s">
        <v>221</v>
      </c>
      <c r="M7" s="33" t="s">
        <v>221</v>
      </c>
      <c r="N7" s="33" t="s">
        <v>221</v>
      </c>
      <c r="O7" s="33" t="s">
        <v>221</v>
      </c>
      <c r="P7" s="33" t="s">
        <v>218</v>
      </c>
      <c r="Q7" s="33" t="s">
        <v>218</v>
      </c>
      <c r="R7" s="33" t="s">
        <v>218</v>
      </c>
      <c r="S7" s="33" t="s">
        <v>218</v>
      </c>
      <c r="T7" s="33" t="s">
        <v>218</v>
      </c>
      <c r="U7" s="33" t="s">
        <v>218</v>
      </c>
      <c r="V7" s="33" t="s">
        <v>218</v>
      </c>
      <c r="W7" s="33" t="s">
        <v>218</v>
      </c>
      <c r="X7" s="33" t="s">
        <v>218</v>
      </c>
      <c r="Y7" s="33" t="s">
        <v>218</v>
      </c>
    </row>
    <row r="8" spans="1:25" s="18" customFormat="1" ht="14.25" customHeight="1" x14ac:dyDescent="0.5">
      <c r="A8" s="24" t="s">
        <v>23</v>
      </c>
      <c r="B8" s="49" t="s">
        <v>247</v>
      </c>
      <c r="C8" s="49"/>
      <c r="D8" s="49"/>
      <c r="E8" s="1" t="s">
        <v>22</v>
      </c>
      <c r="F8" s="56">
        <v>37297019.000000015</v>
      </c>
      <c r="G8" s="56">
        <v>7362589.460825</v>
      </c>
      <c r="H8" s="56">
        <v>7153338</v>
      </c>
      <c r="I8" s="56">
        <v>1050021.2298000001</v>
      </c>
      <c r="J8" s="56">
        <v>2151386.4583000001</v>
      </c>
      <c r="K8" s="56">
        <v>16295437.165999999</v>
      </c>
      <c r="L8" s="56">
        <v>12467945.6226</v>
      </c>
      <c r="M8" s="56">
        <v>2384303.7222000002</v>
      </c>
      <c r="N8" s="56">
        <v>1443187.8211999987</v>
      </c>
      <c r="O8" s="56">
        <v>10437584.685075017</v>
      </c>
      <c r="P8" s="60">
        <v>100</v>
      </c>
      <c r="Q8" s="60">
        <v>19.740423385646444</v>
      </c>
      <c r="R8" s="60">
        <v>19.179382673987959</v>
      </c>
      <c r="S8" s="60">
        <v>2.8152953183738347</v>
      </c>
      <c r="T8" s="60">
        <v>5.7682531097190353</v>
      </c>
      <c r="U8" s="60">
        <v>43.690990869806491</v>
      </c>
      <c r="V8" s="60">
        <v>33.428799289830629</v>
      </c>
      <c r="W8" s="60">
        <v>6.3927460856858271</v>
      </c>
      <c r="X8" s="60">
        <v>3.8694454942900345</v>
      </c>
      <c r="Y8" s="60">
        <v>27.985037316454196</v>
      </c>
    </row>
    <row r="9" spans="1:25" s="18" customFormat="1" ht="14.25" customHeight="1" x14ac:dyDescent="0.5">
      <c r="A9" s="50" t="s">
        <v>23</v>
      </c>
      <c r="B9" s="51" t="s">
        <v>21</v>
      </c>
      <c r="C9" s="70" t="s">
        <v>248</v>
      </c>
      <c r="D9" s="70"/>
      <c r="E9" s="52" t="s">
        <v>20</v>
      </c>
      <c r="F9" s="57">
        <v>3943106.0000000028</v>
      </c>
      <c r="G9" s="57">
        <v>126062.583506</v>
      </c>
      <c r="H9" s="57">
        <v>105785</v>
      </c>
      <c r="I9" s="57">
        <v>60766.936900000001</v>
      </c>
      <c r="J9" s="57">
        <v>186270.92800000001</v>
      </c>
      <c r="K9" s="57">
        <v>1977715.2796</v>
      </c>
      <c r="L9" s="57">
        <v>1477724.5460000001</v>
      </c>
      <c r="M9" s="57">
        <v>364807.87640000001</v>
      </c>
      <c r="N9" s="56">
        <v>135182.85719999991</v>
      </c>
      <c r="O9" s="56">
        <v>1592290.2719940026</v>
      </c>
      <c r="P9" s="60">
        <v>10.572174682378774</v>
      </c>
      <c r="Q9" s="60">
        <v>0.33799640530520669</v>
      </c>
      <c r="R9" s="60">
        <v>0.28362856559662308</v>
      </c>
      <c r="S9" s="60">
        <v>0.16292706100720805</v>
      </c>
      <c r="T9" s="60">
        <v>0.4994257798458368</v>
      </c>
      <c r="U9" s="60">
        <v>5.3026095184711659</v>
      </c>
      <c r="V9" s="60">
        <v>3.9620446502708422</v>
      </c>
      <c r="W9" s="60">
        <v>0.97811537270579141</v>
      </c>
      <c r="X9" s="60">
        <v>0.36244949549453231</v>
      </c>
      <c r="Y9" s="60">
        <v>4.2692159177493565</v>
      </c>
    </row>
    <row r="10" spans="1:25" s="18" customFormat="1" ht="14.25" customHeight="1" x14ac:dyDescent="0.5">
      <c r="A10" s="50" t="s">
        <v>23</v>
      </c>
      <c r="B10" s="50" t="s">
        <v>21</v>
      </c>
      <c r="C10" s="51" t="s">
        <v>19</v>
      </c>
      <c r="D10" s="71" t="s">
        <v>248</v>
      </c>
      <c r="E10" s="52" t="s">
        <v>18</v>
      </c>
      <c r="F10" s="57">
        <v>1356485.9999999998</v>
      </c>
      <c r="G10" s="57">
        <v>47943.266607999998</v>
      </c>
      <c r="H10" s="57">
        <v>34851</v>
      </c>
      <c r="I10" s="57">
        <v>35022.579400000002</v>
      </c>
      <c r="J10" s="57">
        <v>60504.571799999998</v>
      </c>
      <c r="K10" s="57">
        <v>805222.47199999995</v>
      </c>
      <c r="L10" s="57">
        <v>621944.43669999996</v>
      </c>
      <c r="M10" s="57">
        <v>138189.47159999999</v>
      </c>
      <c r="N10" s="56">
        <v>45088.563699999999</v>
      </c>
      <c r="O10" s="56">
        <v>407793.11019199982</v>
      </c>
      <c r="P10" s="60">
        <v>3.6369823550777594</v>
      </c>
      <c r="Q10" s="60">
        <v>0.12854450005240359</v>
      </c>
      <c r="R10" s="60">
        <v>9.3441784181196849E-2</v>
      </c>
      <c r="S10" s="60">
        <v>9.3901819338430212E-2</v>
      </c>
      <c r="T10" s="60">
        <v>0.1622236130989449</v>
      </c>
      <c r="U10" s="60">
        <v>2.1589459254102845</v>
      </c>
      <c r="V10" s="60">
        <v>1.6675446278964001</v>
      </c>
      <c r="W10" s="60">
        <v>0.37051076816621709</v>
      </c>
      <c r="X10" s="60">
        <v>0.12089052934766713</v>
      </c>
      <c r="Y10" s="60">
        <v>1.0933664971776957</v>
      </c>
    </row>
    <row r="11" spans="1:25" s="18" customFormat="1" ht="14.25" customHeight="1" x14ac:dyDescent="0.5">
      <c r="A11" s="50" t="s">
        <v>23</v>
      </c>
      <c r="B11" s="50" t="s">
        <v>21</v>
      </c>
      <c r="C11" s="50" t="s">
        <v>19</v>
      </c>
      <c r="D11" s="51" t="s">
        <v>17</v>
      </c>
      <c r="E11" s="52" t="s">
        <v>16</v>
      </c>
      <c r="F11" s="57">
        <v>219404.99999999997</v>
      </c>
      <c r="G11" s="57">
        <v>11545.433280000001</v>
      </c>
      <c r="H11" s="57">
        <v>5924</v>
      </c>
      <c r="I11" s="57">
        <v>8980.8626000000004</v>
      </c>
      <c r="J11" s="57">
        <v>17628.839199999999</v>
      </c>
      <c r="K11" s="57">
        <v>102293.37940000001</v>
      </c>
      <c r="L11" s="57">
        <v>73682.105100000001</v>
      </c>
      <c r="M11" s="57">
        <v>22470.328699999998</v>
      </c>
      <c r="N11" s="56">
        <v>6140.9456000000064</v>
      </c>
      <c r="O11" s="56">
        <v>78956.485519999987</v>
      </c>
      <c r="P11" s="60">
        <v>0.58826417199723091</v>
      </c>
      <c r="Q11" s="60">
        <v>3.0955378176470337E-2</v>
      </c>
      <c r="R11" s="60">
        <v>1.5883306920587939E-2</v>
      </c>
      <c r="S11" s="60">
        <v>2.407930403231421E-2</v>
      </c>
      <c r="T11" s="60">
        <v>4.7266080970170807E-2</v>
      </c>
      <c r="U11" s="60">
        <v>0.27426690427993716</v>
      </c>
      <c r="V11" s="60">
        <v>0.19755494427047901</v>
      </c>
      <c r="W11" s="60">
        <v>6.0246983009553626E-2</v>
      </c>
      <c r="X11" s="60">
        <v>1.6464976999904481E-2</v>
      </c>
      <c r="Y11" s="60">
        <v>0.21169650453833846</v>
      </c>
    </row>
    <row r="12" spans="1:25" s="18" customFormat="1" ht="14.25" customHeight="1" x14ac:dyDescent="0.5">
      <c r="A12" s="50" t="s">
        <v>23</v>
      </c>
      <c r="B12" s="50" t="s">
        <v>21</v>
      </c>
      <c r="C12" s="53" t="s">
        <v>19</v>
      </c>
      <c r="D12" s="54" t="s">
        <v>11</v>
      </c>
      <c r="E12" s="52" t="s">
        <v>67</v>
      </c>
      <c r="F12" s="57">
        <v>1137081.0000000002</v>
      </c>
      <c r="G12" s="57">
        <v>36397.833328000001</v>
      </c>
      <c r="H12" s="57">
        <v>28927</v>
      </c>
      <c r="I12" s="57">
        <v>26041.716799999998</v>
      </c>
      <c r="J12" s="57">
        <v>42875.732600000003</v>
      </c>
      <c r="K12" s="57">
        <v>702929.09259999997</v>
      </c>
      <c r="L12" s="57">
        <v>548262.33160000003</v>
      </c>
      <c r="M12" s="57">
        <v>115719.14290000001</v>
      </c>
      <c r="N12" s="56">
        <v>38947.618099999934</v>
      </c>
      <c r="O12" s="56">
        <v>328836.62467200018</v>
      </c>
      <c r="P12" s="60">
        <v>3.048718183080529</v>
      </c>
      <c r="Q12" s="60">
        <v>9.7589121875933271E-2</v>
      </c>
      <c r="R12" s="60">
        <v>7.7558477260608924E-2</v>
      </c>
      <c r="S12" s="60">
        <v>6.9822515306115995E-2</v>
      </c>
      <c r="T12" s="60">
        <v>0.1149575321287741</v>
      </c>
      <c r="U12" s="60">
        <v>1.8846790211303472</v>
      </c>
      <c r="V12" s="60">
        <v>1.4699896836259214</v>
      </c>
      <c r="W12" s="60">
        <v>0.31026378515666353</v>
      </c>
      <c r="X12" s="60">
        <v>0.10442555234776248</v>
      </c>
      <c r="Y12" s="60">
        <v>0.88166999263935819</v>
      </c>
    </row>
    <row r="13" spans="1:25" s="18" customFormat="1" ht="14.25" customHeight="1" x14ac:dyDescent="0.5">
      <c r="A13" s="50" t="s">
        <v>23</v>
      </c>
      <c r="B13" s="50" t="s">
        <v>21</v>
      </c>
      <c r="C13" s="54" t="s">
        <v>9</v>
      </c>
      <c r="D13" s="71"/>
      <c r="E13" s="52" t="s">
        <v>66</v>
      </c>
      <c r="F13" s="57">
        <v>1094771.9999999998</v>
      </c>
      <c r="G13" s="57">
        <v>35038.167163999999</v>
      </c>
      <c r="H13" s="57">
        <v>33091</v>
      </c>
      <c r="I13" s="57">
        <v>11704.339900000001</v>
      </c>
      <c r="J13" s="57">
        <v>58898.051700000004</v>
      </c>
      <c r="K13" s="57">
        <v>535496.30130000005</v>
      </c>
      <c r="L13" s="57">
        <v>397192.5661</v>
      </c>
      <c r="M13" s="57">
        <v>95454.4853</v>
      </c>
      <c r="N13" s="56">
        <v>42849.249900000053</v>
      </c>
      <c r="O13" s="56">
        <v>453635.13993599976</v>
      </c>
      <c r="P13" s="60">
        <v>2.9352801627390095</v>
      </c>
      <c r="Q13" s="60">
        <v>9.3943612930566883E-2</v>
      </c>
      <c r="R13" s="60">
        <v>8.8722908391150476E-2</v>
      </c>
      <c r="S13" s="60">
        <v>3.1381435336695393E-2</v>
      </c>
      <c r="T13" s="60">
        <v>0.15791624445910807</v>
      </c>
      <c r="U13" s="60">
        <v>1.4357616658317915</v>
      </c>
      <c r="V13" s="60">
        <v>1.0649445364520951</v>
      </c>
      <c r="W13" s="60">
        <v>0.25593060212131152</v>
      </c>
      <c r="X13" s="60">
        <v>0.114886527258385</v>
      </c>
      <c r="Y13" s="60">
        <v>1.2162772041808478</v>
      </c>
    </row>
    <row r="14" spans="1:25" s="18" customFormat="1" ht="14.25" customHeight="1" x14ac:dyDescent="0.5">
      <c r="A14" s="50" t="s">
        <v>23</v>
      </c>
      <c r="B14" s="72" t="s">
        <v>21</v>
      </c>
      <c r="C14" s="54" t="s">
        <v>7</v>
      </c>
      <c r="D14" s="71"/>
      <c r="E14" s="52" t="s">
        <v>65</v>
      </c>
      <c r="F14" s="57">
        <v>1491848.0000000002</v>
      </c>
      <c r="G14" s="57">
        <v>43081.149733999999</v>
      </c>
      <c r="H14" s="57">
        <v>37843</v>
      </c>
      <c r="I14" s="57">
        <v>14040.017599999999</v>
      </c>
      <c r="J14" s="57">
        <v>66868.304499999998</v>
      </c>
      <c r="K14" s="57">
        <v>636996.50630000001</v>
      </c>
      <c r="L14" s="57">
        <v>458587.54320000001</v>
      </c>
      <c r="M14" s="57">
        <v>131163.91949999999</v>
      </c>
      <c r="N14" s="56">
        <v>47245.043600000005</v>
      </c>
      <c r="O14" s="56">
        <v>730862.02186600026</v>
      </c>
      <c r="P14" s="60">
        <v>3.9999121645619979</v>
      </c>
      <c r="Q14" s="60">
        <v>0.11550829232223621</v>
      </c>
      <c r="R14" s="60">
        <v>0.10146387302427572</v>
      </c>
      <c r="S14" s="60">
        <v>3.7643806332082447E-2</v>
      </c>
      <c r="T14" s="60">
        <v>0.17928592228778384</v>
      </c>
      <c r="U14" s="60">
        <v>1.7079019272290896</v>
      </c>
      <c r="V14" s="60">
        <v>1.2295554859223463</v>
      </c>
      <c r="W14" s="60">
        <v>0.3516740024182628</v>
      </c>
      <c r="X14" s="60">
        <v>0.12667243888848057</v>
      </c>
      <c r="Y14" s="60">
        <v>1.9595722163908056</v>
      </c>
    </row>
    <row r="15" spans="1:25" s="18" customFormat="1" ht="14.25" customHeight="1" x14ac:dyDescent="0.5">
      <c r="A15" s="50" t="s">
        <v>23</v>
      </c>
      <c r="B15" s="50" t="s">
        <v>5</v>
      </c>
      <c r="C15" s="71" t="s">
        <v>248</v>
      </c>
      <c r="D15" s="71"/>
      <c r="E15" s="52" t="s">
        <v>64</v>
      </c>
      <c r="F15" s="57">
        <v>33353913.00000003</v>
      </c>
      <c r="G15" s="57">
        <v>7236526.8773189997</v>
      </c>
      <c r="H15" s="57">
        <v>7047553</v>
      </c>
      <c r="I15" s="57">
        <v>989254.2929</v>
      </c>
      <c r="J15" s="57">
        <v>1965115.5303</v>
      </c>
      <c r="K15" s="57">
        <v>14317721.886399999</v>
      </c>
      <c r="L15" s="57">
        <v>10990221.0766</v>
      </c>
      <c r="M15" s="57">
        <v>2019495.8458</v>
      </c>
      <c r="N15" s="56">
        <v>1308004.963999999</v>
      </c>
      <c r="O15" s="56">
        <v>8845294.4130810313</v>
      </c>
      <c r="P15" s="60">
        <v>89.42782531762127</v>
      </c>
      <c r="Q15" s="60">
        <v>19.402426980341236</v>
      </c>
      <c r="R15" s="60">
        <v>18.895754108391337</v>
      </c>
      <c r="S15" s="60">
        <v>2.6523682573666267</v>
      </c>
      <c r="T15" s="60">
        <v>5.268827329873198</v>
      </c>
      <c r="U15" s="60">
        <v>38.388381351335326</v>
      </c>
      <c r="V15" s="60">
        <v>29.466754639559788</v>
      </c>
      <c r="W15" s="60">
        <v>5.4146307129800357</v>
      </c>
      <c r="X15" s="60">
        <v>3.5069959987955026</v>
      </c>
      <c r="Y15" s="60">
        <v>23.715821398704886</v>
      </c>
    </row>
    <row r="16" spans="1:25" s="18" customFormat="1" ht="14.25" customHeight="1" x14ac:dyDescent="0.5">
      <c r="A16" s="50" t="s">
        <v>23</v>
      </c>
      <c r="B16" s="50" t="s">
        <v>5</v>
      </c>
      <c r="C16" s="54" t="s">
        <v>3</v>
      </c>
      <c r="D16" s="71"/>
      <c r="E16" s="52" t="s">
        <v>63</v>
      </c>
      <c r="F16" s="57">
        <v>7842075.0000000056</v>
      </c>
      <c r="G16" s="57">
        <v>3016028.0421850001</v>
      </c>
      <c r="H16" s="57">
        <v>2915580</v>
      </c>
      <c r="I16" s="57">
        <v>630802.73820000002</v>
      </c>
      <c r="J16" s="57">
        <v>486734.1655</v>
      </c>
      <c r="K16" s="57">
        <v>2724060.3717999998</v>
      </c>
      <c r="L16" s="57">
        <v>1714707.0581</v>
      </c>
      <c r="M16" s="57">
        <v>721076.16669999994</v>
      </c>
      <c r="N16" s="56">
        <v>288277.14699999988</v>
      </c>
      <c r="O16" s="56">
        <v>984449.68231500499</v>
      </c>
      <c r="P16" s="60">
        <v>21.026010148425005</v>
      </c>
      <c r="Q16" s="60">
        <v>8.0865123354362431</v>
      </c>
      <c r="R16" s="60">
        <v>7.8171931113314956</v>
      </c>
      <c r="S16" s="60">
        <v>1.691295323628947</v>
      </c>
      <c r="T16" s="60">
        <v>1.3050216305490792</v>
      </c>
      <c r="U16" s="60">
        <v>7.3036946244953214</v>
      </c>
      <c r="V16" s="60">
        <v>4.5974372860737187</v>
      </c>
      <c r="W16" s="60">
        <v>1.9333345828523176</v>
      </c>
      <c r="X16" s="60">
        <v>0.77292275556928491</v>
      </c>
      <c r="Y16" s="60">
        <v>2.6394862343154144</v>
      </c>
    </row>
    <row r="17" spans="1:25" s="18" customFormat="1" ht="14.25" customHeight="1" x14ac:dyDescent="0.5">
      <c r="A17" s="53" t="s">
        <v>23</v>
      </c>
      <c r="B17" s="53" t="s">
        <v>5</v>
      </c>
      <c r="C17" s="54" t="s">
        <v>1</v>
      </c>
      <c r="D17" s="71"/>
      <c r="E17" s="52" t="s">
        <v>62</v>
      </c>
      <c r="F17" s="57">
        <v>25511838.000000007</v>
      </c>
      <c r="G17" s="57">
        <v>4220498.8351340005</v>
      </c>
      <c r="H17" s="57">
        <v>4131973</v>
      </c>
      <c r="I17" s="57">
        <v>358451.55469999998</v>
      </c>
      <c r="J17" s="57">
        <v>1478381.3648000001</v>
      </c>
      <c r="K17" s="57">
        <v>11593661.514599999</v>
      </c>
      <c r="L17" s="57">
        <v>9275514.0185000002</v>
      </c>
      <c r="M17" s="57">
        <v>1298419.6791000001</v>
      </c>
      <c r="N17" s="57">
        <v>1019727.8169999991</v>
      </c>
      <c r="O17" s="57">
        <v>7860844.7307660114</v>
      </c>
      <c r="P17" s="60">
        <v>68.401815169196226</v>
      </c>
      <c r="Q17" s="60">
        <v>11.315914644904995</v>
      </c>
      <c r="R17" s="60">
        <v>11.078560997059842</v>
      </c>
      <c r="S17" s="60">
        <v>0.96107293373767988</v>
      </c>
      <c r="T17" s="60">
        <v>3.9638056993241189</v>
      </c>
      <c r="U17" s="60">
        <v>31.084686726840005</v>
      </c>
      <c r="V17" s="60">
        <v>24.869317353486071</v>
      </c>
      <c r="W17" s="60">
        <v>3.4812961301277174</v>
      </c>
      <c r="X17" s="60">
        <v>2.7340732432262183</v>
      </c>
      <c r="Y17" s="60">
        <v>21.076335164389434</v>
      </c>
    </row>
    <row r="18" spans="1:25" s="18" customFormat="1" ht="14.25" customHeight="1" x14ac:dyDescent="0.5">
      <c r="A18" s="68"/>
      <c r="B18" s="68"/>
      <c r="C18" s="68"/>
      <c r="D18" s="68"/>
      <c r="E18" s="69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</row>
    <row r="19" spans="1:25" s="12" customFormat="1" ht="14.25" customHeight="1" x14ac:dyDescent="0.5">
      <c r="A19" s="12" t="s">
        <v>351</v>
      </c>
      <c r="B19" s="20"/>
      <c r="C19" s="20"/>
      <c r="D19" s="20"/>
      <c r="E19" s="20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</row>
    <row r="20" spans="1:25" s="12" customFormat="1" ht="14.25" customHeight="1" x14ac:dyDescent="0.5">
      <c r="A20" s="12" t="s">
        <v>357</v>
      </c>
      <c r="C20" s="20"/>
      <c r="D20" s="20"/>
      <c r="E20" s="20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</row>
    <row r="21" spans="1:25" s="63" customFormat="1" ht="14.25" customHeight="1" x14ac:dyDescent="0.5">
      <c r="A21" s="12" t="s">
        <v>358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</row>
    <row r="22" spans="1:25" s="63" customFormat="1" ht="14.25" customHeight="1" x14ac:dyDescent="0.5">
      <c r="A22" s="12" t="s">
        <v>349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</row>
    <row r="23" spans="1:25" s="63" customFormat="1" ht="14.25" customHeight="1" x14ac:dyDescent="0.5">
      <c r="A23" s="12" t="s">
        <v>359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</row>
    <row r="24" spans="1:25" s="63" customFormat="1" ht="14.25" customHeight="1" x14ac:dyDescent="0.5">
      <c r="A24" s="12" t="s">
        <v>360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</row>
    <row r="25" spans="1:25" s="63" customFormat="1" ht="14.25" customHeight="1" x14ac:dyDescent="0.5">
      <c r="A25" s="12" t="s">
        <v>361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25" s="63" customFormat="1" ht="14.25" customHeight="1" x14ac:dyDescent="0.5">
      <c r="A26" s="12" t="s">
        <v>352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</row>
    <row r="27" spans="1:25" ht="14.25" customHeight="1" x14ac:dyDescent="0.5">
      <c r="A27" s="12" t="s">
        <v>362</v>
      </c>
    </row>
    <row r="28" spans="1:25" ht="14.25" customHeight="1" x14ac:dyDescent="0.5">
      <c r="A28" s="12" t="s">
        <v>363</v>
      </c>
    </row>
    <row r="29" spans="1:25" ht="14.25" customHeight="1" x14ac:dyDescent="0.5">
      <c r="A29" s="12" t="s">
        <v>350</v>
      </c>
    </row>
    <row r="30" spans="1:25" ht="14.25" customHeight="1" x14ac:dyDescent="0.5">
      <c r="A30" s="12" t="s">
        <v>364</v>
      </c>
    </row>
    <row r="31" spans="1:25" ht="14.25" customHeight="1" x14ac:dyDescent="0.5">
      <c r="A31" s="12" t="s">
        <v>365</v>
      </c>
    </row>
    <row r="32" spans="1:25" ht="14.25" customHeight="1" x14ac:dyDescent="0.5">
      <c r="A32" s="12" t="s">
        <v>366</v>
      </c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36"/>
  <sheetViews>
    <sheetView showGridLines="0" zoomScaleNormal="100" workbookViewId="0"/>
  </sheetViews>
  <sheetFormatPr defaultColWidth="10.54296875" defaultRowHeight="14.25" customHeight="1" x14ac:dyDescent="0.5"/>
  <cols>
    <col min="1" max="2" width="6" style="63" customWidth="1"/>
    <col min="3" max="3" width="3.26953125" style="63" customWidth="1"/>
    <col min="4" max="23" width="12.26953125" style="78" customWidth="1"/>
    <col min="24" max="16384" width="10.54296875" style="59"/>
  </cols>
  <sheetData>
    <row r="1" spans="1:23" s="58" customFormat="1" ht="14.25" customHeight="1" x14ac:dyDescent="0.5">
      <c r="A1" s="23" t="s">
        <v>216</v>
      </c>
      <c r="B1" s="16"/>
      <c r="C1" s="16"/>
      <c r="D1" s="23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234</v>
      </c>
      <c r="O2" s="33" t="s">
        <v>234</v>
      </c>
      <c r="P2" s="33" t="s">
        <v>234</v>
      </c>
      <c r="Q2" s="33" t="s">
        <v>234</v>
      </c>
      <c r="R2" s="33" t="s">
        <v>234</v>
      </c>
      <c r="S2" s="33" t="s">
        <v>234</v>
      </c>
      <c r="T2" s="33" t="s">
        <v>234</v>
      </c>
      <c r="U2" s="33" t="s">
        <v>234</v>
      </c>
      <c r="V2" s="33" t="s">
        <v>234</v>
      </c>
      <c r="W2" s="33" t="s">
        <v>234</v>
      </c>
    </row>
    <row r="3" spans="1:23" s="18" customFormat="1" ht="14.25" customHeight="1" x14ac:dyDescent="0.5">
      <c r="A3" s="7"/>
      <c r="B3" s="6"/>
      <c r="C3" s="4"/>
      <c r="D3" s="33" t="s">
        <v>74</v>
      </c>
      <c r="E3" s="33" t="s">
        <v>74</v>
      </c>
      <c r="F3" s="33" t="s">
        <v>74</v>
      </c>
      <c r="G3" s="33" t="s">
        <v>74</v>
      </c>
      <c r="H3" s="33" t="s">
        <v>74</v>
      </c>
      <c r="I3" s="33" t="s">
        <v>74</v>
      </c>
      <c r="J3" s="33" t="s">
        <v>74</v>
      </c>
      <c r="K3" s="33" t="s">
        <v>74</v>
      </c>
      <c r="L3" s="33" t="s">
        <v>74</v>
      </c>
      <c r="M3" s="33" t="s">
        <v>74</v>
      </c>
      <c r="N3" s="33" t="s">
        <v>74</v>
      </c>
      <c r="O3" s="33" t="s">
        <v>74</v>
      </c>
      <c r="P3" s="33" t="s">
        <v>74</v>
      </c>
      <c r="Q3" s="33" t="s">
        <v>74</v>
      </c>
      <c r="R3" s="33" t="s">
        <v>74</v>
      </c>
      <c r="S3" s="33" t="s">
        <v>74</v>
      </c>
      <c r="T3" s="33" t="s">
        <v>74</v>
      </c>
      <c r="U3" s="33" t="s">
        <v>74</v>
      </c>
      <c r="V3" s="33" t="s">
        <v>74</v>
      </c>
      <c r="W3" s="33" t="s">
        <v>74</v>
      </c>
    </row>
    <row r="4" spans="1:23" s="18" customFormat="1" ht="14.25" customHeight="1" x14ac:dyDescent="0.5">
      <c r="A4" s="7"/>
      <c r="B4" s="6"/>
      <c r="C4" s="4"/>
      <c r="D4" s="33" t="s">
        <v>249</v>
      </c>
      <c r="E4" s="33" t="s">
        <v>120</v>
      </c>
      <c r="F4" s="33" t="s">
        <v>120</v>
      </c>
      <c r="G4" s="33" t="s">
        <v>223</v>
      </c>
      <c r="H4" s="33" t="s">
        <v>224</v>
      </c>
      <c r="I4" s="33" t="s">
        <v>73</v>
      </c>
      <c r="J4" s="33" t="s">
        <v>245</v>
      </c>
      <c r="K4" s="33" t="s">
        <v>245</v>
      </c>
      <c r="L4" s="33" t="s">
        <v>245</v>
      </c>
      <c r="M4" s="33" t="s">
        <v>71</v>
      </c>
      <c r="N4" s="33"/>
      <c r="O4" s="33" t="s">
        <v>120</v>
      </c>
      <c r="P4" s="33" t="s">
        <v>120</v>
      </c>
      <c r="Q4" s="33" t="s">
        <v>223</v>
      </c>
      <c r="R4" s="33" t="s">
        <v>224</v>
      </c>
      <c r="S4" s="33" t="s">
        <v>73</v>
      </c>
      <c r="T4" s="33" t="s">
        <v>73</v>
      </c>
      <c r="U4" s="33" t="s">
        <v>73</v>
      </c>
      <c r="V4" s="33" t="s">
        <v>73</v>
      </c>
      <c r="W4" s="33" t="s">
        <v>71</v>
      </c>
    </row>
    <row r="5" spans="1:23" s="18" customFormat="1" ht="14.25" customHeight="1" x14ac:dyDescent="0.5">
      <c r="A5" s="7"/>
      <c r="B5" s="6"/>
      <c r="C5" s="4"/>
      <c r="D5" s="33"/>
      <c r="E5" s="33"/>
      <c r="F5" s="33" t="s">
        <v>246</v>
      </c>
      <c r="G5" s="33"/>
      <c r="H5" s="33"/>
      <c r="I5" s="33" t="s">
        <v>248</v>
      </c>
      <c r="J5" s="33" t="s">
        <v>72</v>
      </c>
      <c r="K5" s="33" t="s">
        <v>72</v>
      </c>
      <c r="L5" s="33" t="s">
        <v>225</v>
      </c>
      <c r="M5" s="33"/>
      <c r="N5" s="33"/>
      <c r="O5" s="33"/>
      <c r="P5" s="33" t="s">
        <v>70</v>
      </c>
      <c r="Q5" s="33"/>
      <c r="R5" s="33"/>
      <c r="S5" s="33"/>
      <c r="T5" s="33" t="s">
        <v>72</v>
      </c>
      <c r="U5" s="33" t="s">
        <v>72</v>
      </c>
      <c r="V5" s="33" t="s">
        <v>225</v>
      </c>
      <c r="W5" s="33"/>
    </row>
    <row r="6" spans="1:23" s="18" customFormat="1" ht="14.25" customHeight="1" x14ac:dyDescent="0.5">
      <c r="A6" s="7"/>
      <c r="B6" s="6"/>
      <c r="C6" s="4"/>
      <c r="D6" s="33"/>
      <c r="E6" s="33"/>
      <c r="F6" s="33"/>
      <c r="G6" s="33"/>
      <c r="H6" s="33"/>
      <c r="I6" s="33"/>
      <c r="J6" s="33" t="s">
        <v>198</v>
      </c>
      <c r="K6" s="33" t="s">
        <v>199</v>
      </c>
      <c r="L6" s="33"/>
      <c r="M6" s="33"/>
      <c r="N6" s="33"/>
      <c r="O6" s="33"/>
      <c r="P6" s="33"/>
      <c r="Q6" s="33"/>
      <c r="R6" s="33"/>
      <c r="S6" s="33"/>
      <c r="T6" s="33" t="s">
        <v>198</v>
      </c>
      <c r="U6" s="33" t="s">
        <v>199</v>
      </c>
      <c r="V6" s="33"/>
      <c r="W6" s="33"/>
    </row>
    <row r="7" spans="1:23" s="18" customFormat="1" ht="14.25" customHeight="1" x14ac:dyDescent="0.5">
      <c r="A7" s="26"/>
      <c r="B7" s="27"/>
      <c r="C7" s="13"/>
      <c r="D7" s="33" t="s">
        <v>221</v>
      </c>
      <c r="E7" s="33" t="s">
        <v>221</v>
      </c>
      <c r="F7" s="33" t="s">
        <v>221</v>
      </c>
      <c r="G7" s="33" t="s">
        <v>221</v>
      </c>
      <c r="H7" s="33" t="s">
        <v>221</v>
      </c>
      <c r="I7" s="33" t="s">
        <v>221</v>
      </c>
      <c r="J7" s="33" t="s">
        <v>221</v>
      </c>
      <c r="K7" s="33" t="s">
        <v>221</v>
      </c>
      <c r="L7" s="33" t="s">
        <v>221</v>
      </c>
      <c r="M7" s="33" t="s">
        <v>221</v>
      </c>
      <c r="N7" s="33" t="s">
        <v>218</v>
      </c>
      <c r="O7" s="33" t="s">
        <v>218</v>
      </c>
      <c r="P7" s="33" t="s">
        <v>218</v>
      </c>
      <c r="Q7" s="33" t="s">
        <v>218</v>
      </c>
      <c r="R7" s="33" t="s">
        <v>218</v>
      </c>
      <c r="S7" s="33" t="s">
        <v>218</v>
      </c>
      <c r="T7" s="33" t="s">
        <v>218</v>
      </c>
      <c r="U7" s="33" t="s">
        <v>218</v>
      </c>
      <c r="V7" s="33" t="s">
        <v>218</v>
      </c>
      <c r="W7" s="33" t="s">
        <v>218</v>
      </c>
    </row>
    <row r="8" spans="1:23" s="18" customFormat="1" ht="14.25" customHeight="1" x14ac:dyDescent="0.5">
      <c r="A8" s="24" t="s">
        <v>23</v>
      </c>
      <c r="B8" s="49" t="s">
        <v>247</v>
      </c>
      <c r="C8" s="1" t="s">
        <v>22</v>
      </c>
      <c r="D8" s="84">
        <v>37297019.000000015</v>
      </c>
      <c r="E8" s="84">
        <v>7362589.460825</v>
      </c>
      <c r="F8" s="84">
        <v>7153338</v>
      </c>
      <c r="G8" s="84">
        <v>1050021.2298000001</v>
      </c>
      <c r="H8" s="84">
        <v>2151386.4583000001</v>
      </c>
      <c r="I8" s="84">
        <v>16295437.165999999</v>
      </c>
      <c r="J8" s="84">
        <v>12467945.6226</v>
      </c>
      <c r="K8" s="84">
        <v>2384303.7222000002</v>
      </c>
      <c r="L8" s="84">
        <v>1443187.8211999987</v>
      </c>
      <c r="M8" s="84">
        <v>10437584.685075017</v>
      </c>
      <c r="N8" s="60">
        <v>100</v>
      </c>
      <c r="O8" s="60">
        <v>19.740423385646444</v>
      </c>
      <c r="P8" s="60">
        <v>19.179382673987959</v>
      </c>
      <c r="Q8" s="60">
        <v>2.8152953183738347</v>
      </c>
      <c r="R8" s="60">
        <v>5.7682531097190353</v>
      </c>
      <c r="S8" s="60">
        <v>43.690990869806491</v>
      </c>
      <c r="T8" s="60">
        <v>33.428799289830629</v>
      </c>
      <c r="U8" s="60">
        <v>6.3927460856858271</v>
      </c>
      <c r="V8" s="60">
        <v>3.8694454942900345</v>
      </c>
      <c r="W8" s="60">
        <v>27.985037316454196</v>
      </c>
    </row>
    <row r="9" spans="1:23" s="78" customFormat="1" ht="14.25" customHeight="1" x14ac:dyDescent="0.5">
      <c r="A9" s="50" t="s">
        <v>23</v>
      </c>
      <c r="B9" s="51" t="s">
        <v>3</v>
      </c>
      <c r="C9" s="52" t="s">
        <v>20</v>
      </c>
      <c r="D9" s="76">
        <v>7842075.0000000056</v>
      </c>
      <c r="E9" s="76">
        <v>3016028.0421850001</v>
      </c>
      <c r="F9" s="76">
        <v>2915580</v>
      </c>
      <c r="G9" s="76">
        <v>630802.73820000002</v>
      </c>
      <c r="H9" s="76">
        <v>486734.1655</v>
      </c>
      <c r="I9" s="76">
        <v>2724060.3717999998</v>
      </c>
      <c r="J9" s="76">
        <v>1714707.0581</v>
      </c>
      <c r="K9" s="76">
        <v>721076.16669999994</v>
      </c>
      <c r="L9" s="84">
        <v>288277.14699999988</v>
      </c>
      <c r="M9" s="84">
        <v>984449.68231500499</v>
      </c>
      <c r="N9" s="60">
        <v>21.026010148425005</v>
      </c>
      <c r="O9" s="60">
        <v>8.0865123354362431</v>
      </c>
      <c r="P9" s="60">
        <v>7.8171931113314956</v>
      </c>
      <c r="Q9" s="60">
        <v>1.691295323628947</v>
      </c>
      <c r="R9" s="60">
        <v>1.3050216305490792</v>
      </c>
      <c r="S9" s="60">
        <v>7.3036946244953214</v>
      </c>
      <c r="T9" s="60">
        <v>4.5974372860737187</v>
      </c>
      <c r="U9" s="60">
        <v>1.9333345828523176</v>
      </c>
      <c r="V9" s="60">
        <v>0.77292275556928491</v>
      </c>
      <c r="W9" s="60">
        <v>2.6394862343154144</v>
      </c>
    </row>
    <row r="10" spans="1:23" s="78" customFormat="1" ht="14.25" customHeight="1" x14ac:dyDescent="0.5">
      <c r="A10" s="50" t="s">
        <v>23</v>
      </c>
      <c r="B10" s="51" t="s">
        <v>174</v>
      </c>
      <c r="C10" s="52" t="s">
        <v>18</v>
      </c>
      <c r="D10" s="84">
        <v>6694805.9999999953</v>
      </c>
      <c r="E10" s="84">
        <v>1964174.788892</v>
      </c>
      <c r="F10" s="84">
        <v>1940228</v>
      </c>
      <c r="G10" s="84">
        <v>42355.698700000001</v>
      </c>
      <c r="H10" s="84">
        <v>377306.79680000001</v>
      </c>
      <c r="I10" s="84">
        <v>2923326.6370999999</v>
      </c>
      <c r="J10" s="84">
        <v>2429171.3777999999</v>
      </c>
      <c r="K10" s="84">
        <v>317923.19990000001</v>
      </c>
      <c r="L10" s="84">
        <v>176232.05940000003</v>
      </c>
      <c r="M10" s="84">
        <v>1387642.0785079962</v>
      </c>
      <c r="N10" s="60">
        <v>17.949976109350704</v>
      </c>
      <c r="O10" s="60">
        <v>5.2663050333647288</v>
      </c>
      <c r="P10" s="60">
        <v>5.2020993956648365</v>
      </c>
      <c r="Q10" s="60">
        <v>0.11356322793518694</v>
      </c>
      <c r="R10" s="60">
        <v>1.0116272209315169</v>
      </c>
      <c r="S10" s="60">
        <v>7.8379632353459643</v>
      </c>
      <c r="T10" s="60">
        <v>6.5130443207807005</v>
      </c>
      <c r="U10" s="60">
        <v>0.85240914267169687</v>
      </c>
      <c r="V10" s="60">
        <v>0.47250977189356597</v>
      </c>
      <c r="W10" s="60">
        <v>3.720517391773309</v>
      </c>
    </row>
    <row r="11" spans="1:23" s="78" customFormat="1" ht="14.25" customHeight="1" x14ac:dyDescent="0.5">
      <c r="A11" s="50" t="s">
        <v>23</v>
      </c>
      <c r="B11" s="51" t="s">
        <v>94</v>
      </c>
      <c r="C11" s="52" t="s">
        <v>68</v>
      </c>
      <c r="D11" s="84">
        <v>1886791</v>
      </c>
      <c r="E11" s="84">
        <v>347462.22781000001</v>
      </c>
      <c r="F11" s="84">
        <v>341201</v>
      </c>
      <c r="G11" s="84">
        <v>20984.145799999998</v>
      </c>
      <c r="H11" s="84">
        <v>49659.3747</v>
      </c>
      <c r="I11" s="84">
        <v>973878.07590000005</v>
      </c>
      <c r="J11" s="84">
        <v>796881.05619999999</v>
      </c>
      <c r="K11" s="84">
        <v>121484.22289999999</v>
      </c>
      <c r="L11" s="84">
        <v>55512.796800000069</v>
      </c>
      <c r="M11" s="84">
        <v>494807.17578999978</v>
      </c>
      <c r="N11" s="60">
        <v>5.0588252106689797</v>
      </c>
      <c r="O11" s="60">
        <v>0.93160857657283525</v>
      </c>
      <c r="P11" s="60">
        <v>0.91482110138614536</v>
      </c>
      <c r="Q11" s="60">
        <v>5.6262259994558791E-2</v>
      </c>
      <c r="R11" s="60">
        <v>0.13314569376174534</v>
      </c>
      <c r="S11" s="60">
        <v>2.6111418606940133</v>
      </c>
      <c r="T11" s="60">
        <v>2.1365810929822557</v>
      </c>
      <c r="U11" s="60">
        <v>0.32572099904284557</v>
      </c>
      <c r="V11" s="60">
        <v>0.14883976866891171</v>
      </c>
      <c r="W11" s="60">
        <v>1.3266668196458264</v>
      </c>
    </row>
    <row r="12" spans="1:23" s="78" customFormat="1" ht="14.25" customHeight="1" x14ac:dyDescent="0.5">
      <c r="A12" s="50" t="s">
        <v>23</v>
      </c>
      <c r="B12" s="51" t="s">
        <v>93</v>
      </c>
      <c r="C12" s="52" t="s">
        <v>67</v>
      </c>
      <c r="D12" s="84">
        <v>1356485.9999999998</v>
      </c>
      <c r="E12" s="84">
        <v>47943.266607999998</v>
      </c>
      <c r="F12" s="84">
        <v>34851</v>
      </c>
      <c r="G12" s="84">
        <v>35022.579400000002</v>
      </c>
      <c r="H12" s="84">
        <v>60504.571799999998</v>
      </c>
      <c r="I12" s="84">
        <v>805222.47199999995</v>
      </c>
      <c r="J12" s="84">
        <v>621944.43669999996</v>
      </c>
      <c r="K12" s="84">
        <v>138189.47159999999</v>
      </c>
      <c r="L12" s="84">
        <v>45088.563699999999</v>
      </c>
      <c r="M12" s="84">
        <v>407793.11019199982</v>
      </c>
      <c r="N12" s="60">
        <v>3.6369823550777594</v>
      </c>
      <c r="O12" s="60">
        <v>0.12854450005240359</v>
      </c>
      <c r="P12" s="60">
        <v>9.3441784181196849E-2</v>
      </c>
      <c r="Q12" s="60">
        <v>9.3901819338430212E-2</v>
      </c>
      <c r="R12" s="60">
        <v>0.1622236130989449</v>
      </c>
      <c r="S12" s="60">
        <v>2.1589459254102845</v>
      </c>
      <c r="T12" s="60">
        <v>1.6675446278964001</v>
      </c>
      <c r="U12" s="60">
        <v>0.37051076816621709</v>
      </c>
      <c r="V12" s="60">
        <v>0.12089052934766713</v>
      </c>
      <c r="W12" s="60">
        <v>1.0933664971776957</v>
      </c>
    </row>
    <row r="13" spans="1:23" s="78" customFormat="1" ht="14.25" customHeight="1" x14ac:dyDescent="0.5">
      <c r="A13" s="50" t="s">
        <v>23</v>
      </c>
      <c r="B13" s="51" t="s">
        <v>175</v>
      </c>
      <c r="C13" s="52" t="s">
        <v>66</v>
      </c>
      <c r="D13" s="84">
        <v>2520830.9999999991</v>
      </c>
      <c r="E13" s="84">
        <v>353284.75570799998</v>
      </c>
      <c r="F13" s="84">
        <v>348899</v>
      </c>
      <c r="G13" s="84">
        <v>17908.075700000001</v>
      </c>
      <c r="H13" s="84">
        <v>84264.483699999997</v>
      </c>
      <c r="I13" s="84">
        <v>940754.90549999999</v>
      </c>
      <c r="J13" s="84">
        <v>771561.71510000003</v>
      </c>
      <c r="K13" s="84">
        <v>104565.2023</v>
      </c>
      <c r="L13" s="84">
        <v>64627.988099999959</v>
      </c>
      <c r="M13" s="84">
        <v>1124618.7793919989</v>
      </c>
      <c r="N13" s="60">
        <v>6.7588002140331866</v>
      </c>
      <c r="O13" s="60">
        <v>0.94721981858121118</v>
      </c>
      <c r="P13" s="60">
        <v>0.9354608206087458</v>
      </c>
      <c r="Q13" s="60">
        <v>4.8014764129004503E-2</v>
      </c>
      <c r="R13" s="60">
        <v>0.22592820005266362</v>
      </c>
      <c r="S13" s="60">
        <v>2.5223326976882512</v>
      </c>
      <c r="T13" s="60">
        <v>2.06869539654094</v>
      </c>
      <c r="U13" s="60">
        <v>0.28035806909930244</v>
      </c>
      <c r="V13" s="60">
        <v>0.17327923204800882</v>
      </c>
      <c r="W13" s="60">
        <v>3.0153047335820551</v>
      </c>
    </row>
    <row r="14" spans="1:23" s="78" customFormat="1" ht="14.25" customHeight="1" x14ac:dyDescent="0.5">
      <c r="A14" s="50" t="s">
        <v>23</v>
      </c>
      <c r="B14" s="51" t="s">
        <v>176</v>
      </c>
      <c r="C14" s="52" t="s">
        <v>65</v>
      </c>
      <c r="D14" s="84">
        <v>1802683.0000000012</v>
      </c>
      <c r="E14" s="84">
        <v>334443.34400799999</v>
      </c>
      <c r="F14" s="84">
        <v>331331</v>
      </c>
      <c r="G14" s="84">
        <v>169739.70209999999</v>
      </c>
      <c r="H14" s="84">
        <v>158058.9314</v>
      </c>
      <c r="I14" s="84">
        <v>596563.38710000005</v>
      </c>
      <c r="J14" s="84">
        <v>475890.21860000002</v>
      </c>
      <c r="K14" s="84">
        <v>70875.741399999999</v>
      </c>
      <c r="L14" s="84">
        <v>49797.42710000003</v>
      </c>
      <c r="M14" s="84">
        <v>543877.63539200125</v>
      </c>
      <c r="N14" s="60">
        <v>4.8333165714932891</v>
      </c>
      <c r="O14" s="60">
        <v>0.89670261317130961</v>
      </c>
      <c r="P14" s="60">
        <v>0.88835786044991916</v>
      </c>
      <c r="Q14" s="60">
        <v>0.45510259707350853</v>
      </c>
      <c r="R14" s="60">
        <v>0.42378435499094425</v>
      </c>
      <c r="S14" s="60">
        <v>1.5994934798944649</v>
      </c>
      <c r="T14" s="60">
        <v>1.2759470632223981</v>
      </c>
      <c r="U14" s="60">
        <v>0.19003057965570913</v>
      </c>
      <c r="V14" s="60">
        <v>0.13351583701635783</v>
      </c>
      <c r="W14" s="60">
        <v>1.4582335263630615</v>
      </c>
    </row>
    <row r="15" spans="1:23" s="78" customFormat="1" ht="14.25" customHeight="1" x14ac:dyDescent="0.5">
      <c r="A15" s="50" t="s">
        <v>23</v>
      </c>
      <c r="B15" s="51" t="s">
        <v>177</v>
      </c>
      <c r="C15" s="52" t="s">
        <v>64</v>
      </c>
      <c r="D15" s="84">
        <v>2934603.0000000009</v>
      </c>
      <c r="E15" s="84">
        <v>281031.293641</v>
      </c>
      <c r="F15" s="84">
        <v>273730</v>
      </c>
      <c r="G15" s="84">
        <v>37443.614099999999</v>
      </c>
      <c r="H15" s="84">
        <v>174739.31200000001</v>
      </c>
      <c r="I15" s="84">
        <v>1391852.5734999999</v>
      </c>
      <c r="J15" s="84">
        <v>1035253.9906</v>
      </c>
      <c r="K15" s="84">
        <v>236830.87530000001</v>
      </c>
      <c r="L15" s="84">
        <v>119767.70759999991</v>
      </c>
      <c r="M15" s="84">
        <v>1049536.2067590011</v>
      </c>
      <c r="N15" s="60">
        <v>7.8681971875553911</v>
      </c>
      <c r="O15" s="60">
        <v>0.75349532261814245</v>
      </c>
      <c r="P15" s="60">
        <v>0.73391924432352063</v>
      </c>
      <c r="Q15" s="60">
        <v>0.10039304776609623</v>
      </c>
      <c r="R15" s="60">
        <v>0.46850744827622798</v>
      </c>
      <c r="S15" s="60">
        <v>3.7318064843198306</v>
      </c>
      <c r="T15" s="60">
        <v>2.775701700449571</v>
      </c>
      <c r="U15" s="60">
        <v>0.63498607033446808</v>
      </c>
      <c r="V15" s="60">
        <v>0.32111871353579186</v>
      </c>
      <c r="W15" s="60">
        <v>2.8139948845750937</v>
      </c>
    </row>
    <row r="16" spans="1:23" s="78" customFormat="1" ht="14.25" customHeight="1" x14ac:dyDescent="0.5">
      <c r="A16" s="50" t="s">
        <v>23</v>
      </c>
      <c r="B16" s="51" t="s">
        <v>178</v>
      </c>
      <c r="C16" s="52" t="s">
        <v>63</v>
      </c>
      <c r="D16" s="84">
        <v>2735148.9999999981</v>
      </c>
      <c r="E16" s="84">
        <v>97139.489921000015</v>
      </c>
      <c r="F16" s="84">
        <v>86271</v>
      </c>
      <c r="G16" s="84">
        <v>22515.286499999998</v>
      </c>
      <c r="H16" s="84">
        <v>107750.31540000001</v>
      </c>
      <c r="I16" s="84">
        <v>1169003.267</v>
      </c>
      <c r="J16" s="84">
        <v>854161.91799999995</v>
      </c>
      <c r="K16" s="84">
        <v>221911.72889999999</v>
      </c>
      <c r="L16" s="84">
        <v>92929.620100000058</v>
      </c>
      <c r="M16" s="84">
        <v>1338740.6411789982</v>
      </c>
      <c r="N16" s="60">
        <v>7.333425226289525</v>
      </c>
      <c r="O16" s="60">
        <v>0.26044840184412588</v>
      </c>
      <c r="P16" s="60">
        <v>0.23130803027448377</v>
      </c>
      <c r="Q16" s="60">
        <v>6.0367522937959175E-2</v>
      </c>
      <c r="R16" s="60">
        <v>0.28889792881302384</v>
      </c>
      <c r="S16" s="60">
        <v>3.1343075085974017</v>
      </c>
      <c r="T16" s="60">
        <v>2.2901613611532858</v>
      </c>
      <c r="U16" s="60">
        <v>0.59498516195087847</v>
      </c>
      <c r="V16" s="60">
        <v>0.24916098549323745</v>
      </c>
      <c r="W16" s="60">
        <v>3.5894038640970143</v>
      </c>
    </row>
    <row r="17" spans="1:23" s="78" customFormat="1" ht="14.25" customHeight="1" x14ac:dyDescent="0.5">
      <c r="A17" s="50" t="s">
        <v>23</v>
      </c>
      <c r="B17" s="51" t="s">
        <v>179</v>
      </c>
      <c r="C17" s="52" t="s">
        <v>62</v>
      </c>
      <c r="D17" s="84">
        <v>3192126</v>
      </c>
      <c r="E17" s="84">
        <v>166970.976585</v>
      </c>
      <c r="F17" s="84">
        <v>157545</v>
      </c>
      <c r="G17" s="84">
        <v>21408.4722</v>
      </c>
      <c r="H17" s="84">
        <v>212518.67790000001</v>
      </c>
      <c r="I17" s="84">
        <v>1647321.0778000001</v>
      </c>
      <c r="J17" s="84">
        <v>1333557.3589000001</v>
      </c>
      <c r="K17" s="84">
        <v>146792.44959999999</v>
      </c>
      <c r="L17" s="84">
        <v>166971.26929999999</v>
      </c>
      <c r="M17" s="84">
        <v>1143906.7955149999</v>
      </c>
      <c r="N17" s="60">
        <v>8.5586625569190904</v>
      </c>
      <c r="O17" s="60">
        <v>0.44767914718599877</v>
      </c>
      <c r="P17" s="60">
        <v>0.42240641269480522</v>
      </c>
      <c r="Q17" s="60">
        <v>5.7399955208216488E-2</v>
      </c>
      <c r="R17" s="60">
        <v>0.56980070686078133</v>
      </c>
      <c r="S17" s="60">
        <v>4.4167633820815535</v>
      </c>
      <c r="T17" s="60">
        <v>3.5755065542905711</v>
      </c>
      <c r="U17" s="60">
        <v>0.3935768957835476</v>
      </c>
      <c r="V17" s="60">
        <v>0.44767993200743444</v>
      </c>
      <c r="W17" s="60">
        <v>3.06701936558254</v>
      </c>
    </row>
    <row r="18" spans="1:23" s="78" customFormat="1" ht="14.25" customHeight="1" x14ac:dyDescent="0.5">
      <c r="A18" s="50" t="s">
        <v>23</v>
      </c>
      <c r="B18" s="51" t="s">
        <v>180</v>
      </c>
      <c r="C18" s="52" t="s">
        <v>61</v>
      </c>
      <c r="D18" s="84">
        <v>1880278.9999999993</v>
      </c>
      <c r="E18" s="84">
        <v>190419.739699</v>
      </c>
      <c r="F18" s="84">
        <v>187319</v>
      </c>
      <c r="G18" s="84">
        <v>13209.5682</v>
      </c>
      <c r="H18" s="84">
        <v>88455.054099999994</v>
      </c>
      <c r="I18" s="84">
        <v>947869.5588</v>
      </c>
      <c r="J18" s="84">
        <v>757109.16760000004</v>
      </c>
      <c r="K18" s="84">
        <v>76539.587499999994</v>
      </c>
      <c r="L18" s="84">
        <v>114220.80369999996</v>
      </c>
      <c r="M18" s="84">
        <v>640325.07920099911</v>
      </c>
      <c r="N18" s="60">
        <v>5.0413653702458063</v>
      </c>
      <c r="O18" s="60">
        <v>0.51054948841621883</v>
      </c>
      <c r="P18" s="60">
        <v>0.50223584892937401</v>
      </c>
      <c r="Q18" s="60">
        <v>3.5417222486333277E-2</v>
      </c>
      <c r="R18" s="60">
        <v>0.23716387119303009</v>
      </c>
      <c r="S18" s="60">
        <v>2.5414083597404917</v>
      </c>
      <c r="T18" s="60">
        <v>2.0299455235283004</v>
      </c>
      <c r="U18" s="60">
        <v>0.20521636729198106</v>
      </c>
      <c r="V18" s="60">
        <v>0.30624646892021024</v>
      </c>
      <c r="W18" s="60">
        <v>1.716826428409731</v>
      </c>
    </row>
    <row r="19" spans="1:23" s="78" customFormat="1" ht="14.25" customHeight="1" x14ac:dyDescent="0.5">
      <c r="A19" s="50" t="s">
        <v>23</v>
      </c>
      <c r="B19" s="51" t="s">
        <v>181</v>
      </c>
      <c r="C19" s="52" t="s">
        <v>60</v>
      </c>
      <c r="D19" s="84">
        <v>4222975.0000000019</v>
      </c>
      <c r="E19" s="84">
        <v>529367.78988900001</v>
      </c>
      <c r="F19" s="84">
        <v>504616</v>
      </c>
      <c r="G19" s="84">
        <v>34530.102200000001</v>
      </c>
      <c r="H19" s="84">
        <v>295217.75839999999</v>
      </c>
      <c r="I19" s="84">
        <v>2072643.7069999999</v>
      </c>
      <c r="J19" s="84">
        <v>1605340.939</v>
      </c>
      <c r="K19" s="84">
        <v>214811.59220000001</v>
      </c>
      <c r="L19" s="84">
        <v>252491.17579999991</v>
      </c>
      <c r="M19" s="84">
        <v>1291215.6425110018</v>
      </c>
      <c r="N19" s="60">
        <v>11.322553687199505</v>
      </c>
      <c r="O19" s="60">
        <v>1.4193300271236149</v>
      </c>
      <c r="P19" s="60">
        <v>1.3529660373125256</v>
      </c>
      <c r="Q19" s="60">
        <v>9.2581399601935982E-2</v>
      </c>
      <c r="R19" s="60">
        <v>0.79153178005995573</v>
      </c>
      <c r="S19" s="60">
        <v>5.5571296649740267</v>
      </c>
      <c r="T19" s="60">
        <v>4.3042070976235376</v>
      </c>
      <c r="U19" s="60">
        <v>0.57594842150789571</v>
      </c>
      <c r="V19" s="60">
        <v>0.67697414584259352</v>
      </c>
      <c r="W19" s="60">
        <v>3.4619808154399716</v>
      </c>
    </row>
    <row r="20" spans="1:23" s="78" customFormat="1" ht="14.25" customHeight="1" x14ac:dyDescent="0.5">
      <c r="A20" s="53" t="s">
        <v>23</v>
      </c>
      <c r="B20" s="54" t="s">
        <v>182</v>
      </c>
      <c r="C20" s="52" t="s">
        <v>59</v>
      </c>
      <c r="D20" s="84">
        <v>228214.99999999997</v>
      </c>
      <c r="E20" s="84">
        <v>34323.745879000002</v>
      </c>
      <c r="F20" s="84">
        <v>31767</v>
      </c>
      <c r="G20" s="84">
        <v>4101.2466999999997</v>
      </c>
      <c r="H20" s="84">
        <v>56177.016600000003</v>
      </c>
      <c r="I20" s="84">
        <v>102941.13250000001</v>
      </c>
      <c r="J20" s="84">
        <v>72366.385999999999</v>
      </c>
      <c r="K20" s="84">
        <v>13303.483899999999</v>
      </c>
      <c r="L20" s="76">
        <v>17271.262600000009</v>
      </c>
      <c r="M20" s="76">
        <v>30671.858320999978</v>
      </c>
      <c r="N20" s="60">
        <v>0.61188536274172445</v>
      </c>
      <c r="O20" s="60">
        <v>9.2028121279612157E-2</v>
      </c>
      <c r="P20" s="60">
        <v>8.5173026830911033E-2</v>
      </c>
      <c r="Q20" s="60">
        <v>1.0996178273657736E-2</v>
      </c>
      <c r="R20" s="60">
        <v>0.15062066113112144</v>
      </c>
      <c r="S20" s="60">
        <v>0.27600364656489029</v>
      </c>
      <c r="T20" s="60">
        <v>0.19402726528894967</v>
      </c>
      <c r="U20" s="60">
        <v>3.5669027328966943E-2</v>
      </c>
      <c r="V20" s="60">
        <v>4.630735394697362E-2</v>
      </c>
      <c r="W20" s="60">
        <v>8.2236755492442887E-2</v>
      </c>
    </row>
    <row r="21" spans="1:23" s="18" customFormat="1" ht="14.25" customHeight="1" x14ac:dyDescent="0.5">
      <c r="A21" s="68"/>
      <c r="B21" s="68"/>
      <c r="C21" s="69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  <row r="22" spans="1:23" s="12" customFormat="1" ht="14.25" customHeight="1" x14ac:dyDescent="0.5">
      <c r="A22" s="12" t="s">
        <v>351</v>
      </c>
      <c r="B22" s="20"/>
      <c r="C22" s="20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</row>
    <row r="23" spans="1:23" s="12" customFormat="1" ht="14.25" customHeight="1" x14ac:dyDescent="0.5">
      <c r="A23" s="12" t="s">
        <v>357</v>
      </c>
      <c r="C23" s="20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</row>
    <row r="24" spans="1:23" s="63" customFormat="1" ht="14.25" customHeight="1" x14ac:dyDescent="0.5">
      <c r="A24" s="12" t="s">
        <v>358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</row>
    <row r="25" spans="1:23" s="63" customFormat="1" ht="14.25" customHeight="1" x14ac:dyDescent="0.5">
      <c r="A25" s="12" t="s">
        <v>349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</row>
    <row r="26" spans="1:23" s="63" customFormat="1" ht="14.25" customHeight="1" x14ac:dyDescent="0.5">
      <c r="A26" s="12" t="s">
        <v>359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</row>
    <row r="27" spans="1:23" s="63" customFormat="1" ht="14.25" customHeight="1" x14ac:dyDescent="0.5">
      <c r="A27" s="12" t="s">
        <v>360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</row>
    <row r="28" spans="1:23" s="63" customFormat="1" ht="14.25" customHeight="1" x14ac:dyDescent="0.5">
      <c r="A28" s="12" t="s">
        <v>361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</row>
    <row r="29" spans="1:23" s="63" customFormat="1" ht="14.25" customHeight="1" x14ac:dyDescent="0.5">
      <c r="A29" s="12" t="s">
        <v>352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spans="1:23" ht="14.25" customHeight="1" x14ac:dyDescent="0.5">
      <c r="A30" s="12" t="s">
        <v>362</v>
      </c>
    </row>
    <row r="31" spans="1:23" ht="14.25" customHeight="1" x14ac:dyDescent="0.5">
      <c r="A31" s="12" t="s">
        <v>363</v>
      </c>
    </row>
    <row r="32" spans="1:23" ht="14.25" customHeight="1" x14ac:dyDescent="0.5">
      <c r="A32" s="12" t="s">
        <v>350</v>
      </c>
    </row>
    <row r="33" spans="1:23" ht="14.25" customHeight="1" x14ac:dyDescent="0.5">
      <c r="A33" s="12" t="s">
        <v>364</v>
      </c>
    </row>
    <row r="34" spans="1:23" ht="14.25" customHeight="1" x14ac:dyDescent="0.5">
      <c r="A34" s="12" t="s">
        <v>365</v>
      </c>
    </row>
    <row r="35" spans="1:23" s="63" customFormat="1" ht="14.25" customHeight="1" x14ac:dyDescent="0.5">
      <c r="A35" s="12" t="s">
        <v>366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</row>
    <row r="36" spans="1:23" s="63" customFormat="1" ht="14.25" customHeight="1" x14ac:dyDescent="0.5"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71"/>
  <sheetViews>
    <sheetView showGridLines="0" zoomScaleNormal="100" workbookViewId="0"/>
  </sheetViews>
  <sheetFormatPr defaultColWidth="10.54296875" defaultRowHeight="14.25" customHeight="1" x14ac:dyDescent="0.5"/>
  <cols>
    <col min="1" max="2" width="7.54296875" style="63" customWidth="1"/>
    <col min="3" max="3" width="3.26953125" style="63" customWidth="1"/>
    <col min="4" max="23" width="12.26953125" style="64" customWidth="1"/>
    <col min="24" max="16384" width="10.54296875" style="59"/>
  </cols>
  <sheetData>
    <row r="1" spans="1:23" s="58" customFormat="1" ht="14.25" customHeight="1" x14ac:dyDescent="0.5">
      <c r="A1" s="23" t="s">
        <v>215</v>
      </c>
      <c r="B1" s="16"/>
      <c r="C1" s="1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234</v>
      </c>
      <c r="O2" s="33" t="s">
        <v>234</v>
      </c>
      <c r="P2" s="33" t="s">
        <v>234</v>
      </c>
      <c r="Q2" s="33" t="s">
        <v>234</v>
      </c>
      <c r="R2" s="33" t="s">
        <v>234</v>
      </c>
      <c r="S2" s="33" t="s">
        <v>234</v>
      </c>
      <c r="T2" s="33" t="s">
        <v>234</v>
      </c>
      <c r="U2" s="33" t="s">
        <v>234</v>
      </c>
      <c r="V2" s="33" t="s">
        <v>234</v>
      </c>
      <c r="W2" s="33" t="s">
        <v>234</v>
      </c>
    </row>
    <row r="3" spans="1:23" s="18" customFormat="1" ht="14.25" customHeight="1" x14ac:dyDescent="0.5">
      <c r="A3" s="7"/>
      <c r="B3" s="6"/>
      <c r="C3" s="4"/>
      <c r="D3" s="33" t="s">
        <v>74</v>
      </c>
      <c r="E3" s="33" t="s">
        <v>74</v>
      </c>
      <c r="F3" s="33" t="s">
        <v>74</v>
      </c>
      <c r="G3" s="33" t="s">
        <v>74</v>
      </c>
      <c r="H3" s="33" t="s">
        <v>74</v>
      </c>
      <c r="I3" s="33" t="s">
        <v>74</v>
      </c>
      <c r="J3" s="33" t="s">
        <v>74</v>
      </c>
      <c r="K3" s="33" t="s">
        <v>74</v>
      </c>
      <c r="L3" s="33" t="s">
        <v>74</v>
      </c>
      <c r="M3" s="33" t="s">
        <v>74</v>
      </c>
      <c r="N3" s="33" t="s">
        <v>74</v>
      </c>
      <c r="O3" s="33" t="s">
        <v>74</v>
      </c>
      <c r="P3" s="33" t="s">
        <v>74</v>
      </c>
      <c r="Q3" s="33" t="s">
        <v>74</v>
      </c>
      <c r="R3" s="33" t="s">
        <v>74</v>
      </c>
      <c r="S3" s="33" t="s">
        <v>74</v>
      </c>
      <c r="T3" s="33" t="s">
        <v>74</v>
      </c>
      <c r="U3" s="33" t="s">
        <v>74</v>
      </c>
      <c r="V3" s="33" t="s">
        <v>74</v>
      </c>
      <c r="W3" s="33" t="s">
        <v>74</v>
      </c>
    </row>
    <row r="4" spans="1:23" s="18" customFormat="1" ht="14.25" customHeight="1" x14ac:dyDescent="0.5">
      <c r="A4" s="7"/>
      <c r="B4" s="6"/>
      <c r="C4" s="4"/>
      <c r="D4" s="33" t="s">
        <v>249</v>
      </c>
      <c r="E4" s="33" t="s">
        <v>120</v>
      </c>
      <c r="F4" s="33" t="s">
        <v>120</v>
      </c>
      <c r="G4" s="33" t="s">
        <v>223</v>
      </c>
      <c r="H4" s="33" t="s">
        <v>224</v>
      </c>
      <c r="I4" s="33" t="s">
        <v>73</v>
      </c>
      <c r="J4" s="33" t="s">
        <v>245</v>
      </c>
      <c r="K4" s="33" t="s">
        <v>245</v>
      </c>
      <c r="L4" s="33" t="s">
        <v>245</v>
      </c>
      <c r="M4" s="33" t="s">
        <v>71</v>
      </c>
      <c r="N4" s="33"/>
      <c r="O4" s="33" t="s">
        <v>120</v>
      </c>
      <c r="P4" s="33" t="s">
        <v>120</v>
      </c>
      <c r="Q4" s="33" t="s">
        <v>223</v>
      </c>
      <c r="R4" s="33" t="s">
        <v>224</v>
      </c>
      <c r="S4" s="33" t="s">
        <v>73</v>
      </c>
      <c r="T4" s="33" t="s">
        <v>73</v>
      </c>
      <c r="U4" s="33" t="s">
        <v>73</v>
      </c>
      <c r="V4" s="33" t="s">
        <v>73</v>
      </c>
      <c r="W4" s="33" t="s">
        <v>71</v>
      </c>
    </row>
    <row r="5" spans="1:23" s="18" customFormat="1" ht="14.25" customHeight="1" x14ac:dyDescent="0.5">
      <c r="A5" s="7"/>
      <c r="B5" s="6"/>
      <c r="C5" s="4"/>
      <c r="D5" s="33"/>
      <c r="E5" s="33"/>
      <c r="F5" s="33" t="s">
        <v>246</v>
      </c>
      <c r="G5" s="33"/>
      <c r="H5" s="33"/>
      <c r="I5" s="33" t="s">
        <v>248</v>
      </c>
      <c r="J5" s="33" t="s">
        <v>72</v>
      </c>
      <c r="K5" s="33" t="s">
        <v>72</v>
      </c>
      <c r="L5" s="33" t="s">
        <v>225</v>
      </c>
      <c r="M5" s="33"/>
      <c r="N5" s="33"/>
      <c r="O5" s="33"/>
      <c r="P5" s="33" t="s">
        <v>70</v>
      </c>
      <c r="Q5" s="33"/>
      <c r="R5" s="33"/>
      <c r="S5" s="33"/>
      <c r="T5" s="33" t="s">
        <v>72</v>
      </c>
      <c r="U5" s="33" t="s">
        <v>72</v>
      </c>
      <c r="V5" s="33" t="s">
        <v>225</v>
      </c>
      <c r="W5" s="33"/>
    </row>
    <row r="6" spans="1:23" s="18" customFormat="1" ht="14.25" customHeight="1" x14ac:dyDescent="0.5">
      <c r="A6" s="7"/>
      <c r="B6" s="6"/>
      <c r="C6" s="4"/>
      <c r="D6" s="33"/>
      <c r="E6" s="33"/>
      <c r="F6" s="33"/>
      <c r="G6" s="33"/>
      <c r="H6" s="33"/>
      <c r="I6" s="33"/>
      <c r="J6" s="33" t="s">
        <v>198</v>
      </c>
      <c r="K6" s="33" t="s">
        <v>199</v>
      </c>
      <c r="L6" s="33"/>
      <c r="M6" s="33"/>
      <c r="N6" s="33"/>
      <c r="O6" s="33"/>
      <c r="P6" s="33"/>
      <c r="Q6" s="33"/>
      <c r="R6" s="33"/>
      <c r="S6" s="33"/>
      <c r="T6" s="33" t="s">
        <v>198</v>
      </c>
      <c r="U6" s="33" t="s">
        <v>199</v>
      </c>
      <c r="V6" s="33"/>
      <c r="W6" s="33"/>
    </row>
    <row r="7" spans="1:23" s="18" customFormat="1" ht="14.25" customHeight="1" x14ac:dyDescent="0.5">
      <c r="A7" s="26"/>
      <c r="B7" s="27"/>
      <c r="C7" s="13"/>
      <c r="D7" s="33" t="s">
        <v>221</v>
      </c>
      <c r="E7" s="33" t="s">
        <v>221</v>
      </c>
      <c r="F7" s="33" t="s">
        <v>221</v>
      </c>
      <c r="G7" s="33" t="s">
        <v>221</v>
      </c>
      <c r="H7" s="33" t="s">
        <v>221</v>
      </c>
      <c r="I7" s="33" t="s">
        <v>221</v>
      </c>
      <c r="J7" s="33" t="s">
        <v>221</v>
      </c>
      <c r="K7" s="33" t="s">
        <v>221</v>
      </c>
      <c r="L7" s="33" t="s">
        <v>221</v>
      </c>
      <c r="M7" s="33" t="s">
        <v>221</v>
      </c>
      <c r="N7" s="33" t="s">
        <v>218</v>
      </c>
      <c r="O7" s="33" t="s">
        <v>218</v>
      </c>
      <c r="P7" s="33" t="s">
        <v>218</v>
      </c>
      <c r="Q7" s="33" t="s">
        <v>218</v>
      </c>
      <c r="R7" s="33" t="s">
        <v>218</v>
      </c>
      <c r="S7" s="33" t="s">
        <v>218</v>
      </c>
      <c r="T7" s="33" t="s">
        <v>218</v>
      </c>
      <c r="U7" s="33" t="s">
        <v>218</v>
      </c>
      <c r="V7" s="33" t="s">
        <v>218</v>
      </c>
      <c r="W7" s="33" t="s">
        <v>218</v>
      </c>
    </row>
    <row r="8" spans="1:23" s="18" customFormat="1" ht="14.25" customHeight="1" x14ac:dyDescent="0.5">
      <c r="A8" s="24" t="s">
        <v>23</v>
      </c>
      <c r="B8" s="49" t="s">
        <v>247</v>
      </c>
      <c r="C8" s="1" t="s">
        <v>22</v>
      </c>
      <c r="D8" s="56">
        <v>37297019.000000015</v>
      </c>
      <c r="E8" s="56">
        <v>7362589.460825</v>
      </c>
      <c r="F8" s="56">
        <v>7153338</v>
      </c>
      <c r="G8" s="56">
        <v>1050021.2298000001</v>
      </c>
      <c r="H8" s="56">
        <v>2151386.4583000001</v>
      </c>
      <c r="I8" s="56">
        <v>16295437.165999999</v>
      </c>
      <c r="J8" s="56">
        <v>12467945.6226</v>
      </c>
      <c r="K8" s="56">
        <v>2384303.7222000002</v>
      </c>
      <c r="L8" s="56">
        <v>1443187.8211999987</v>
      </c>
      <c r="M8" s="56">
        <v>10437584.685075017</v>
      </c>
      <c r="N8" s="60">
        <v>100</v>
      </c>
      <c r="O8" s="60">
        <v>19.740423385646444</v>
      </c>
      <c r="P8" s="60">
        <v>19.179382673987959</v>
      </c>
      <c r="Q8" s="60">
        <v>2.8152953183738347</v>
      </c>
      <c r="R8" s="60">
        <v>5.7682531097190353</v>
      </c>
      <c r="S8" s="60">
        <v>43.690990869806491</v>
      </c>
      <c r="T8" s="60">
        <v>33.428799289830629</v>
      </c>
      <c r="U8" s="60">
        <v>6.3927460856858271</v>
      </c>
      <c r="V8" s="60">
        <v>3.8694454942900345</v>
      </c>
      <c r="W8" s="60">
        <v>27.985037316454196</v>
      </c>
    </row>
    <row r="9" spans="1:23" s="64" customFormat="1" ht="14.25" customHeight="1" x14ac:dyDescent="0.5">
      <c r="A9" s="50" t="s">
        <v>23</v>
      </c>
      <c r="B9" s="51" t="s">
        <v>127</v>
      </c>
      <c r="C9" s="52" t="s">
        <v>20</v>
      </c>
      <c r="D9" s="57">
        <v>7842075.0000000056</v>
      </c>
      <c r="E9" s="57">
        <v>3016028.0421850001</v>
      </c>
      <c r="F9" s="57">
        <v>2915580</v>
      </c>
      <c r="G9" s="57">
        <v>630802.73820000002</v>
      </c>
      <c r="H9" s="57">
        <v>486734.1655</v>
      </c>
      <c r="I9" s="57">
        <v>2724060.3717999998</v>
      </c>
      <c r="J9" s="57">
        <v>1714707.0581</v>
      </c>
      <c r="K9" s="57">
        <v>721076.16669999994</v>
      </c>
      <c r="L9" s="56">
        <v>288277.14699999988</v>
      </c>
      <c r="M9" s="56">
        <v>984449.68231500499</v>
      </c>
      <c r="N9" s="60">
        <v>21.026010148425005</v>
      </c>
      <c r="O9" s="60">
        <v>8.0865123354362431</v>
      </c>
      <c r="P9" s="60">
        <v>7.8171931113314956</v>
      </c>
      <c r="Q9" s="60">
        <v>1.691295323628947</v>
      </c>
      <c r="R9" s="60">
        <v>1.3050216305490792</v>
      </c>
      <c r="S9" s="60">
        <v>7.3036946244953214</v>
      </c>
      <c r="T9" s="60">
        <v>4.5974372860737187</v>
      </c>
      <c r="U9" s="60">
        <v>1.9333345828523176</v>
      </c>
      <c r="V9" s="60">
        <v>0.77292275556928491</v>
      </c>
      <c r="W9" s="60">
        <v>2.6394862343154144</v>
      </c>
    </row>
    <row r="10" spans="1:23" s="64" customFormat="1" ht="14.25" customHeight="1" x14ac:dyDescent="0.5">
      <c r="A10" s="50" t="s">
        <v>23</v>
      </c>
      <c r="B10" s="51" t="s">
        <v>128</v>
      </c>
      <c r="C10" s="52" t="s">
        <v>18</v>
      </c>
      <c r="D10" s="56">
        <v>964595.00000000023</v>
      </c>
      <c r="E10" s="56">
        <v>388255.48744399997</v>
      </c>
      <c r="F10" s="56">
        <v>380463</v>
      </c>
      <c r="G10" s="56">
        <v>4282.0916999999999</v>
      </c>
      <c r="H10" s="56">
        <v>29771.427599999999</v>
      </c>
      <c r="I10" s="56">
        <v>394125.71639999998</v>
      </c>
      <c r="J10" s="56">
        <v>311815.95799999998</v>
      </c>
      <c r="K10" s="56">
        <v>45201.264900000002</v>
      </c>
      <c r="L10" s="56">
        <v>37108.49349999999</v>
      </c>
      <c r="M10" s="56">
        <v>148160.27685600024</v>
      </c>
      <c r="N10" s="60">
        <v>2.5862522685794267</v>
      </c>
      <c r="O10" s="60">
        <v>1.0409826250296299</v>
      </c>
      <c r="P10" s="60">
        <v>1.0200895680161459</v>
      </c>
      <c r="Q10" s="60">
        <v>1.1481056166982133E-2</v>
      </c>
      <c r="R10" s="60">
        <v>7.9822539168612885E-2</v>
      </c>
      <c r="S10" s="60">
        <v>1.0567217621333218</v>
      </c>
      <c r="T10" s="60">
        <v>0.83603453133881778</v>
      </c>
      <c r="U10" s="60">
        <v>0.12119270148641098</v>
      </c>
      <c r="V10" s="60">
        <v>9.9494529308092897E-2</v>
      </c>
      <c r="W10" s="60">
        <v>0.39724428608088008</v>
      </c>
    </row>
    <row r="11" spans="1:23" s="64" customFormat="1" ht="14.25" customHeight="1" x14ac:dyDescent="0.5">
      <c r="A11" s="50" t="s">
        <v>23</v>
      </c>
      <c r="B11" s="51" t="s">
        <v>129</v>
      </c>
      <c r="C11" s="52" t="s">
        <v>68</v>
      </c>
      <c r="D11" s="56">
        <v>1527500.9999999998</v>
      </c>
      <c r="E11" s="56">
        <v>367707.994405</v>
      </c>
      <c r="F11" s="56">
        <v>364916</v>
      </c>
      <c r="G11" s="56">
        <v>13382.986699999999</v>
      </c>
      <c r="H11" s="56">
        <v>107109.6606</v>
      </c>
      <c r="I11" s="56">
        <v>776673.70589999994</v>
      </c>
      <c r="J11" s="56">
        <v>648683.53150000004</v>
      </c>
      <c r="K11" s="56">
        <v>85912.1872</v>
      </c>
      <c r="L11" s="56">
        <v>42077.987199999901</v>
      </c>
      <c r="M11" s="56">
        <v>262626.65239499975</v>
      </c>
      <c r="N11" s="60">
        <v>4.0955042546429761</v>
      </c>
      <c r="O11" s="60">
        <v>0.98589110943424152</v>
      </c>
      <c r="P11" s="60">
        <v>0.97840527147759415</v>
      </c>
      <c r="Q11" s="60">
        <v>3.5882188600649276E-2</v>
      </c>
      <c r="R11" s="60">
        <v>0.28718021834399138</v>
      </c>
      <c r="S11" s="60">
        <v>2.0824015611006326</v>
      </c>
      <c r="T11" s="60">
        <v>1.739236938748375</v>
      </c>
      <c r="U11" s="60">
        <v>0.23034598877727991</v>
      </c>
      <c r="V11" s="60">
        <v>0.11281863357497789</v>
      </c>
      <c r="W11" s="60">
        <v>0.70414917716346082</v>
      </c>
    </row>
    <row r="12" spans="1:23" s="64" customFormat="1" ht="14.25" customHeight="1" x14ac:dyDescent="0.5">
      <c r="A12" s="50" t="s">
        <v>23</v>
      </c>
      <c r="B12" s="51" t="s">
        <v>130</v>
      </c>
      <c r="C12" s="52" t="s">
        <v>67</v>
      </c>
      <c r="D12" s="56">
        <v>728229</v>
      </c>
      <c r="E12" s="56">
        <v>128626.23175400001</v>
      </c>
      <c r="F12" s="56">
        <v>121700</v>
      </c>
      <c r="G12" s="56">
        <v>8455.0733</v>
      </c>
      <c r="H12" s="56">
        <v>72332.544800000003</v>
      </c>
      <c r="I12" s="56">
        <v>372592.36580000003</v>
      </c>
      <c r="J12" s="56">
        <v>313212.05839999998</v>
      </c>
      <c r="K12" s="56">
        <v>44053.5798</v>
      </c>
      <c r="L12" s="56">
        <v>15326.727600000049</v>
      </c>
      <c r="M12" s="56">
        <v>146222.78434599983</v>
      </c>
      <c r="N12" s="60">
        <v>1.9525126123350494</v>
      </c>
      <c r="O12" s="60">
        <v>0.34487000624366243</v>
      </c>
      <c r="P12" s="60">
        <v>0.3262995361640027</v>
      </c>
      <c r="Q12" s="60">
        <v>2.2669568578657713E-2</v>
      </c>
      <c r="R12" s="60">
        <v>0.19393653095975305</v>
      </c>
      <c r="S12" s="60">
        <v>0.99898698552825327</v>
      </c>
      <c r="T12" s="60">
        <v>0.83977772700815545</v>
      </c>
      <c r="U12" s="60">
        <v>0.11811555180857747</v>
      </c>
      <c r="V12" s="60">
        <v>4.1093706711520413E-2</v>
      </c>
      <c r="W12" s="60">
        <v>0.39204952102472257</v>
      </c>
    </row>
    <row r="13" spans="1:23" s="64" customFormat="1" ht="14.25" customHeight="1" x14ac:dyDescent="0.5">
      <c r="A13" s="50" t="s">
        <v>23</v>
      </c>
      <c r="B13" s="51" t="s">
        <v>131</v>
      </c>
      <c r="C13" s="52" t="s">
        <v>66</v>
      </c>
      <c r="D13" s="56">
        <v>1163751.9999999998</v>
      </c>
      <c r="E13" s="56">
        <v>372813.22753400001</v>
      </c>
      <c r="F13" s="56">
        <v>371837</v>
      </c>
      <c r="G13" s="56">
        <v>9785.375</v>
      </c>
      <c r="H13" s="56">
        <v>85009.7212</v>
      </c>
      <c r="I13" s="56">
        <v>432295.3112</v>
      </c>
      <c r="J13" s="56">
        <v>357137.35889999999</v>
      </c>
      <c r="K13" s="56">
        <v>49619.124799999998</v>
      </c>
      <c r="L13" s="56">
        <v>25538.827500000007</v>
      </c>
      <c r="M13" s="56">
        <v>263848.36506599968</v>
      </c>
      <c r="N13" s="60">
        <v>3.1202279195557141</v>
      </c>
      <c r="O13" s="60">
        <v>0.99957915546548071</v>
      </c>
      <c r="P13" s="60">
        <v>0.99696171428606628</v>
      </c>
      <c r="Q13" s="60">
        <v>2.6236346127287001E-2</v>
      </c>
      <c r="R13" s="60">
        <v>0.22792631550526857</v>
      </c>
      <c r="S13" s="60">
        <v>1.1590612944160492</v>
      </c>
      <c r="T13" s="60">
        <v>0.95754933899677031</v>
      </c>
      <c r="U13" s="60">
        <v>0.13303777655796026</v>
      </c>
      <c r="V13" s="60">
        <v>6.8474178861318638E-2</v>
      </c>
      <c r="W13" s="60">
        <v>0.70742480804162811</v>
      </c>
    </row>
    <row r="14" spans="1:23" s="64" customFormat="1" ht="14.25" customHeight="1" x14ac:dyDescent="0.5">
      <c r="A14" s="50" t="s">
        <v>23</v>
      </c>
      <c r="B14" s="51" t="s">
        <v>132</v>
      </c>
      <c r="C14" s="52" t="s">
        <v>65</v>
      </c>
      <c r="D14" s="56">
        <v>932314.99999999977</v>
      </c>
      <c r="E14" s="56">
        <v>329020.64456799999</v>
      </c>
      <c r="F14" s="56">
        <v>328051</v>
      </c>
      <c r="G14" s="56">
        <v>2015.6975</v>
      </c>
      <c r="H14" s="56">
        <v>31602.7719</v>
      </c>
      <c r="I14" s="56">
        <v>351887.50189999997</v>
      </c>
      <c r="J14" s="56">
        <v>296913.50790000003</v>
      </c>
      <c r="K14" s="56">
        <v>32649.503799999999</v>
      </c>
      <c r="L14" s="56">
        <v>22324.490199999949</v>
      </c>
      <c r="M14" s="56">
        <v>217788.38413199974</v>
      </c>
      <c r="N14" s="60">
        <v>2.4997037967028928</v>
      </c>
      <c r="O14" s="60">
        <v>0.88216338299851749</v>
      </c>
      <c r="P14" s="60">
        <v>0.87956359193210543</v>
      </c>
      <c r="Q14" s="60">
        <v>5.4044466663676237E-3</v>
      </c>
      <c r="R14" s="60">
        <v>8.4732701827993237E-2</v>
      </c>
      <c r="S14" s="60">
        <v>0.94347353041807391</v>
      </c>
      <c r="T14" s="60">
        <v>0.79607838873128145</v>
      </c>
      <c r="U14" s="60">
        <v>8.7539177862981446E-2</v>
      </c>
      <c r="V14" s="60">
        <v>5.9855963823811073E-2</v>
      </c>
      <c r="W14" s="60">
        <v>0.58392973479194055</v>
      </c>
    </row>
    <row r="15" spans="1:23" s="64" customFormat="1" ht="14.25" customHeight="1" x14ac:dyDescent="0.5">
      <c r="A15" s="50" t="s">
        <v>23</v>
      </c>
      <c r="B15" s="51" t="s">
        <v>133</v>
      </c>
      <c r="C15" s="52" t="s">
        <v>64</v>
      </c>
      <c r="D15" s="56">
        <v>1378414</v>
      </c>
      <c r="E15" s="56">
        <v>377751.20318700001</v>
      </c>
      <c r="F15" s="56">
        <v>373261</v>
      </c>
      <c r="G15" s="56">
        <v>4434.4745000000003</v>
      </c>
      <c r="H15" s="56">
        <v>51480.670700000002</v>
      </c>
      <c r="I15" s="56">
        <v>595752.03590000002</v>
      </c>
      <c r="J15" s="56">
        <v>501408.96309999999</v>
      </c>
      <c r="K15" s="56">
        <v>60487.539400000001</v>
      </c>
      <c r="L15" s="56">
        <v>33855.533400000022</v>
      </c>
      <c r="M15" s="56">
        <v>348995.61571299995</v>
      </c>
      <c r="N15" s="60">
        <v>3.6957752575346561</v>
      </c>
      <c r="O15" s="60">
        <v>1.0128187541931966</v>
      </c>
      <c r="P15" s="60">
        <v>1.0007797137889221</v>
      </c>
      <c r="Q15" s="60">
        <v>1.1889621795243202E-2</v>
      </c>
      <c r="R15" s="60">
        <v>0.13802891512589782</v>
      </c>
      <c r="S15" s="60">
        <v>1.5973181017496327</v>
      </c>
      <c r="T15" s="60">
        <v>1.344367395957301</v>
      </c>
      <c r="U15" s="60">
        <v>0.16217794617848674</v>
      </c>
      <c r="V15" s="60">
        <v>9.0772759613844761E-2</v>
      </c>
      <c r="W15" s="60">
        <v>0.93571986467068535</v>
      </c>
    </row>
    <row r="16" spans="1:23" s="64" customFormat="1" ht="14.25" customHeight="1" x14ac:dyDescent="0.5">
      <c r="A16" s="50" t="s">
        <v>23</v>
      </c>
      <c r="B16" s="51" t="s">
        <v>134</v>
      </c>
      <c r="C16" s="52" t="s">
        <v>63</v>
      </c>
      <c r="D16" s="56">
        <v>609754.00000000012</v>
      </c>
      <c r="E16" s="56">
        <v>46459.827419000001</v>
      </c>
      <c r="F16" s="56">
        <v>44001</v>
      </c>
      <c r="G16" s="56">
        <v>4284.7035999999998</v>
      </c>
      <c r="H16" s="56">
        <v>12591.9125</v>
      </c>
      <c r="I16" s="56">
        <v>416149.68050000002</v>
      </c>
      <c r="J16" s="56">
        <v>350619.04379999998</v>
      </c>
      <c r="K16" s="56">
        <v>42556.914599999996</v>
      </c>
      <c r="L16" s="56">
        <v>22973.722100000035</v>
      </c>
      <c r="M16" s="56">
        <v>130267.87598100014</v>
      </c>
      <c r="N16" s="60">
        <v>1.6348598798204217</v>
      </c>
      <c r="O16" s="60">
        <v>0.12456713341889329</v>
      </c>
      <c r="P16" s="60">
        <v>0.11797457593058572</v>
      </c>
      <c r="Q16" s="60">
        <v>1.1488059139525329E-2</v>
      </c>
      <c r="R16" s="60">
        <v>3.3761176731041148E-2</v>
      </c>
      <c r="S16" s="60">
        <v>1.115771961560788</v>
      </c>
      <c r="T16" s="60">
        <v>0.94007256665740468</v>
      </c>
      <c r="U16" s="60">
        <v>0.11410272386648375</v>
      </c>
      <c r="V16" s="60">
        <v>6.1596671036899836E-2</v>
      </c>
      <c r="W16" s="60">
        <v>0.34927154897017398</v>
      </c>
    </row>
    <row r="17" spans="1:23" s="64" customFormat="1" ht="14.25" customHeight="1" x14ac:dyDescent="0.5">
      <c r="A17" s="50" t="s">
        <v>23</v>
      </c>
      <c r="B17" s="51" t="s">
        <v>135</v>
      </c>
      <c r="C17" s="52" t="s">
        <v>62</v>
      </c>
      <c r="D17" s="56">
        <v>640809.00000000012</v>
      </c>
      <c r="E17" s="56">
        <v>120983.215646</v>
      </c>
      <c r="F17" s="56">
        <v>118663</v>
      </c>
      <c r="G17" s="56">
        <v>8089.3379000000004</v>
      </c>
      <c r="H17" s="56">
        <v>14579.152</v>
      </c>
      <c r="I17" s="56">
        <v>314591.91859999998</v>
      </c>
      <c r="J17" s="56">
        <v>255753.7824</v>
      </c>
      <c r="K17" s="56">
        <v>42857.690300000002</v>
      </c>
      <c r="L17" s="56">
        <v>15980.445899999977</v>
      </c>
      <c r="M17" s="56">
        <v>182565.37585400016</v>
      </c>
      <c r="N17" s="60">
        <v>1.718123906899905</v>
      </c>
      <c r="O17" s="60">
        <v>0.32437770870106253</v>
      </c>
      <c r="P17" s="60">
        <v>0.31815679424674648</v>
      </c>
      <c r="Q17" s="60">
        <v>2.1688966348758321E-2</v>
      </c>
      <c r="R17" s="60">
        <v>3.9089322393299035E-2</v>
      </c>
      <c r="S17" s="60">
        <v>0.84347737978737614</v>
      </c>
      <c r="T17" s="60">
        <v>0.68572177953417646</v>
      </c>
      <c r="U17" s="60">
        <v>0.11490915748521345</v>
      </c>
      <c r="V17" s="60">
        <v>4.2846442767986284E-2</v>
      </c>
      <c r="W17" s="60">
        <v>0.48949052966940892</v>
      </c>
    </row>
    <row r="18" spans="1:23" s="64" customFormat="1" ht="14.25" customHeight="1" x14ac:dyDescent="0.5">
      <c r="A18" s="50" t="s">
        <v>23</v>
      </c>
      <c r="B18" s="51" t="s">
        <v>136</v>
      </c>
      <c r="C18" s="52" t="s">
        <v>61</v>
      </c>
      <c r="D18" s="56">
        <v>636228</v>
      </c>
      <c r="E18" s="56">
        <v>180019.18474500001</v>
      </c>
      <c r="F18" s="56">
        <v>178537</v>
      </c>
      <c r="G18" s="56">
        <v>8610.1043000000009</v>
      </c>
      <c r="H18" s="56">
        <v>22488.3102</v>
      </c>
      <c r="I18" s="56">
        <v>243136.4768</v>
      </c>
      <c r="J18" s="56">
        <v>190508.23</v>
      </c>
      <c r="K18" s="56">
        <v>36069.618000000002</v>
      </c>
      <c r="L18" s="56">
        <v>16558.628799999991</v>
      </c>
      <c r="M18" s="56">
        <v>181973.92395500001</v>
      </c>
      <c r="N18" s="60">
        <v>1.7058414239486532</v>
      </c>
      <c r="O18" s="60">
        <v>0.48266373445287925</v>
      </c>
      <c r="P18" s="60">
        <v>0.47868973120881303</v>
      </c>
      <c r="Q18" s="60">
        <v>2.3085234506275146E-2</v>
      </c>
      <c r="R18" s="60">
        <v>6.0295194637405181E-2</v>
      </c>
      <c r="S18" s="60">
        <v>0.6518925193458488</v>
      </c>
      <c r="T18" s="60">
        <v>0.51078674679067504</v>
      </c>
      <c r="U18" s="60">
        <v>9.6709117691148413E-2</v>
      </c>
      <c r="V18" s="60">
        <v>4.4396654864025414E-2</v>
      </c>
      <c r="W18" s="60">
        <v>0.48790474100624487</v>
      </c>
    </row>
    <row r="19" spans="1:23" s="64" customFormat="1" ht="14.25" customHeight="1" x14ac:dyDescent="0.5">
      <c r="A19" s="50" t="s">
        <v>23</v>
      </c>
      <c r="B19" s="51" t="s">
        <v>137</v>
      </c>
      <c r="C19" s="52" t="s">
        <v>60</v>
      </c>
      <c r="D19" s="56">
        <v>379775</v>
      </c>
      <c r="E19" s="56">
        <v>13455.428400000001</v>
      </c>
      <c r="F19" s="56">
        <v>11884</v>
      </c>
      <c r="G19" s="56">
        <v>7189.5303000000004</v>
      </c>
      <c r="H19" s="56">
        <v>15059.0828</v>
      </c>
      <c r="I19" s="56">
        <v>226396.75140000001</v>
      </c>
      <c r="J19" s="56">
        <v>184991.67879999999</v>
      </c>
      <c r="K19" s="56">
        <v>30042.130099999998</v>
      </c>
      <c r="L19" s="56">
        <v>11362.942500000016</v>
      </c>
      <c r="M19" s="56">
        <v>117674.20710000006</v>
      </c>
      <c r="N19" s="60">
        <v>1.018244916570946</v>
      </c>
      <c r="O19" s="60">
        <v>3.607641779628553E-2</v>
      </c>
      <c r="P19" s="60">
        <v>3.1863136300517729E-2</v>
      </c>
      <c r="Q19" s="60">
        <v>1.9276420724133467E-2</v>
      </c>
      <c r="R19" s="60">
        <v>4.0376102980240844E-2</v>
      </c>
      <c r="S19" s="60">
        <v>0.60701031200375544</v>
      </c>
      <c r="T19" s="60">
        <v>0.49599588320986171</v>
      </c>
      <c r="U19" s="60">
        <v>8.0548341142223687E-2</v>
      </c>
      <c r="V19" s="60">
        <v>3.0466087651669992E-2</v>
      </c>
      <c r="W19" s="60">
        <v>0.31550566306653088</v>
      </c>
    </row>
    <row r="20" spans="1:23" s="64" customFormat="1" ht="14.25" customHeight="1" x14ac:dyDescent="0.5">
      <c r="A20" s="50" t="s">
        <v>23</v>
      </c>
      <c r="B20" s="51" t="s">
        <v>138</v>
      </c>
      <c r="C20" s="52" t="s">
        <v>59</v>
      </c>
      <c r="D20" s="56">
        <v>515674.00000000017</v>
      </c>
      <c r="E20" s="56">
        <v>10002.876162</v>
      </c>
      <c r="F20" s="56">
        <v>7589</v>
      </c>
      <c r="G20" s="56">
        <v>8287.2057000000004</v>
      </c>
      <c r="H20" s="56">
        <v>12803.397999999999</v>
      </c>
      <c r="I20" s="56">
        <v>352457.0453</v>
      </c>
      <c r="J20" s="56">
        <v>274174.78000000003</v>
      </c>
      <c r="K20" s="56">
        <v>56216.266300000003</v>
      </c>
      <c r="L20" s="56">
        <v>22065.998999999967</v>
      </c>
      <c r="M20" s="56">
        <v>132123.4748380002</v>
      </c>
      <c r="N20" s="60">
        <v>1.3826145194070334</v>
      </c>
      <c r="O20" s="60">
        <v>2.6819505768007887E-2</v>
      </c>
      <c r="P20" s="60">
        <v>2.0347470665148863E-2</v>
      </c>
      <c r="Q20" s="60">
        <v>2.2219485423218402E-2</v>
      </c>
      <c r="R20" s="60">
        <v>3.4328207302572876E-2</v>
      </c>
      <c r="S20" s="60">
        <v>0.94500057846446084</v>
      </c>
      <c r="T20" s="60">
        <v>0.73511177930868932</v>
      </c>
      <c r="U20" s="60">
        <v>0.15072589661924451</v>
      </c>
      <c r="V20" s="60">
        <v>5.9162902536527E-2</v>
      </c>
      <c r="W20" s="60">
        <v>0.35424674244877358</v>
      </c>
    </row>
    <row r="21" spans="1:23" s="64" customFormat="1" ht="14.25" customHeight="1" x14ac:dyDescent="0.5">
      <c r="A21" s="50" t="s">
        <v>23</v>
      </c>
      <c r="B21" s="51" t="s">
        <v>139</v>
      </c>
      <c r="C21" s="52" t="s">
        <v>58</v>
      </c>
      <c r="D21" s="57">
        <v>219404.99999999997</v>
      </c>
      <c r="E21" s="57">
        <v>11545.433280000001</v>
      </c>
      <c r="F21" s="57">
        <v>5924</v>
      </c>
      <c r="G21" s="57">
        <v>8980.8626000000004</v>
      </c>
      <c r="H21" s="57">
        <v>17628.839199999999</v>
      </c>
      <c r="I21" s="57">
        <v>102293.37940000001</v>
      </c>
      <c r="J21" s="57">
        <v>73682.105100000001</v>
      </c>
      <c r="K21" s="57">
        <v>22470.328699999998</v>
      </c>
      <c r="L21" s="56">
        <v>6140.9456000000064</v>
      </c>
      <c r="M21" s="56">
        <v>78956.485519999987</v>
      </c>
      <c r="N21" s="60">
        <v>0.58826417199723091</v>
      </c>
      <c r="O21" s="60">
        <v>3.0955378176470337E-2</v>
      </c>
      <c r="P21" s="60">
        <v>1.5883306920587939E-2</v>
      </c>
      <c r="Q21" s="60">
        <v>2.407930403231421E-2</v>
      </c>
      <c r="R21" s="60">
        <v>4.7266080970170807E-2</v>
      </c>
      <c r="S21" s="60">
        <v>0.27426690427993716</v>
      </c>
      <c r="T21" s="60">
        <v>0.19755494427047901</v>
      </c>
      <c r="U21" s="60">
        <v>6.0246983009553626E-2</v>
      </c>
      <c r="V21" s="60">
        <v>1.6464976999904481E-2</v>
      </c>
      <c r="W21" s="60">
        <v>0.21169650453833846</v>
      </c>
    </row>
    <row r="22" spans="1:23" s="64" customFormat="1" ht="14.25" customHeight="1" x14ac:dyDescent="0.5">
      <c r="A22" s="50" t="s">
        <v>23</v>
      </c>
      <c r="B22" s="51" t="s">
        <v>140</v>
      </c>
      <c r="C22" s="52" t="s">
        <v>57</v>
      </c>
      <c r="D22" s="56">
        <v>241632.00000000003</v>
      </c>
      <c r="E22" s="56">
        <v>12939.528765999999</v>
      </c>
      <c r="F22" s="56">
        <v>9454</v>
      </c>
      <c r="G22" s="56">
        <v>10564.980799999999</v>
      </c>
      <c r="H22" s="56">
        <v>15013.2518</v>
      </c>
      <c r="I22" s="56">
        <v>124075.2959</v>
      </c>
      <c r="J22" s="56">
        <v>89095.872799999997</v>
      </c>
      <c r="K22" s="56">
        <v>29460.746500000001</v>
      </c>
      <c r="L22" s="56">
        <v>5518.6765999999989</v>
      </c>
      <c r="M22" s="56">
        <v>79038.94273400004</v>
      </c>
      <c r="N22" s="60">
        <v>0.64785874710254976</v>
      </c>
      <c r="O22" s="60">
        <v>3.4693198311639847E-2</v>
      </c>
      <c r="P22" s="60">
        <v>2.5347870294942329E-2</v>
      </c>
      <c r="Q22" s="60">
        <v>2.8326609158764122E-2</v>
      </c>
      <c r="R22" s="60">
        <v>4.0253221845960377E-2</v>
      </c>
      <c r="S22" s="60">
        <v>0.3326681306621313</v>
      </c>
      <c r="T22" s="60">
        <v>0.23888202110737045</v>
      </c>
      <c r="U22" s="60">
        <v>7.8989547395195286E-2</v>
      </c>
      <c r="V22" s="60">
        <v>1.4796562159565612E-2</v>
      </c>
      <c r="W22" s="60">
        <v>0.21191758712405412</v>
      </c>
    </row>
    <row r="23" spans="1:23" s="64" customFormat="1" ht="14.25" customHeight="1" x14ac:dyDescent="0.5">
      <c r="A23" s="50" t="s">
        <v>23</v>
      </c>
      <c r="B23" s="51" t="s">
        <v>141</v>
      </c>
      <c r="C23" s="52" t="s">
        <v>56</v>
      </c>
      <c r="D23" s="56">
        <v>1258395.9999999998</v>
      </c>
      <c r="E23" s="56">
        <v>227857.275348</v>
      </c>
      <c r="F23" s="56">
        <v>224780</v>
      </c>
      <c r="G23" s="56">
        <v>4508.6791000000003</v>
      </c>
      <c r="H23" s="56">
        <v>54490.318599999999</v>
      </c>
      <c r="I23" s="56">
        <v>492961.4412</v>
      </c>
      <c r="J23" s="56">
        <v>404530.01490000001</v>
      </c>
      <c r="K23" s="56">
        <v>57639.074099999998</v>
      </c>
      <c r="L23" s="56">
        <v>30792.352199999994</v>
      </c>
      <c r="M23" s="56">
        <v>478578.28575199982</v>
      </c>
      <c r="N23" s="60">
        <v>3.3739854651654575</v>
      </c>
      <c r="O23" s="60">
        <v>0.61092623876455088</v>
      </c>
      <c r="P23" s="60">
        <v>0.60267551141285558</v>
      </c>
      <c r="Q23" s="60">
        <v>1.2088577642089836E-2</v>
      </c>
      <c r="R23" s="60">
        <v>0.14609832115537164</v>
      </c>
      <c r="S23" s="60">
        <v>1.3217180740369621</v>
      </c>
      <c r="T23" s="60">
        <v>1.0846175532151776</v>
      </c>
      <c r="U23" s="60">
        <v>0.15454069961998831</v>
      </c>
      <c r="V23" s="60">
        <v>8.2559821201796266E-2</v>
      </c>
      <c r="W23" s="60">
        <v>1.2831542535664839</v>
      </c>
    </row>
    <row r="24" spans="1:23" s="64" customFormat="1" ht="14.25" customHeight="1" x14ac:dyDescent="0.5">
      <c r="A24" s="50" t="s">
        <v>23</v>
      </c>
      <c r="B24" s="51" t="s">
        <v>142</v>
      </c>
      <c r="C24" s="52" t="s">
        <v>55</v>
      </c>
      <c r="D24" s="56">
        <v>424754</v>
      </c>
      <c r="E24" s="56">
        <v>60963.665418999997</v>
      </c>
      <c r="F24" s="56">
        <v>60761</v>
      </c>
      <c r="G24" s="56">
        <v>4957.3801999999996</v>
      </c>
      <c r="H24" s="56">
        <v>10731.152400000001</v>
      </c>
      <c r="I24" s="56">
        <v>135974.67329999999</v>
      </c>
      <c r="J24" s="56">
        <v>112747.0696</v>
      </c>
      <c r="K24" s="56">
        <v>14971.0504</v>
      </c>
      <c r="L24" s="56">
        <v>8256.5532999999923</v>
      </c>
      <c r="M24" s="56">
        <v>212127.128681</v>
      </c>
      <c r="N24" s="60">
        <v>1.1388416859803188</v>
      </c>
      <c r="O24" s="60">
        <v>0.16345452546489028</v>
      </c>
      <c r="P24" s="60">
        <v>0.16291114311307284</v>
      </c>
      <c r="Q24" s="60">
        <v>1.3291625799906415E-2</v>
      </c>
      <c r="R24" s="60">
        <v>2.8772145033896669E-2</v>
      </c>
      <c r="S24" s="60">
        <v>0.36457249653115692</v>
      </c>
      <c r="T24" s="60">
        <v>0.30229512337165593</v>
      </c>
      <c r="U24" s="60">
        <v>4.0140072320525119E-2</v>
      </c>
      <c r="V24" s="60">
        <v>2.213730083897587E-2</v>
      </c>
      <c r="W24" s="60">
        <v>0.56875089315046845</v>
      </c>
    </row>
    <row r="25" spans="1:23" s="64" customFormat="1" ht="14.25" customHeight="1" x14ac:dyDescent="0.5">
      <c r="A25" s="50" t="s">
        <v>23</v>
      </c>
      <c r="B25" s="51" t="s">
        <v>143</v>
      </c>
      <c r="C25" s="52" t="s">
        <v>54</v>
      </c>
      <c r="D25" s="56">
        <v>418622.99999999994</v>
      </c>
      <c r="E25" s="56">
        <v>26982.302016999998</v>
      </c>
      <c r="F25" s="56">
        <v>26111</v>
      </c>
      <c r="G25" s="56">
        <v>6509.0887000000002</v>
      </c>
      <c r="H25" s="56">
        <v>8165.7829000000002</v>
      </c>
      <c r="I25" s="56">
        <v>160005.14050000001</v>
      </c>
      <c r="J25" s="56">
        <v>131681.30859999999</v>
      </c>
      <c r="K25" s="56">
        <v>14928.200199999999</v>
      </c>
      <c r="L25" s="56">
        <v>13395.63170000002</v>
      </c>
      <c r="M25" s="56">
        <v>216960.68588299994</v>
      </c>
      <c r="N25" s="60">
        <v>1.1224033749185149</v>
      </c>
      <c r="O25" s="60">
        <v>7.2344393038489177E-2</v>
      </c>
      <c r="P25" s="60">
        <v>7.0008275996534697E-2</v>
      </c>
      <c r="Q25" s="60">
        <v>1.7452034705508226E-2</v>
      </c>
      <c r="R25" s="60">
        <v>2.1893929109991328E-2</v>
      </c>
      <c r="S25" s="60">
        <v>0.42900249078887492</v>
      </c>
      <c r="T25" s="60">
        <v>0.35306121542850366</v>
      </c>
      <c r="U25" s="60">
        <v>4.0025183245878157E-2</v>
      </c>
      <c r="V25" s="60">
        <v>3.5916092114493155E-2</v>
      </c>
      <c r="W25" s="60">
        <v>0.58171052727565131</v>
      </c>
    </row>
    <row r="26" spans="1:23" s="64" customFormat="1" ht="14.25" customHeight="1" x14ac:dyDescent="0.5">
      <c r="A26" s="50" t="s">
        <v>23</v>
      </c>
      <c r="B26" s="51" t="s">
        <v>144</v>
      </c>
      <c r="C26" s="52" t="s">
        <v>53</v>
      </c>
      <c r="D26" s="56">
        <v>419058</v>
      </c>
      <c r="E26" s="56">
        <v>37481.512924000002</v>
      </c>
      <c r="F26" s="56">
        <v>37247</v>
      </c>
      <c r="G26" s="56">
        <v>1932.9277</v>
      </c>
      <c r="H26" s="56">
        <v>10877.229799999999</v>
      </c>
      <c r="I26" s="56">
        <v>151813.65049999999</v>
      </c>
      <c r="J26" s="56">
        <v>122603.322</v>
      </c>
      <c r="K26" s="56">
        <v>17026.8776</v>
      </c>
      <c r="L26" s="56">
        <v>12183.450899999989</v>
      </c>
      <c r="M26" s="56">
        <v>216952.67907600006</v>
      </c>
      <c r="N26" s="60">
        <v>1.1235696879688959</v>
      </c>
      <c r="O26" s="60">
        <v>0.1004946613132808</v>
      </c>
      <c r="P26" s="60">
        <v>9.9865890086282716E-2</v>
      </c>
      <c r="Q26" s="60">
        <v>5.1825259815000205E-3</v>
      </c>
      <c r="R26" s="60">
        <v>2.9163804753404007E-2</v>
      </c>
      <c r="S26" s="60">
        <v>0.40703963633125734</v>
      </c>
      <c r="T26" s="60">
        <v>0.32872150452560284</v>
      </c>
      <c r="U26" s="60">
        <v>4.5652113912910824E-2</v>
      </c>
      <c r="V26" s="60">
        <v>3.2666017892743614E-2</v>
      </c>
      <c r="W26" s="60">
        <v>0.58168905958945394</v>
      </c>
    </row>
    <row r="27" spans="1:23" s="64" customFormat="1" ht="14.25" customHeight="1" x14ac:dyDescent="0.5">
      <c r="A27" s="50" t="s">
        <v>23</v>
      </c>
      <c r="B27" s="51" t="s">
        <v>145</v>
      </c>
      <c r="C27" s="52" t="s">
        <v>52</v>
      </c>
      <c r="D27" s="56">
        <v>446526.99999999994</v>
      </c>
      <c r="E27" s="56">
        <v>8779.5087400000011</v>
      </c>
      <c r="F27" s="56">
        <v>6474</v>
      </c>
      <c r="G27" s="56">
        <v>159347.9565</v>
      </c>
      <c r="H27" s="56">
        <v>8832.2648000000008</v>
      </c>
      <c r="I27" s="56">
        <v>131451.16880000001</v>
      </c>
      <c r="J27" s="56">
        <v>102489.7764</v>
      </c>
      <c r="K27" s="56">
        <v>15133.8094</v>
      </c>
      <c r="L27" s="56">
        <v>13827.583000000011</v>
      </c>
      <c r="M27" s="56">
        <v>138116.10115999993</v>
      </c>
      <c r="N27" s="60">
        <v>1.1972190056261596</v>
      </c>
      <c r="O27" s="60">
        <v>2.3539438205503763E-2</v>
      </c>
      <c r="P27" s="60">
        <v>1.7357955604977431E-2</v>
      </c>
      <c r="Q27" s="60">
        <v>0.42724046256887166</v>
      </c>
      <c r="R27" s="60">
        <v>2.3680886668181168E-2</v>
      </c>
      <c r="S27" s="60">
        <v>0.3524441693316025</v>
      </c>
      <c r="T27" s="60">
        <v>0.27479347987569719</v>
      </c>
      <c r="U27" s="60">
        <v>4.0576458402747935E-2</v>
      </c>
      <c r="V27" s="60">
        <v>3.7074231053157373E-2</v>
      </c>
      <c r="W27" s="60">
        <v>0.37031404885200042</v>
      </c>
    </row>
    <row r="28" spans="1:23" s="64" customFormat="1" ht="14.25" customHeight="1" x14ac:dyDescent="0.5">
      <c r="A28" s="50" t="s">
        <v>23</v>
      </c>
      <c r="B28" s="51" t="s">
        <v>146</v>
      </c>
      <c r="C28" s="52" t="s">
        <v>51</v>
      </c>
      <c r="D28" s="56">
        <v>1356155.9999999998</v>
      </c>
      <c r="E28" s="56">
        <v>325663.83526800002</v>
      </c>
      <c r="F28" s="56">
        <v>324857</v>
      </c>
      <c r="G28" s="56">
        <v>10391.7456</v>
      </c>
      <c r="H28" s="56">
        <v>149226.6666</v>
      </c>
      <c r="I28" s="56">
        <v>465112.21830000001</v>
      </c>
      <c r="J28" s="56">
        <v>373400.44219999999</v>
      </c>
      <c r="K28" s="56">
        <v>55741.932000000001</v>
      </c>
      <c r="L28" s="56">
        <v>35969.844100000017</v>
      </c>
      <c r="M28" s="56">
        <v>405761.53423199971</v>
      </c>
      <c r="N28" s="60">
        <v>3.6360975658671255</v>
      </c>
      <c r="O28" s="60">
        <v>0.87316317496580598</v>
      </c>
      <c r="P28" s="60">
        <v>0.87099990484494172</v>
      </c>
      <c r="Q28" s="60">
        <v>2.786213450463694E-2</v>
      </c>
      <c r="R28" s="60">
        <v>0.40010346832276311</v>
      </c>
      <c r="S28" s="60">
        <v>1.2470493105628624</v>
      </c>
      <c r="T28" s="60">
        <v>1.0011535833467007</v>
      </c>
      <c r="U28" s="60">
        <v>0.1494541212529612</v>
      </c>
      <c r="V28" s="60">
        <v>9.644160596320045E-2</v>
      </c>
      <c r="W28" s="60">
        <v>1.0879194775110568</v>
      </c>
    </row>
    <row r="29" spans="1:23" s="64" customFormat="1" ht="14.25" customHeight="1" x14ac:dyDescent="0.5">
      <c r="A29" s="50" t="s">
        <v>23</v>
      </c>
      <c r="B29" s="51" t="s">
        <v>147</v>
      </c>
      <c r="C29" s="52" t="s">
        <v>50</v>
      </c>
      <c r="D29" s="56">
        <v>1062129.0000000002</v>
      </c>
      <c r="E29" s="56">
        <v>155972.70439900001</v>
      </c>
      <c r="F29" s="56">
        <v>155314</v>
      </c>
      <c r="G29" s="56">
        <v>21007.961800000001</v>
      </c>
      <c r="H29" s="56">
        <v>78444.216199999995</v>
      </c>
      <c r="I29" s="56">
        <v>448641.99699999997</v>
      </c>
      <c r="J29" s="56">
        <v>334061.60649999999</v>
      </c>
      <c r="K29" s="56">
        <v>67155.307499999995</v>
      </c>
      <c r="L29" s="56">
        <v>47425.082999999984</v>
      </c>
      <c r="M29" s="56">
        <v>358062.12060100015</v>
      </c>
      <c r="N29" s="60">
        <v>2.8477584227307813</v>
      </c>
      <c r="O29" s="60">
        <v>0.41819080607755799</v>
      </c>
      <c r="P29" s="60">
        <v>0.41642470139503629</v>
      </c>
      <c r="Q29" s="60">
        <v>5.6326114963772288E-2</v>
      </c>
      <c r="R29" s="60">
        <v>0.21032301857690011</v>
      </c>
      <c r="S29" s="60">
        <v>1.2028896920689556</v>
      </c>
      <c r="T29" s="60">
        <v>0.89567910641866544</v>
      </c>
      <c r="U29" s="60">
        <v>0.18005542882663081</v>
      </c>
      <c r="V29" s="60">
        <v>0.12715515682365919</v>
      </c>
      <c r="W29" s="60">
        <v>0.96002879104359518</v>
      </c>
    </row>
    <row r="30" spans="1:23" s="64" customFormat="1" ht="14.25" customHeight="1" x14ac:dyDescent="0.5">
      <c r="A30" s="50" t="s">
        <v>23</v>
      </c>
      <c r="B30" s="51" t="s">
        <v>148</v>
      </c>
      <c r="C30" s="52" t="s">
        <v>49</v>
      </c>
      <c r="D30" s="56">
        <v>777701.99999999965</v>
      </c>
      <c r="E30" s="56">
        <v>90020.422078000003</v>
      </c>
      <c r="F30" s="56">
        <v>85325</v>
      </c>
      <c r="G30" s="56">
        <v>4731.3123999999998</v>
      </c>
      <c r="H30" s="56">
        <v>37397.044099999999</v>
      </c>
      <c r="I30" s="56">
        <v>407714.27519999997</v>
      </c>
      <c r="J30" s="56">
        <v>303999.81800000003</v>
      </c>
      <c r="K30" s="56">
        <v>74221.082500000004</v>
      </c>
      <c r="L30" s="56">
        <v>29493.374699999942</v>
      </c>
      <c r="M30" s="56">
        <v>237838.94622199965</v>
      </c>
      <c r="N30" s="60">
        <v>2.0851586020855963</v>
      </c>
      <c r="O30" s="60">
        <v>0.24136090361001764</v>
      </c>
      <c r="P30" s="60">
        <v>0.22877163453733385</v>
      </c>
      <c r="Q30" s="60">
        <v>1.2685497465628548E-2</v>
      </c>
      <c r="R30" s="60">
        <v>0.10026818524021984</v>
      </c>
      <c r="S30" s="60">
        <v>1.093155126419084</v>
      </c>
      <c r="T30" s="60">
        <v>0.81507805757881058</v>
      </c>
      <c r="U30" s="60">
        <v>0.19900003938652569</v>
      </c>
      <c r="V30" s="60">
        <v>7.9077029453747852E-2</v>
      </c>
      <c r="W30" s="60">
        <v>0.63768888935064638</v>
      </c>
    </row>
    <row r="31" spans="1:23" s="64" customFormat="1" ht="14.25" customHeight="1" x14ac:dyDescent="0.5">
      <c r="A31" s="50" t="s">
        <v>23</v>
      </c>
      <c r="B31" s="51" t="s">
        <v>149</v>
      </c>
      <c r="C31" s="52" t="s">
        <v>48</v>
      </c>
      <c r="D31" s="56">
        <v>517323.99999999988</v>
      </c>
      <c r="E31" s="56">
        <v>12164.454792</v>
      </c>
      <c r="F31" s="56">
        <v>10920</v>
      </c>
      <c r="G31" s="56">
        <v>9703.1090999999997</v>
      </c>
      <c r="H31" s="56">
        <v>18357.687600000001</v>
      </c>
      <c r="I31" s="56">
        <v>263201.93959999998</v>
      </c>
      <c r="J31" s="56">
        <v>203195.09909999999</v>
      </c>
      <c r="K31" s="56">
        <v>43503.4565</v>
      </c>
      <c r="L31" s="56">
        <v>16503.383999999991</v>
      </c>
      <c r="M31" s="56">
        <v>213896.80890799989</v>
      </c>
      <c r="N31" s="60">
        <v>1.3870384654602013</v>
      </c>
      <c r="O31" s="60">
        <v>3.2615085918796874E-2</v>
      </c>
      <c r="P31" s="60">
        <v>2.9278479333696868E-2</v>
      </c>
      <c r="Q31" s="60">
        <v>2.601577648873224E-2</v>
      </c>
      <c r="R31" s="60">
        <v>4.9220254305042434E-2</v>
      </c>
      <c r="S31" s="60">
        <v>0.7056916253816421</v>
      </c>
      <c r="T31" s="60">
        <v>0.54480251920401446</v>
      </c>
      <c r="U31" s="60">
        <v>0.11664057253476473</v>
      </c>
      <c r="V31" s="60">
        <v>4.4248533642862943E-2</v>
      </c>
      <c r="W31" s="60">
        <v>0.57349572336598753</v>
      </c>
    </row>
    <row r="32" spans="1:23" s="64" customFormat="1" ht="14.25" customHeight="1" x14ac:dyDescent="0.5">
      <c r="A32" s="50" t="s">
        <v>23</v>
      </c>
      <c r="B32" s="51" t="s">
        <v>150</v>
      </c>
      <c r="C32" s="52" t="s">
        <v>47</v>
      </c>
      <c r="D32" s="56">
        <v>577448</v>
      </c>
      <c r="E32" s="56">
        <v>22873.712372000002</v>
      </c>
      <c r="F32" s="56">
        <v>22171</v>
      </c>
      <c r="G32" s="56">
        <v>2001.2308</v>
      </c>
      <c r="H32" s="56">
        <v>40540.364099999999</v>
      </c>
      <c r="I32" s="56">
        <v>272294.36170000001</v>
      </c>
      <c r="J32" s="56">
        <v>193997.467</v>
      </c>
      <c r="K32" s="56">
        <v>51951.0288</v>
      </c>
      <c r="L32" s="56">
        <v>26345.865900000004</v>
      </c>
      <c r="M32" s="56">
        <v>239738.33102799999</v>
      </c>
      <c r="N32" s="60">
        <v>1.5482416972788087</v>
      </c>
      <c r="O32" s="60">
        <v>6.1328527011770009E-2</v>
      </c>
      <c r="P32" s="60">
        <v>5.9444429057453604E-2</v>
      </c>
      <c r="Q32" s="60">
        <v>5.365658847963156E-3</v>
      </c>
      <c r="R32" s="60">
        <v>0.10869599015406561</v>
      </c>
      <c r="S32" s="60">
        <v>0.73007004045014945</v>
      </c>
      <c r="T32" s="60">
        <v>0.52014201724808062</v>
      </c>
      <c r="U32" s="60">
        <v>0.13929002958654679</v>
      </c>
      <c r="V32" s="60">
        <v>7.0637993615521907E-2</v>
      </c>
      <c r="W32" s="60">
        <v>0.64278148081486053</v>
      </c>
    </row>
    <row r="33" spans="1:23" s="64" customFormat="1" ht="14.25" customHeight="1" x14ac:dyDescent="0.5">
      <c r="A33" s="50" t="s">
        <v>23</v>
      </c>
      <c r="B33" s="51" t="s">
        <v>151</v>
      </c>
      <c r="C33" s="52" t="s">
        <v>46</v>
      </c>
      <c r="D33" s="56">
        <v>401738</v>
      </c>
      <c r="E33" s="56">
        <v>21941.394966</v>
      </c>
      <c r="F33" s="56">
        <v>19327</v>
      </c>
      <c r="G33" s="56">
        <v>2916.1318000000001</v>
      </c>
      <c r="H33" s="56">
        <v>8135.3797999999997</v>
      </c>
      <c r="I33" s="56">
        <v>156028.4339</v>
      </c>
      <c r="J33" s="56">
        <v>116774.8846</v>
      </c>
      <c r="K33" s="56">
        <v>29924.2971</v>
      </c>
      <c r="L33" s="56">
        <v>9329.252199999999</v>
      </c>
      <c r="M33" s="56">
        <v>212716.65953400003</v>
      </c>
      <c r="N33" s="60">
        <v>1.0771316603077576</v>
      </c>
      <c r="O33" s="60">
        <v>5.8828816764149409E-2</v>
      </c>
      <c r="P33" s="60">
        <v>5.1819154769446832E-2</v>
      </c>
      <c r="Q33" s="60">
        <v>7.8186725861388515E-3</v>
      </c>
      <c r="R33" s="60">
        <v>2.1812412943779759E-2</v>
      </c>
      <c r="S33" s="60">
        <v>0.41834022686906946</v>
      </c>
      <c r="T33" s="60">
        <v>0.31309441808204552</v>
      </c>
      <c r="U33" s="60">
        <v>8.0232409726900669E-2</v>
      </c>
      <c r="V33" s="60">
        <v>2.5013399060123266E-2</v>
      </c>
      <c r="W33" s="60">
        <v>0.57033153114462021</v>
      </c>
    </row>
    <row r="34" spans="1:23" s="64" customFormat="1" ht="14.25" customHeight="1" x14ac:dyDescent="0.5">
      <c r="A34" s="50" t="s">
        <v>23</v>
      </c>
      <c r="B34" s="51" t="s">
        <v>152</v>
      </c>
      <c r="C34" s="52" t="s">
        <v>45</v>
      </c>
      <c r="D34" s="56">
        <v>461220</v>
      </c>
      <c r="E34" s="56">
        <v>9231.2901569999995</v>
      </c>
      <c r="F34" s="56">
        <v>7037</v>
      </c>
      <c r="G34" s="56">
        <v>1572.7407000000001</v>
      </c>
      <c r="H34" s="56">
        <v>7802.4281000000001</v>
      </c>
      <c r="I34" s="56">
        <v>153426.31219999999</v>
      </c>
      <c r="J34" s="56">
        <v>113306.2187</v>
      </c>
      <c r="K34" s="56">
        <v>25213.490399999999</v>
      </c>
      <c r="L34" s="56">
        <v>14906.603099999989</v>
      </c>
      <c r="M34" s="56">
        <v>289187.22884299996</v>
      </c>
      <c r="N34" s="60">
        <v>1.2366135749347684</v>
      </c>
      <c r="O34" s="60">
        <v>2.4750745245886795E-2</v>
      </c>
      <c r="P34" s="60">
        <v>1.8867459621907039E-2</v>
      </c>
      <c r="Q34" s="60">
        <v>4.2168000075287499E-3</v>
      </c>
      <c r="R34" s="60">
        <v>2.0919709695833861E-2</v>
      </c>
      <c r="S34" s="60">
        <v>0.41136347170265786</v>
      </c>
      <c r="T34" s="60">
        <v>0.30379430243473332</v>
      </c>
      <c r="U34" s="60">
        <v>6.7601891722231175E-2</v>
      </c>
      <c r="V34" s="60">
        <v>3.9967277545693354E-2</v>
      </c>
      <c r="W34" s="60">
        <v>0.77536284828286095</v>
      </c>
    </row>
    <row r="35" spans="1:23" s="64" customFormat="1" ht="14.25" customHeight="1" x14ac:dyDescent="0.5">
      <c r="A35" s="50" t="s">
        <v>23</v>
      </c>
      <c r="B35" s="51" t="s">
        <v>153</v>
      </c>
      <c r="C35" s="52" t="s">
        <v>44</v>
      </c>
      <c r="D35" s="56">
        <v>190534</v>
      </c>
      <c r="E35" s="56">
        <v>2329.7379089999995</v>
      </c>
      <c r="F35" s="56">
        <v>1243</v>
      </c>
      <c r="G35" s="56">
        <v>3914.9933999999998</v>
      </c>
      <c r="H35" s="56">
        <v>11344.049000000001</v>
      </c>
      <c r="I35" s="56">
        <v>88541.799199999994</v>
      </c>
      <c r="J35" s="56">
        <v>60870.973400000003</v>
      </c>
      <c r="K35" s="56">
        <v>23272.5268</v>
      </c>
      <c r="L35" s="56">
        <v>4398.2989999999918</v>
      </c>
      <c r="M35" s="56">
        <v>84403.420491000012</v>
      </c>
      <c r="N35" s="60">
        <v>0.5108558407844872</v>
      </c>
      <c r="O35" s="60">
        <v>6.2464453499621476E-3</v>
      </c>
      <c r="P35" s="60">
        <v>3.3327060267202575E-3</v>
      </c>
      <c r="Q35" s="60">
        <v>1.0496799757642825E-2</v>
      </c>
      <c r="R35" s="60">
        <v>3.0415430788181749E-2</v>
      </c>
      <c r="S35" s="60">
        <v>0.23739645037047052</v>
      </c>
      <c r="T35" s="60">
        <v>0.16320600153057804</v>
      </c>
      <c r="U35" s="60">
        <v>6.2397820050980456E-2</v>
      </c>
      <c r="V35" s="60">
        <v>1.1792628788912031E-2</v>
      </c>
      <c r="W35" s="60">
        <v>0.22630071451822995</v>
      </c>
    </row>
    <row r="36" spans="1:23" s="64" customFormat="1" ht="14.25" customHeight="1" x14ac:dyDescent="0.5">
      <c r="A36" s="50" t="s">
        <v>23</v>
      </c>
      <c r="B36" s="51" t="s">
        <v>154</v>
      </c>
      <c r="C36" s="52" t="s">
        <v>43</v>
      </c>
      <c r="D36" s="56">
        <v>840094</v>
      </c>
      <c r="E36" s="56">
        <v>31520.121668</v>
      </c>
      <c r="F36" s="56">
        <v>29563</v>
      </c>
      <c r="G36" s="56">
        <v>8552.2834999999995</v>
      </c>
      <c r="H36" s="56">
        <v>47721.827400000002</v>
      </c>
      <c r="I36" s="56">
        <v>395028.39490000001</v>
      </c>
      <c r="J36" s="56">
        <v>284410.35110000003</v>
      </c>
      <c r="K36" s="56">
        <v>82677.902300000002</v>
      </c>
      <c r="L36" s="56">
        <v>27940.141499999983</v>
      </c>
      <c r="M36" s="56">
        <v>357271.37253200001</v>
      </c>
      <c r="N36" s="60">
        <v>2.2524427488427414</v>
      </c>
      <c r="O36" s="60">
        <v>8.4511101726387275E-2</v>
      </c>
      <c r="P36" s="60">
        <v>7.9263707375648418E-2</v>
      </c>
      <c r="Q36" s="60">
        <v>2.2930206566910874E-2</v>
      </c>
      <c r="R36" s="60">
        <v>0.12795078180376823</v>
      </c>
      <c r="S36" s="60">
        <v>1.0591420051559612</v>
      </c>
      <c r="T36" s="60">
        <v>0.76255518195703509</v>
      </c>
      <c r="U36" s="60">
        <v>0.2216742906450512</v>
      </c>
      <c r="V36" s="60">
        <v>7.4912532553875075E-2</v>
      </c>
      <c r="W36" s="60">
        <v>0.95790865358971411</v>
      </c>
    </row>
    <row r="37" spans="1:23" s="64" customFormat="1" ht="14.25" customHeight="1" x14ac:dyDescent="0.5">
      <c r="A37" s="50" t="s">
        <v>23</v>
      </c>
      <c r="B37" s="51" t="s">
        <v>155</v>
      </c>
      <c r="C37" s="52" t="s">
        <v>42</v>
      </c>
      <c r="D37" s="56">
        <v>369094</v>
      </c>
      <c r="E37" s="56">
        <v>15328.171318000001</v>
      </c>
      <c r="F37" s="56">
        <v>12631</v>
      </c>
      <c r="G37" s="56">
        <v>3594.5340999999999</v>
      </c>
      <c r="H37" s="56">
        <v>15444.982099999999</v>
      </c>
      <c r="I37" s="56">
        <v>137442.22380000001</v>
      </c>
      <c r="J37" s="56">
        <v>99912.7696</v>
      </c>
      <c r="K37" s="56">
        <v>24316.6479</v>
      </c>
      <c r="L37" s="56">
        <v>13212.806300000007</v>
      </c>
      <c r="M37" s="56">
        <v>197284.08868199997</v>
      </c>
      <c r="N37" s="60">
        <v>0.98960723912010196</v>
      </c>
      <c r="O37" s="60">
        <v>4.1097577578519062E-2</v>
      </c>
      <c r="P37" s="60">
        <v>3.386597733186128E-2</v>
      </c>
      <c r="Q37" s="60">
        <v>9.6375908755603184E-3</v>
      </c>
      <c r="R37" s="60">
        <v>4.1410768243971434E-2</v>
      </c>
      <c r="S37" s="60">
        <v>0.36850726273861178</v>
      </c>
      <c r="T37" s="60">
        <v>0.26788406226245576</v>
      </c>
      <c r="U37" s="60">
        <v>6.5197296062722843E-2</v>
      </c>
      <c r="V37" s="60">
        <v>3.5425904413433157E-2</v>
      </c>
      <c r="W37" s="60">
        <v>0.52895403968343935</v>
      </c>
    </row>
    <row r="38" spans="1:23" s="64" customFormat="1" ht="14.25" customHeight="1" x14ac:dyDescent="0.5">
      <c r="A38" s="50" t="s">
        <v>23</v>
      </c>
      <c r="B38" s="51" t="s">
        <v>156</v>
      </c>
      <c r="C38" s="52" t="s">
        <v>41</v>
      </c>
      <c r="D38" s="56">
        <v>472469.00000000012</v>
      </c>
      <c r="E38" s="56">
        <v>16788.773903000001</v>
      </c>
      <c r="F38" s="56">
        <v>16470</v>
      </c>
      <c r="G38" s="56">
        <v>1964.6030000000001</v>
      </c>
      <c r="H38" s="56">
        <v>17301.649000000001</v>
      </c>
      <c r="I38" s="56">
        <v>238536.103</v>
      </c>
      <c r="J38" s="56">
        <v>178886.7206</v>
      </c>
      <c r="K38" s="56">
        <v>36506.864399999999</v>
      </c>
      <c r="L38" s="56">
        <v>23142.518000000004</v>
      </c>
      <c r="M38" s="56">
        <v>197877.87109700014</v>
      </c>
      <c r="N38" s="60">
        <v>1.2667741622996731</v>
      </c>
      <c r="O38" s="60">
        <v>4.5013715179221141E-2</v>
      </c>
      <c r="P38" s="60">
        <v>4.4159025148899952E-2</v>
      </c>
      <c r="Q38" s="60">
        <v>5.2674531441775528E-3</v>
      </c>
      <c r="R38" s="60">
        <v>4.6388825337488754E-2</v>
      </c>
      <c r="S38" s="60">
        <v>0.63955809176063083</v>
      </c>
      <c r="T38" s="60">
        <v>0.4796273948864383</v>
      </c>
      <c r="U38" s="60">
        <v>9.7881453742992119E-2</v>
      </c>
      <c r="V38" s="60">
        <v>6.204924313120036E-2</v>
      </c>
      <c r="W38" s="60">
        <v>0.53054607687815492</v>
      </c>
    </row>
    <row r="39" spans="1:23" s="64" customFormat="1" ht="14.25" customHeight="1" x14ac:dyDescent="0.5">
      <c r="A39" s="50" t="s">
        <v>23</v>
      </c>
      <c r="B39" s="51" t="s">
        <v>157</v>
      </c>
      <c r="C39" s="52" t="s">
        <v>40</v>
      </c>
      <c r="D39" s="56">
        <v>350712.99999999994</v>
      </c>
      <c r="E39" s="56">
        <v>31110.636195999999</v>
      </c>
      <c r="F39" s="56">
        <v>30011</v>
      </c>
      <c r="G39" s="56">
        <v>3986.9465</v>
      </c>
      <c r="H39" s="56">
        <v>9599.6203999999998</v>
      </c>
      <c r="I39" s="56">
        <v>137063.11540000001</v>
      </c>
      <c r="J39" s="56">
        <v>111219.7914</v>
      </c>
      <c r="K39" s="56">
        <v>12834.3634</v>
      </c>
      <c r="L39" s="56">
        <v>13008.960600000008</v>
      </c>
      <c r="M39" s="56">
        <v>168952.68150399992</v>
      </c>
      <c r="N39" s="60">
        <v>0.940324480087805</v>
      </c>
      <c r="O39" s="60">
        <v>8.3413197703548339E-2</v>
      </c>
      <c r="P39" s="60">
        <v>8.0464875758569296E-2</v>
      </c>
      <c r="Q39" s="60">
        <v>1.0689718929011454E-2</v>
      </c>
      <c r="R39" s="60">
        <v>2.5738304715451913E-2</v>
      </c>
      <c r="S39" s="60">
        <v>0.36749080509624632</v>
      </c>
      <c r="T39" s="60">
        <v>0.29820021648378914</v>
      </c>
      <c r="U39" s="60">
        <v>3.4411231095975783E-2</v>
      </c>
      <c r="V39" s="60">
        <v>3.487935751648142E-2</v>
      </c>
      <c r="W39" s="60">
        <v>0.45299245364354684</v>
      </c>
    </row>
    <row r="40" spans="1:23" s="64" customFormat="1" ht="14.25" customHeight="1" x14ac:dyDescent="0.5">
      <c r="A40" s="50" t="s">
        <v>23</v>
      </c>
      <c r="B40" s="51" t="s">
        <v>158</v>
      </c>
      <c r="C40" s="52" t="s">
        <v>39</v>
      </c>
      <c r="D40" s="56">
        <v>670786</v>
      </c>
      <c r="E40" s="56">
        <v>32173.570144000001</v>
      </c>
      <c r="F40" s="56">
        <v>31769</v>
      </c>
      <c r="G40" s="56">
        <v>3678.8843999999999</v>
      </c>
      <c r="H40" s="56">
        <v>26905.9827</v>
      </c>
      <c r="I40" s="56">
        <v>334659.41700000002</v>
      </c>
      <c r="J40" s="56">
        <v>273302.98550000001</v>
      </c>
      <c r="K40" s="56">
        <v>24134.111199999999</v>
      </c>
      <c r="L40" s="56">
        <v>37222.320300000007</v>
      </c>
      <c r="M40" s="56">
        <v>273368.14575599995</v>
      </c>
      <c r="N40" s="60">
        <v>1.7984976225579843</v>
      </c>
      <c r="O40" s="60">
        <v>8.6263114336295854E-2</v>
      </c>
      <c r="P40" s="60">
        <v>8.5178389189763365E-2</v>
      </c>
      <c r="Q40" s="60">
        <v>9.8637491645109706E-3</v>
      </c>
      <c r="R40" s="60">
        <v>7.2139767255929993E-2</v>
      </c>
      <c r="S40" s="60">
        <v>0.89728194363200942</v>
      </c>
      <c r="T40" s="60">
        <v>0.73277434183144741</v>
      </c>
      <c r="U40" s="60">
        <v>6.4707882418163207E-2</v>
      </c>
      <c r="V40" s="60">
        <v>9.9799719382398885E-2</v>
      </c>
      <c r="W40" s="60">
        <v>0.732949048169238</v>
      </c>
    </row>
    <row r="41" spans="1:23" s="64" customFormat="1" ht="14.25" customHeight="1" x14ac:dyDescent="0.5">
      <c r="A41" s="50" t="s">
        <v>23</v>
      </c>
      <c r="B41" s="51" t="s">
        <v>159</v>
      </c>
      <c r="C41" s="52" t="s">
        <v>38</v>
      </c>
      <c r="D41" s="56">
        <v>711477</v>
      </c>
      <c r="E41" s="56">
        <v>39945.712138000003</v>
      </c>
      <c r="F41" s="56">
        <v>37036</v>
      </c>
      <c r="G41" s="56">
        <v>6458.1226999999999</v>
      </c>
      <c r="H41" s="56">
        <v>52647.718999999997</v>
      </c>
      <c r="I41" s="56">
        <v>411093.43680000002</v>
      </c>
      <c r="J41" s="56">
        <v>328530.62410000002</v>
      </c>
      <c r="K41" s="56">
        <v>41671.215400000001</v>
      </c>
      <c r="L41" s="56">
        <v>40891.597300000009</v>
      </c>
      <c r="M41" s="56">
        <v>201332.00936200004</v>
      </c>
      <c r="N41" s="60">
        <v>1.9075974945879715</v>
      </c>
      <c r="O41" s="60">
        <v>0.10710162154782393</v>
      </c>
      <c r="P41" s="60">
        <v>9.9300161227362405E-2</v>
      </c>
      <c r="Q41" s="60">
        <v>1.7315385714874419E-2</v>
      </c>
      <c r="R41" s="60">
        <v>0.14115798101719598</v>
      </c>
      <c r="S41" s="60">
        <v>1.1022152649786832</v>
      </c>
      <c r="T41" s="60">
        <v>0.88084955020131739</v>
      </c>
      <c r="U41" s="60">
        <v>0.11172800539367499</v>
      </c>
      <c r="V41" s="60">
        <v>0.10963770938369093</v>
      </c>
      <c r="W41" s="60">
        <v>0.53980724132939406</v>
      </c>
    </row>
    <row r="42" spans="1:23" s="64" customFormat="1" ht="14.25" customHeight="1" x14ac:dyDescent="0.5">
      <c r="A42" s="50" t="s">
        <v>23</v>
      </c>
      <c r="B42" s="51" t="s">
        <v>160</v>
      </c>
      <c r="C42" s="52" t="s">
        <v>37</v>
      </c>
      <c r="D42" s="56">
        <v>847900</v>
      </c>
      <c r="E42" s="56">
        <v>50063.865526000001</v>
      </c>
      <c r="F42" s="56">
        <v>47322</v>
      </c>
      <c r="G42" s="56">
        <v>5749.3743999999997</v>
      </c>
      <c r="H42" s="56">
        <v>40950.065300000002</v>
      </c>
      <c r="I42" s="56">
        <v>418571.12949999998</v>
      </c>
      <c r="J42" s="56">
        <v>342471.72</v>
      </c>
      <c r="K42" s="56">
        <v>36376.527099999999</v>
      </c>
      <c r="L42" s="56">
        <v>39722.88240000001</v>
      </c>
      <c r="M42" s="56">
        <v>332565.56527399999</v>
      </c>
      <c r="N42" s="60">
        <v>2.273372035443368</v>
      </c>
      <c r="O42" s="60">
        <v>0.13423020624248813</v>
      </c>
      <c r="P42" s="60">
        <v>0.12687877280487211</v>
      </c>
      <c r="Q42" s="60">
        <v>1.5415104354586616E-2</v>
      </c>
      <c r="R42" s="60">
        <v>0.1097944725823798</v>
      </c>
      <c r="S42" s="60">
        <v>1.1222643008010904</v>
      </c>
      <c r="T42" s="60">
        <v>0.91822812970655865</v>
      </c>
      <c r="U42" s="60">
        <v>9.7531996055770537E-2</v>
      </c>
      <c r="V42" s="60">
        <v>0.10650417503876113</v>
      </c>
      <c r="W42" s="60">
        <v>0.89166795146282296</v>
      </c>
    </row>
    <row r="43" spans="1:23" s="64" customFormat="1" ht="14.25" customHeight="1" x14ac:dyDescent="0.5">
      <c r="A43" s="50" t="s">
        <v>23</v>
      </c>
      <c r="B43" s="51" t="s">
        <v>161</v>
      </c>
      <c r="C43" s="52" t="s">
        <v>36</v>
      </c>
      <c r="D43" s="56">
        <v>611250.00000000012</v>
      </c>
      <c r="E43" s="56">
        <v>13677.192580999999</v>
      </c>
      <c r="F43" s="56">
        <v>11407</v>
      </c>
      <c r="G43" s="56">
        <v>1535.1442</v>
      </c>
      <c r="H43" s="56">
        <v>82415.290500000003</v>
      </c>
      <c r="I43" s="56">
        <v>345933.9791</v>
      </c>
      <c r="J43" s="56">
        <v>278032.23790000001</v>
      </c>
      <c r="K43" s="56">
        <v>31776.232499999998</v>
      </c>
      <c r="L43" s="56">
        <v>36125.508699999991</v>
      </c>
      <c r="M43" s="56">
        <v>167688.3936190001</v>
      </c>
      <c r="N43" s="60">
        <v>1.6388709242419615</v>
      </c>
      <c r="O43" s="60">
        <v>3.6671007355842555E-2</v>
      </c>
      <c r="P43" s="60">
        <v>3.0584213714238112E-2</v>
      </c>
      <c r="Q43" s="60">
        <v>4.1159970452330236E-3</v>
      </c>
      <c r="R43" s="60">
        <v>0.22097018128982363</v>
      </c>
      <c r="S43" s="60">
        <v>0.92751106757352342</v>
      </c>
      <c r="T43" s="60">
        <v>0.74545431606745804</v>
      </c>
      <c r="U43" s="60">
        <v>8.519778081996307E-2</v>
      </c>
      <c r="V43" s="60">
        <v>9.6858970686102219E-2</v>
      </c>
      <c r="W43" s="60">
        <v>0.44960267097753853</v>
      </c>
    </row>
    <row r="44" spans="1:23" s="64" customFormat="1" ht="14.25" customHeight="1" x14ac:dyDescent="0.5">
      <c r="A44" s="50" t="s">
        <v>23</v>
      </c>
      <c r="B44" s="51" t="s">
        <v>162</v>
      </c>
      <c r="C44" s="52" t="s">
        <v>35</v>
      </c>
      <c r="D44" s="56">
        <v>414699</v>
      </c>
      <c r="E44" s="56">
        <v>16957.867921000001</v>
      </c>
      <c r="F44" s="56">
        <v>16607</v>
      </c>
      <c r="G44" s="56">
        <v>5537.9772000000003</v>
      </c>
      <c r="H44" s="56">
        <v>14038.6939</v>
      </c>
      <c r="I44" s="56">
        <v>177851.9859</v>
      </c>
      <c r="J44" s="56">
        <v>144094.74960000001</v>
      </c>
      <c r="K44" s="56">
        <v>10582.588299999999</v>
      </c>
      <c r="L44" s="56">
        <v>23174.64799999999</v>
      </c>
      <c r="M44" s="56">
        <v>200312.47507899997</v>
      </c>
      <c r="N44" s="60">
        <v>1.1118824268502527</v>
      </c>
      <c r="O44" s="60">
        <v>4.5467086581369935E-2</v>
      </c>
      <c r="P44" s="60">
        <v>4.4526346730284244E-2</v>
      </c>
      <c r="Q44" s="60">
        <v>1.4848310531198212E-2</v>
      </c>
      <c r="R44" s="60">
        <v>3.764025725487604E-2</v>
      </c>
      <c r="S44" s="60">
        <v>0.47685308549726169</v>
      </c>
      <c r="T44" s="60">
        <v>0.38634387804558845</v>
      </c>
      <c r="U44" s="60">
        <v>2.8373818025510283E-2</v>
      </c>
      <c r="V44" s="60">
        <v>6.2135389426162931E-2</v>
      </c>
      <c r="W44" s="60">
        <v>0.53707368698554669</v>
      </c>
    </row>
    <row r="45" spans="1:23" s="64" customFormat="1" ht="14.25" customHeight="1" x14ac:dyDescent="0.5">
      <c r="A45" s="50" t="s">
        <v>23</v>
      </c>
      <c r="B45" s="51" t="s">
        <v>163</v>
      </c>
      <c r="C45" s="52" t="s">
        <v>34</v>
      </c>
      <c r="D45" s="56">
        <v>187691</v>
      </c>
      <c r="E45" s="56">
        <v>8926.2543750000004</v>
      </c>
      <c r="F45" s="56">
        <v>8005</v>
      </c>
      <c r="G45" s="56">
        <v>1506.5075999999999</v>
      </c>
      <c r="H45" s="56">
        <v>10586.451999999999</v>
      </c>
      <c r="I45" s="56">
        <v>117468.1283</v>
      </c>
      <c r="J45" s="56">
        <v>92794.359400000001</v>
      </c>
      <c r="K45" s="56">
        <v>14678.561600000001</v>
      </c>
      <c r="L45" s="56">
        <v>9995.2072999999946</v>
      </c>
      <c r="M45" s="56">
        <v>49203.657725000012</v>
      </c>
      <c r="N45" s="60">
        <v>0.5032332476759066</v>
      </c>
      <c r="O45" s="60">
        <v>2.3932889582944945E-2</v>
      </c>
      <c r="P45" s="60">
        <v>2.1462841306432553E-2</v>
      </c>
      <c r="Q45" s="60">
        <v>4.0392171824777719E-3</v>
      </c>
      <c r="R45" s="60">
        <v>2.838417729845915E-2</v>
      </c>
      <c r="S45" s="60">
        <v>0.31495312882780246</v>
      </c>
      <c r="T45" s="60">
        <v>0.24879832728722895</v>
      </c>
      <c r="U45" s="60">
        <v>3.9355857367582098E-2</v>
      </c>
      <c r="V45" s="60">
        <v>2.6798944172991387E-2</v>
      </c>
      <c r="W45" s="60">
        <v>0.13192383478422229</v>
      </c>
    </row>
    <row r="46" spans="1:23" s="64" customFormat="1" ht="14.25" customHeight="1" x14ac:dyDescent="0.5">
      <c r="A46" s="50" t="s">
        <v>23</v>
      </c>
      <c r="B46" s="51" t="s">
        <v>164</v>
      </c>
      <c r="C46" s="52" t="s">
        <v>33</v>
      </c>
      <c r="D46" s="56">
        <v>567598</v>
      </c>
      <c r="E46" s="56">
        <v>39025.451886000003</v>
      </c>
      <c r="F46" s="56">
        <v>38586</v>
      </c>
      <c r="G46" s="56">
        <v>2479.8541</v>
      </c>
      <c r="H46" s="56">
        <v>32125.554700000001</v>
      </c>
      <c r="I46" s="56">
        <v>324942.29109999997</v>
      </c>
      <c r="J46" s="56">
        <v>262737.71519999998</v>
      </c>
      <c r="K46" s="56">
        <v>27387.741600000001</v>
      </c>
      <c r="L46" s="56">
        <v>34816.834299999995</v>
      </c>
      <c r="M46" s="56">
        <v>169024.84821400006</v>
      </c>
      <c r="N46" s="60">
        <v>1.5218320799311058</v>
      </c>
      <c r="O46" s="60">
        <v>0.10463423869344621</v>
      </c>
      <c r="P46" s="60">
        <v>0.10345598933791461</v>
      </c>
      <c r="Q46" s="60">
        <v>6.6489337928052616E-3</v>
      </c>
      <c r="R46" s="60">
        <v>8.6134376315704975E-2</v>
      </c>
      <c r="S46" s="60">
        <v>0.8712285855874965</v>
      </c>
      <c r="T46" s="60">
        <v>0.70444695647123934</v>
      </c>
      <c r="U46" s="60">
        <v>7.343144930698077E-2</v>
      </c>
      <c r="V46" s="60">
        <v>9.3350179809276401E-2</v>
      </c>
      <c r="W46" s="60">
        <v>0.45318594554165303</v>
      </c>
    </row>
    <row r="47" spans="1:23" s="64" customFormat="1" ht="14.25" customHeight="1" x14ac:dyDescent="0.5">
      <c r="A47" s="50" t="s">
        <v>23</v>
      </c>
      <c r="B47" s="51" t="s">
        <v>165</v>
      </c>
      <c r="C47" s="52" t="s">
        <v>32</v>
      </c>
      <c r="D47" s="56">
        <v>710291.00000000012</v>
      </c>
      <c r="E47" s="56">
        <v>125510.165517</v>
      </c>
      <c r="F47" s="56">
        <v>124121</v>
      </c>
      <c r="G47" s="56">
        <v>3685.2293</v>
      </c>
      <c r="H47" s="56">
        <v>31704.353500000001</v>
      </c>
      <c r="I47" s="56">
        <v>327607.15350000001</v>
      </c>
      <c r="J47" s="56">
        <v>257482.34340000001</v>
      </c>
      <c r="K47" s="56">
        <v>23890.696</v>
      </c>
      <c r="L47" s="56">
        <v>46234.114100000006</v>
      </c>
      <c r="M47" s="56">
        <v>221784.09818300011</v>
      </c>
      <c r="N47" s="60">
        <v>1.9044176157885431</v>
      </c>
      <c r="O47" s="60">
        <v>0.33651527355845773</v>
      </c>
      <c r="P47" s="60">
        <v>0.33279067155474262</v>
      </c>
      <c r="Q47" s="60">
        <v>9.8807609798520317E-3</v>
      </c>
      <c r="R47" s="60">
        <v>8.5005060323989939E-2</v>
      </c>
      <c r="S47" s="60">
        <v>0.87837355982793119</v>
      </c>
      <c r="T47" s="60">
        <v>0.69035636172424375</v>
      </c>
      <c r="U47" s="60">
        <v>6.4055242591907924E-2</v>
      </c>
      <c r="V47" s="60">
        <v>0.1239619555117796</v>
      </c>
      <c r="W47" s="60">
        <v>0.59464296109831194</v>
      </c>
    </row>
    <row r="48" spans="1:23" s="64" customFormat="1" ht="14.25" customHeight="1" x14ac:dyDescent="0.5">
      <c r="A48" s="50" t="s">
        <v>23</v>
      </c>
      <c r="B48" s="51" t="s">
        <v>166</v>
      </c>
      <c r="C48" s="52" t="s">
        <v>31</v>
      </c>
      <c r="D48" s="56">
        <v>498764.00000000012</v>
      </c>
      <c r="E48" s="56">
        <v>28739.858505999997</v>
      </c>
      <c r="F48" s="56">
        <v>24798</v>
      </c>
      <c r="G48" s="56">
        <v>2150.6929</v>
      </c>
      <c r="H48" s="56">
        <v>30006.8056</v>
      </c>
      <c r="I48" s="56">
        <v>276436.15460000001</v>
      </c>
      <c r="J48" s="56">
        <v>211777.12340000001</v>
      </c>
      <c r="K48" s="56">
        <v>42619.826000000001</v>
      </c>
      <c r="L48" s="56">
        <v>22039.205199999997</v>
      </c>
      <c r="M48" s="56">
        <v>161430.48839400004</v>
      </c>
      <c r="N48" s="60">
        <v>1.3372757753106217</v>
      </c>
      <c r="O48" s="60">
        <v>7.7056717337114763E-2</v>
      </c>
      <c r="P48" s="60">
        <v>6.6487887409983071E-2</v>
      </c>
      <c r="Q48" s="60">
        <v>5.7663935554742298E-3</v>
      </c>
      <c r="R48" s="60">
        <v>8.0453629819584205E-2</v>
      </c>
      <c r="S48" s="60">
        <v>0.74117493036105619</v>
      </c>
      <c r="T48" s="60">
        <v>0.56781246619200298</v>
      </c>
      <c r="U48" s="60">
        <v>0.11427140061783486</v>
      </c>
      <c r="V48" s="60">
        <v>5.9091063551218362E-2</v>
      </c>
      <c r="W48" s="60">
        <v>0.4328241042373922</v>
      </c>
    </row>
    <row r="49" spans="1:23" s="64" customFormat="1" ht="14.25" customHeight="1" x14ac:dyDescent="0.5">
      <c r="A49" s="50" t="s">
        <v>23</v>
      </c>
      <c r="B49" s="51" t="s">
        <v>167</v>
      </c>
      <c r="C49" s="52" t="s">
        <v>30</v>
      </c>
      <c r="D49" s="56">
        <v>244067.00000000006</v>
      </c>
      <c r="E49" s="56">
        <v>15435.000523000001</v>
      </c>
      <c r="F49" s="56">
        <v>15241</v>
      </c>
      <c r="G49" s="56">
        <v>3108.1</v>
      </c>
      <c r="H49" s="56">
        <v>15702.7451</v>
      </c>
      <c r="I49" s="56">
        <v>157665.74290000001</v>
      </c>
      <c r="J49" s="56">
        <v>135628.92970000001</v>
      </c>
      <c r="K49" s="56">
        <v>13016.994699999999</v>
      </c>
      <c r="L49" s="56">
        <v>9019.8185000000049</v>
      </c>
      <c r="M49" s="56">
        <v>52155.411477000045</v>
      </c>
      <c r="N49" s="60">
        <v>0.65438741900525599</v>
      </c>
      <c r="O49" s="60">
        <v>4.1384005845078384E-2</v>
      </c>
      <c r="P49" s="60">
        <v>4.0863855634145976E-2</v>
      </c>
      <c r="Q49" s="60">
        <v>8.3333737744563409E-3</v>
      </c>
      <c r="R49" s="60">
        <v>4.2101877096397421E-2</v>
      </c>
      <c r="S49" s="60">
        <v>0.4227301460741405</v>
      </c>
      <c r="T49" s="60">
        <v>0.36364549590410949</v>
      </c>
      <c r="U49" s="60">
        <v>3.4900898380109131E-2</v>
      </c>
      <c r="V49" s="60">
        <v>2.4183751789921874E-2</v>
      </c>
      <c r="W49" s="60">
        <v>0.13983801621518338</v>
      </c>
    </row>
    <row r="50" spans="1:23" s="64" customFormat="1" ht="14.25" customHeight="1" x14ac:dyDescent="0.5">
      <c r="A50" s="50" t="s">
        <v>23</v>
      </c>
      <c r="B50" s="51" t="s">
        <v>168</v>
      </c>
      <c r="C50" s="52" t="s">
        <v>29</v>
      </c>
      <c r="D50" s="56">
        <v>413099</v>
      </c>
      <c r="E50" s="56">
        <v>26860.483780000002</v>
      </c>
      <c r="F50" s="56">
        <v>24096</v>
      </c>
      <c r="G50" s="56">
        <v>2655.1936000000001</v>
      </c>
      <c r="H50" s="56">
        <v>36314.707300000002</v>
      </c>
      <c r="I50" s="56">
        <v>205176.2156</v>
      </c>
      <c r="J50" s="56">
        <v>162256.89189999999</v>
      </c>
      <c r="K50" s="56">
        <v>16760.762500000001</v>
      </c>
      <c r="L50" s="56">
        <v>26158.561200000007</v>
      </c>
      <c r="M50" s="56">
        <v>142092.39971999999</v>
      </c>
      <c r="N50" s="60">
        <v>1.1075925397683923</v>
      </c>
      <c r="O50" s="60">
        <v>7.2017776487713375E-2</v>
      </c>
      <c r="P50" s="60">
        <v>6.4605699452816842E-2</v>
      </c>
      <c r="Q50" s="60">
        <v>7.1190504527989199E-3</v>
      </c>
      <c r="R50" s="60">
        <v>9.7366246079881036E-2</v>
      </c>
      <c r="S50" s="60">
        <v>0.55011424800464592</v>
      </c>
      <c r="T50" s="60">
        <v>0.435039840315388</v>
      </c>
      <c r="U50" s="60">
        <v>4.4938611581799591E-2</v>
      </c>
      <c r="V50" s="60">
        <v>7.0135796107458348E-2</v>
      </c>
      <c r="W50" s="60">
        <v>0.38097521874335299</v>
      </c>
    </row>
    <row r="51" spans="1:23" s="64" customFormat="1" ht="14.25" customHeight="1" x14ac:dyDescent="0.5">
      <c r="A51" s="50" t="s">
        <v>23</v>
      </c>
      <c r="B51" s="51" t="s">
        <v>169</v>
      </c>
      <c r="C51" s="52" t="s">
        <v>28</v>
      </c>
      <c r="D51" s="56">
        <v>740918</v>
      </c>
      <c r="E51" s="56">
        <v>66164.426663000006</v>
      </c>
      <c r="F51" s="56">
        <v>62968</v>
      </c>
      <c r="G51" s="56">
        <v>9501.5151999999998</v>
      </c>
      <c r="H51" s="56">
        <v>60888.036899999999</v>
      </c>
      <c r="I51" s="56">
        <v>394595.3064</v>
      </c>
      <c r="J51" s="56">
        <v>317937.4669</v>
      </c>
      <c r="K51" s="56">
        <v>34721.530100000004</v>
      </c>
      <c r="L51" s="56">
        <v>41936.309399999998</v>
      </c>
      <c r="M51" s="56">
        <v>209768.71483700001</v>
      </c>
      <c r="N51" s="60">
        <v>1.9865340980736284</v>
      </c>
      <c r="O51" s="60">
        <v>0.17739869951268755</v>
      </c>
      <c r="P51" s="60">
        <v>0.16882850610661398</v>
      </c>
      <c r="Q51" s="60">
        <v>2.5475267071612333E-2</v>
      </c>
      <c r="R51" s="60">
        <v>0.16325175183571633</v>
      </c>
      <c r="S51" s="60">
        <v>1.0579808171800535</v>
      </c>
      <c r="T51" s="60">
        <v>0.85244739505856981</v>
      </c>
      <c r="U51" s="60">
        <v>9.3094652149009527E-2</v>
      </c>
      <c r="V51" s="60">
        <v>0.11243876997247416</v>
      </c>
      <c r="W51" s="60">
        <v>0.5624275624735583</v>
      </c>
    </row>
    <row r="52" spans="1:23" s="64" customFormat="1" ht="14.25" customHeight="1" x14ac:dyDescent="0.5">
      <c r="A52" s="50" t="s">
        <v>23</v>
      </c>
      <c r="B52" s="51" t="s">
        <v>170</v>
      </c>
      <c r="C52" s="52" t="s">
        <v>27</v>
      </c>
      <c r="D52" s="56">
        <v>634070.00000000012</v>
      </c>
      <c r="E52" s="56">
        <v>56919.929579999996</v>
      </c>
      <c r="F52" s="56">
        <v>50466</v>
      </c>
      <c r="G52" s="56">
        <v>4413.7420000000002</v>
      </c>
      <c r="H52" s="56">
        <v>31757.556</v>
      </c>
      <c r="I52" s="56">
        <v>293927.478</v>
      </c>
      <c r="J52" s="56">
        <v>229526.1991</v>
      </c>
      <c r="K52" s="56">
        <v>29838.3662</v>
      </c>
      <c r="L52" s="56">
        <v>34562.912700000001</v>
      </c>
      <c r="M52" s="56">
        <v>247051.29442000017</v>
      </c>
      <c r="N52" s="60">
        <v>1.7000554387469942</v>
      </c>
      <c r="O52" s="60">
        <v>0.15261254412852668</v>
      </c>
      <c r="P52" s="60">
        <v>0.13530840092072768</v>
      </c>
      <c r="Q52" s="60">
        <v>1.1834034242790285E-2</v>
      </c>
      <c r="R52" s="60">
        <v>8.5147705772410362E-2</v>
      </c>
      <c r="S52" s="60">
        <v>0.78807230679749463</v>
      </c>
      <c r="T52" s="60">
        <v>0.61540092279224756</v>
      </c>
      <c r="U52" s="60">
        <v>8.0002013565749014E-2</v>
      </c>
      <c r="V52" s="60">
        <v>9.2669370439498092E-2</v>
      </c>
      <c r="W52" s="60">
        <v>0.66238884780577245</v>
      </c>
    </row>
    <row r="53" spans="1:23" s="64" customFormat="1" ht="14.25" customHeight="1" x14ac:dyDescent="0.5">
      <c r="A53" s="50" t="s">
        <v>23</v>
      </c>
      <c r="B53" s="51" t="s">
        <v>171</v>
      </c>
      <c r="C53" s="52" t="s">
        <v>26</v>
      </c>
      <c r="D53" s="56">
        <v>773424.00000000012</v>
      </c>
      <c r="E53" s="56">
        <v>179016.13491399999</v>
      </c>
      <c r="F53" s="56">
        <v>176561</v>
      </c>
      <c r="G53" s="56">
        <v>4167.8793999999998</v>
      </c>
      <c r="H53" s="56">
        <v>38558.736499999999</v>
      </c>
      <c r="I53" s="56">
        <v>252889.9253</v>
      </c>
      <c r="J53" s="56">
        <v>197139.7211</v>
      </c>
      <c r="K53" s="56">
        <v>30192.2588</v>
      </c>
      <c r="L53" s="56">
        <v>25557.945400000008</v>
      </c>
      <c r="M53" s="56">
        <v>298791.3238860002</v>
      </c>
      <c r="N53" s="60">
        <v>2.0736885165004737</v>
      </c>
      <c r="O53" s="60">
        <v>0.47997437788258612</v>
      </c>
      <c r="P53" s="60">
        <v>0.47339172066271551</v>
      </c>
      <c r="Q53" s="60">
        <v>1.1174832498007409E-2</v>
      </c>
      <c r="R53" s="60">
        <v>0.10338289100262942</v>
      </c>
      <c r="S53" s="60">
        <v>0.67804326479818644</v>
      </c>
      <c r="T53" s="60">
        <v>0.52856696429277616</v>
      </c>
      <c r="U53" s="60">
        <v>8.0950863123940245E-2</v>
      </c>
      <c r="V53" s="60">
        <v>6.8525437381470086E-2</v>
      </c>
      <c r="W53" s="60">
        <v>0.80111315031906472</v>
      </c>
    </row>
    <row r="54" spans="1:23" s="64" customFormat="1" ht="14.25" customHeight="1" x14ac:dyDescent="0.5">
      <c r="A54" s="50" t="s">
        <v>23</v>
      </c>
      <c r="B54" s="51" t="s">
        <v>172</v>
      </c>
      <c r="C54" s="52" t="s">
        <v>25</v>
      </c>
      <c r="D54" s="56">
        <v>918632.99999999965</v>
      </c>
      <c r="E54" s="56">
        <v>156231.955923</v>
      </c>
      <c r="F54" s="56">
        <v>150486</v>
      </c>
      <c r="G54" s="56">
        <v>8532.9791000000005</v>
      </c>
      <c r="H54" s="56">
        <v>81989.171000000002</v>
      </c>
      <c r="I54" s="56">
        <v>491952.88419999997</v>
      </c>
      <c r="J54" s="56">
        <v>351074.60690000001</v>
      </c>
      <c r="K54" s="56">
        <v>47661.853900000002</v>
      </c>
      <c r="L54" s="56">
        <v>93216.423399999956</v>
      </c>
      <c r="M54" s="56">
        <v>179926.00977699971</v>
      </c>
      <c r="N54" s="60">
        <v>2.4630198997941344</v>
      </c>
      <c r="O54" s="60">
        <v>0.4188859059299081</v>
      </c>
      <c r="P54" s="60">
        <v>0.40347996712552264</v>
      </c>
      <c r="Q54" s="60">
        <v>2.2878448006796458E-2</v>
      </c>
      <c r="R54" s="60">
        <v>0.21982767845333692</v>
      </c>
      <c r="S54" s="60">
        <v>1.3190139517584496</v>
      </c>
      <c r="T54" s="60">
        <v>0.94129401306844351</v>
      </c>
      <c r="U54" s="60">
        <v>0.12778998208945327</v>
      </c>
      <c r="V54" s="60">
        <v>0.24992995660055276</v>
      </c>
      <c r="W54" s="60">
        <v>0.48241391564564351</v>
      </c>
    </row>
    <row r="55" spans="1:23" s="64" customFormat="1" ht="14.25" customHeight="1" x14ac:dyDescent="0.5">
      <c r="A55" s="53" t="s">
        <v>23</v>
      </c>
      <c r="B55" s="54" t="s">
        <v>173</v>
      </c>
      <c r="C55" s="52" t="s">
        <v>24</v>
      </c>
      <c r="D55" s="56">
        <v>228214.99999999997</v>
      </c>
      <c r="E55" s="56">
        <v>34323.745879000002</v>
      </c>
      <c r="F55" s="56">
        <v>31767</v>
      </c>
      <c r="G55" s="56">
        <v>4101.2466999999997</v>
      </c>
      <c r="H55" s="56">
        <v>56177.016600000003</v>
      </c>
      <c r="I55" s="56">
        <v>102941.13250000001</v>
      </c>
      <c r="J55" s="56">
        <v>72366.385999999999</v>
      </c>
      <c r="K55" s="56">
        <v>13303.483899999999</v>
      </c>
      <c r="L55" s="57">
        <v>17271.262600000009</v>
      </c>
      <c r="M55" s="57">
        <v>30671.858320999978</v>
      </c>
      <c r="N55" s="60">
        <v>0.61188536274172445</v>
      </c>
      <c r="O55" s="60">
        <v>9.2028121279612157E-2</v>
      </c>
      <c r="P55" s="60">
        <v>8.5173026830911033E-2</v>
      </c>
      <c r="Q55" s="60">
        <v>1.0996178273657736E-2</v>
      </c>
      <c r="R55" s="60">
        <v>0.15062066113112144</v>
      </c>
      <c r="S55" s="60">
        <v>0.27600364656489029</v>
      </c>
      <c r="T55" s="60">
        <v>0.19402726528894967</v>
      </c>
      <c r="U55" s="60">
        <v>3.5669027328966943E-2</v>
      </c>
      <c r="V55" s="60">
        <v>4.630735394697362E-2</v>
      </c>
      <c r="W55" s="60">
        <v>8.2236755492442887E-2</v>
      </c>
    </row>
    <row r="56" spans="1:23" s="18" customFormat="1" ht="14.25" customHeight="1" x14ac:dyDescent="0.5">
      <c r="A56" s="68"/>
      <c r="B56" s="68"/>
      <c r="C56" s="69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pans="1:23" s="12" customFormat="1" ht="14.25" customHeight="1" x14ac:dyDescent="0.5">
      <c r="A57" s="12" t="e">
        <f>#REF!</f>
        <v>#REF!</v>
      </c>
      <c r="B57" s="20"/>
      <c r="C57" s="20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</row>
    <row r="58" spans="1:23" s="12" customFormat="1" ht="14.25" customHeight="1" x14ac:dyDescent="0.5">
      <c r="A58" s="12" t="s">
        <v>357</v>
      </c>
      <c r="C58" s="20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pans="1:23" s="63" customFormat="1" ht="14.25" customHeight="1" x14ac:dyDescent="0.5">
      <c r="A59" s="12" t="s">
        <v>358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spans="1:23" s="63" customFormat="1" ht="14.25" customHeight="1" x14ac:dyDescent="0.5">
      <c r="A60" s="12" t="s">
        <v>349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</row>
    <row r="61" spans="1:23" s="63" customFormat="1" ht="14.25" customHeight="1" x14ac:dyDescent="0.5">
      <c r="A61" s="12" t="s">
        <v>359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spans="1:23" s="63" customFormat="1" ht="14.25" customHeight="1" x14ac:dyDescent="0.5">
      <c r="A62" s="12" t="s">
        <v>360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</row>
    <row r="63" spans="1:23" s="63" customFormat="1" ht="14.25" customHeight="1" x14ac:dyDescent="0.5">
      <c r="A63" s="12" t="s">
        <v>361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  <row r="64" spans="1:23" s="63" customFormat="1" ht="14.25" customHeight="1" x14ac:dyDescent="0.5">
      <c r="A64" s="12" t="s">
        <v>352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pans="1:23" ht="14.25" customHeight="1" x14ac:dyDescent="0.5">
      <c r="A65" s="12" t="s">
        <v>362</v>
      </c>
    </row>
    <row r="66" spans="1:23" ht="14.25" customHeight="1" x14ac:dyDescent="0.5">
      <c r="A66" s="12" t="s">
        <v>363</v>
      </c>
    </row>
    <row r="67" spans="1:23" ht="14.25" customHeight="1" x14ac:dyDescent="0.5">
      <c r="A67" s="12" t="s">
        <v>350</v>
      </c>
    </row>
    <row r="68" spans="1:23" ht="14.25" customHeight="1" x14ac:dyDescent="0.5">
      <c r="A68" s="12" t="s">
        <v>364</v>
      </c>
    </row>
    <row r="69" spans="1:23" ht="14.25" customHeight="1" x14ac:dyDescent="0.5">
      <c r="A69" s="12" t="s">
        <v>365</v>
      </c>
    </row>
    <row r="70" spans="1:23" s="63" customFormat="1" ht="14.25" customHeight="1" x14ac:dyDescent="0.5">
      <c r="A70" s="12" t="s">
        <v>366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pans="1:23" s="63" customFormat="1" ht="14.25" customHeight="1" x14ac:dyDescent="0.5"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5"/>
  <sheetViews>
    <sheetView showGridLines="0" zoomScaleNormal="100" workbookViewId="0"/>
  </sheetViews>
  <sheetFormatPr defaultColWidth="10.54296875" defaultRowHeight="14.25" customHeight="1" x14ac:dyDescent="0.5"/>
  <cols>
    <col min="1" max="4" width="6.453125" style="63" customWidth="1"/>
    <col min="5" max="5" width="3.26953125" style="63" customWidth="1"/>
    <col min="6" max="13" width="12.26953125" style="64" customWidth="1"/>
    <col min="14" max="16384" width="10.54296875" style="59"/>
  </cols>
  <sheetData>
    <row r="1" spans="1:13" s="58" customFormat="1" ht="14.25" customHeight="1" x14ac:dyDescent="0.5">
      <c r="A1" s="22" t="s">
        <v>197</v>
      </c>
      <c r="B1" s="16"/>
      <c r="C1" s="16"/>
      <c r="D1" s="16"/>
      <c r="E1" s="16"/>
      <c r="F1" s="55"/>
      <c r="G1" s="55"/>
      <c r="H1" s="55"/>
      <c r="I1" s="55"/>
      <c r="J1" s="55"/>
      <c r="K1" s="55"/>
      <c r="L1" s="55"/>
      <c r="M1" s="55"/>
    </row>
    <row r="2" spans="1:13" s="18" customFormat="1" ht="14.25" customHeight="1" x14ac:dyDescent="0.5">
      <c r="A2" s="10" t="s">
        <v>123</v>
      </c>
      <c r="B2" s="9"/>
      <c r="C2" s="9"/>
      <c r="D2" s="9"/>
      <c r="E2" s="8"/>
      <c r="F2" s="19" t="s">
        <v>122</v>
      </c>
      <c r="G2" s="19" t="s">
        <v>122</v>
      </c>
      <c r="H2" s="19" t="s">
        <v>122</v>
      </c>
      <c r="I2" s="19" t="s">
        <v>122</v>
      </c>
      <c r="J2" s="19" t="s">
        <v>234</v>
      </c>
      <c r="K2" s="19" t="s">
        <v>234</v>
      </c>
      <c r="L2" s="19" t="s">
        <v>234</v>
      </c>
      <c r="M2" s="19" t="s">
        <v>234</v>
      </c>
    </row>
    <row r="3" spans="1:13" s="18" customFormat="1" ht="14.25" customHeight="1" x14ac:dyDescent="0.5">
      <c r="A3" s="7"/>
      <c r="B3" s="6"/>
      <c r="C3" s="6"/>
      <c r="D3" s="6"/>
      <c r="E3" s="4"/>
      <c r="F3" s="19" t="s">
        <v>226</v>
      </c>
      <c r="G3" s="19" t="s">
        <v>226</v>
      </c>
      <c r="H3" s="19" t="s">
        <v>226</v>
      </c>
      <c r="I3" s="19" t="s">
        <v>226</v>
      </c>
      <c r="J3" s="19" t="s">
        <v>226</v>
      </c>
      <c r="K3" s="19" t="s">
        <v>226</v>
      </c>
      <c r="L3" s="19" t="s">
        <v>226</v>
      </c>
      <c r="M3" s="19" t="s">
        <v>226</v>
      </c>
    </row>
    <row r="4" spans="1:13" s="18" customFormat="1" ht="14.25" customHeight="1" x14ac:dyDescent="0.5">
      <c r="A4" s="17"/>
      <c r="B4" s="6"/>
      <c r="C4" s="6"/>
      <c r="D4" s="6"/>
      <c r="E4" s="4"/>
      <c r="F4" s="19" t="s">
        <v>248</v>
      </c>
      <c r="G4" s="19" t="s">
        <v>81</v>
      </c>
      <c r="H4" s="19" t="s">
        <v>80</v>
      </c>
      <c r="I4" s="19" t="s">
        <v>79</v>
      </c>
      <c r="J4" s="19" t="s">
        <v>248</v>
      </c>
      <c r="K4" s="19" t="s">
        <v>81</v>
      </c>
      <c r="L4" s="19" t="s">
        <v>80</v>
      </c>
      <c r="M4" s="19" t="s">
        <v>79</v>
      </c>
    </row>
    <row r="5" spans="1:13" s="18" customFormat="1" ht="14.25" customHeight="1" x14ac:dyDescent="0.5">
      <c r="A5" s="15"/>
      <c r="B5" s="14"/>
      <c r="C5" s="14"/>
      <c r="D5" s="14"/>
      <c r="E5" s="13"/>
      <c r="F5" s="19" t="s">
        <v>221</v>
      </c>
      <c r="G5" s="19" t="s">
        <v>221</v>
      </c>
      <c r="H5" s="19" t="s">
        <v>221</v>
      </c>
      <c r="I5" s="19" t="s">
        <v>221</v>
      </c>
      <c r="J5" s="19" t="s">
        <v>219</v>
      </c>
      <c r="K5" s="19" t="s">
        <v>219</v>
      </c>
      <c r="L5" s="19" t="s">
        <v>219</v>
      </c>
      <c r="M5" s="19" t="s">
        <v>219</v>
      </c>
    </row>
    <row r="6" spans="1:13" s="18" customFormat="1" ht="14.25" customHeight="1" x14ac:dyDescent="0.5">
      <c r="A6" s="24" t="s">
        <v>23</v>
      </c>
      <c r="B6" s="49" t="s">
        <v>247</v>
      </c>
      <c r="C6" s="49"/>
      <c r="D6" s="49"/>
      <c r="E6" s="1" t="s">
        <v>22</v>
      </c>
      <c r="F6" s="56">
        <v>10563997.148925001</v>
      </c>
      <c r="G6" s="56">
        <v>7362589.460825</v>
      </c>
      <c r="H6" s="56">
        <v>1050021.2298000001</v>
      </c>
      <c r="I6" s="100">
        <v>2151386.4583000001</v>
      </c>
      <c r="J6" s="60">
        <v>100</v>
      </c>
      <c r="K6" s="60">
        <v>69.695110260174786</v>
      </c>
      <c r="L6" s="60">
        <v>9.9396205337564947</v>
      </c>
      <c r="M6" s="60">
        <v>20.365269206068714</v>
      </c>
    </row>
    <row r="7" spans="1:13" s="18" customFormat="1" ht="14.25" customHeight="1" x14ac:dyDescent="0.5">
      <c r="A7" s="50" t="s">
        <v>23</v>
      </c>
      <c r="B7" s="51" t="s">
        <v>21</v>
      </c>
      <c r="C7" s="70" t="s">
        <v>248</v>
      </c>
      <c r="D7" s="70"/>
      <c r="E7" s="52" t="s">
        <v>20</v>
      </c>
      <c r="F7" s="56">
        <v>373100.44840600004</v>
      </c>
      <c r="G7" s="57">
        <v>126062.583506</v>
      </c>
      <c r="H7" s="57">
        <v>60766.936900000001</v>
      </c>
      <c r="I7" s="101">
        <v>186270.92800000001</v>
      </c>
      <c r="J7" s="60">
        <v>3.5318113318874476</v>
      </c>
      <c r="K7" s="60">
        <v>1.1933227710008254</v>
      </c>
      <c r="L7" s="60">
        <v>0.57522674460569767</v>
      </c>
      <c r="M7" s="60">
        <v>1.7632618162809242</v>
      </c>
    </row>
    <row r="8" spans="1:13" s="18" customFormat="1" ht="14.25" customHeight="1" x14ac:dyDescent="0.5">
      <c r="A8" s="50" t="s">
        <v>23</v>
      </c>
      <c r="B8" s="50" t="s">
        <v>21</v>
      </c>
      <c r="C8" s="51" t="s">
        <v>19</v>
      </c>
      <c r="D8" s="71" t="s">
        <v>248</v>
      </c>
      <c r="E8" s="52" t="s">
        <v>18</v>
      </c>
      <c r="F8" s="56">
        <v>143470.417808</v>
      </c>
      <c r="G8" s="57">
        <v>47943.266607999998</v>
      </c>
      <c r="H8" s="57">
        <v>35022.579400000002</v>
      </c>
      <c r="I8" s="101">
        <v>60504.571799999998</v>
      </c>
      <c r="J8" s="60">
        <v>1.358107312842276</v>
      </c>
      <c r="K8" s="60">
        <v>0.45383642131026825</v>
      </c>
      <c r="L8" s="60">
        <v>0.33152772484006138</v>
      </c>
      <c r="M8" s="60">
        <v>0.57274316669194658</v>
      </c>
    </row>
    <row r="9" spans="1:13" s="18" customFormat="1" ht="14.25" customHeight="1" x14ac:dyDescent="0.5">
      <c r="A9" s="50" t="s">
        <v>23</v>
      </c>
      <c r="B9" s="50" t="s">
        <v>21</v>
      </c>
      <c r="C9" s="50" t="s">
        <v>19</v>
      </c>
      <c r="D9" s="51" t="s">
        <v>17</v>
      </c>
      <c r="E9" s="52" t="s">
        <v>16</v>
      </c>
      <c r="F9" s="56">
        <v>38155.13508</v>
      </c>
      <c r="G9" s="57">
        <v>11545.433280000001</v>
      </c>
      <c r="H9" s="57">
        <v>8980.8626000000004</v>
      </c>
      <c r="I9" s="101">
        <v>17628.839199999999</v>
      </c>
      <c r="J9" s="60">
        <v>0.36118085363060415</v>
      </c>
      <c r="K9" s="60">
        <v>0.10929038617901249</v>
      </c>
      <c r="L9" s="60">
        <v>8.5013868078465921E-2</v>
      </c>
      <c r="M9" s="60">
        <v>0.16687659937312574</v>
      </c>
    </row>
    <row r="10" spans="1:13" s="18" customFormat="1" ht="14.25" customHeight="1" x14ac:dyDescent="0.5">
      <c r="A10" s="50" t="s">
        <v>23</v>
      </c>
      <c r="B10" s="50" t="s">
        <v>21</v>
      </c>
      <c r="C10" s="53" t="s">
        <v>19</v>
      </c>
      <c r="D10" s="54" t="s">
        <v>11</v>
      </c>
      <c r="E10" s="52" t="s">
        <v>67</v>
      </c>
      <c r="F10" s="56">
        <v>105315.28272800001</v>
      </c>
      <c r="G10" s="57">
        <v>36397.833328000001</v>
      </c>
      <c r="H10" s="57">
        <v>26041.716799999998</v>
      </c>
      <c r="I10" s="101">
        <v>42875.732600000003</v>
      </c>
      <c r="J10" s="60">
        <v>0.99692645921167222</v>
      </c>
      <c r="K10" s="60">
        <v>0.34454603513125587</v>
      </c>
      <c r="L10" s="60">
        <v>0.24651385676159543</v>
      </c>
      <c r="M10" s="60">
        <v>0.40586656731882087</v>
      </c>
    </row>
    <row r="11" spans="1:13" s="18" customFormat="1" ht="14.25" customHeight="1" x14ac:dyDescent="0.5">
      <c r="A11" s="50" t="s">
        <v>23</v>
      </c>
      <c r="B11" s="50" t="s">
        <v>21</v>
      </c>
      <c r="C11" s="54" t="s">
        <v>9</v>
      </c>
      <c r="D11" s="71"/>
      <c r="E11" s="52" t="s">
        <v>66</v>
      </c>
      <c r="F11" s="56">
        <v>105640.558764</v>
      </c>
      <c r="G11" s="57">
        <v>35038.167163999999</v>
      </c>
      <c r="H11" s="57">
        <v>11704.339900000001</v>
      </c>
      <c r="I11" s="101">
        <v>58898.051700000004</v>
      </c>
      <c r="J11" s="60">
        <v>1.0000055592096599</v>
      </c>
      <c r="K11" s="60">
        <v>0.33167528038916128</v>
      </c>
      <c r="L11" s="60">
        <v>0.11079461433962089</v>
      </c>
      <c r="M11" s="60">
        <v>0.55753566448087799</v>
      </c>
    </row>
    <row r="12" spans="1:13" s="18" customFormat="1" ht="14.25" customHeight="1" x14ac:dyDescent="0.5">
      <c r="A12" s="50" t="s">
        <v>23</v>
      </c>
      <c r="B12" s="72" t="s">
        <v>21</v>
      </c>
      <c r="C12" s="54" t="s">
        <v>7</v>
      </c>
      <c r="D12" s="71"/>
      <c r="E12" s="52" t="s">
        <v>65</v>
      </c>
      <c r="F12" s="56">
        <v>123989.471834</v>
      </c>
      <c r="G12" s="57">
        <v>43081.149733999999</v>
      </c>
      <c r="H12" s="57">
        <v>14040.017599999999</v>
      </c>
      <c r="I12" s="101">
        <v>66868.304499999998</v>
      </c>
      <c r="J12" s="60">
        <v>1.1736984598355107</v>
      </c>
      <c r="K12" s="60">
        <v>0.40781106930139566</v>
      </c>
      <c r="L12" s="60">
        <v>0.13290440542601548</v>
      </c>
      <c r="M12" s="60">
        <v>0.63298298510809947</v>
      </c>
    </row>
    <row r="13" spans="1:13" s="18" customFormat="1" ht="14.25" customHeight="1" x14ac:dyDescent="0.5">
      <c r="A13" s="50" t="s">
        <v>23</v>
      </c>
      <c r="B13" s="50" t="s">
        <v>5</v>
      </c>
      <c r="C13" s="71" t="s">
        <v>248</v>
      </c>
      <c r="D13" s="71"/>
      <c r="E13" s="52" t="s">
        <v>64</v>
      </c>
      <c r="F13" s="56">
        <v>10190896.700518999</v>
      </c>
      <c r="G13" s="57">
        <v>7236526.8773189997</v>
      </c>
      <c r="H13" s="57">
        <v>989254.2929</v>
      </c>
      <c r="I13" s="101">
        <v>1965115.5303</v>
      </c>
      <c r="J13" s="60">
        <v>96.468188668112546</v>
      </c>
      <c r="K13" s="60">
        <v>68.501787489173964</v>
      </c>
      <c r="L13" s="60">
        <v>9.364393789150796</v>
      </c>
      <c r="M13" s="60">
        <v>18.60200738978779</v>
      </c>
    </row>
    <row r="14" spans="1:13" s="18" customFormat="1" ht="14.25" customHeight="1" x14ac:dyDescent="0.5">
      <c r="A14" s="50" t="s">
        <v>23</v>
      </c>
      <c r="B14" s="50" t="s">
        <v>5</v>
      </c>
      <c r="C14" s="54" t="s">
        <v>3</v>
      </c>
      <c r="D14" s="71"/>
      <c r="E14" s="52" t="s">
        <v>63</v>
      </c>
      <c r="F14" s="56">
        <v>4133564.9458850003</v>
      </c>
      <c r="G14" s="57">
        <v>3016028.0421850001</v>
      </c>
      <c r="H14" s="57">
        <v>630802.73820000002</v>
      </c>
      <c r="I14" s="101">
        <v>486734.1655</v>
      </c>
      <c r="J14" s="60">
        <v>39.128796492581735</v>
      </c>
      <c r="K14" s="60">
        <v>28.55006490125675</v>
      </c>
      <c r="L14" s="60">
        <v>5.9712505532452829</v>
      </c>
      <c r="M14" s="60">
        <v>4.6074810380797038</v>
      </c>
    </row>
    <row r="15" spans="1:13" s="18" customFormat="1" ht="14.25" customHeight="1" x14ac:dyDescent="0.5">
      <c r="A15" s="53" t="s">
        <v>23</v>
      </c>
      <c r="B15" s="53" t="s">
        <v>5</v>
      </c>
      <c r="C15" s="54" t="s">
        <v>1</v>
      </c>
      <c r="D15" s="71"/>
      <c r="E15" s="52" t="s">
        <v>62</v>
      </c>
      <c r="F15" s="57">
        <v>6057331.7546340004</v>
      </c>
      <c r="G15" s="57">
        <v>4220498.8351340005</v>
      </c>
      <c r="H15" s="57">
        <v>358451.55469999998</v>
      </c>
      <c r="I15" s="101">
        <v>1478381.3648000001</v>
      </c>
      <c r="J15" s="61">
        <v>57.339392175530811</v>
      </c>
      <c r="K15" s="61">
        <v>39.951722587917224</v>
      </c>
      <c r="L15" s="61">
        <v>3.3931432359055136</v>
      </c>
      <c r="M15" s="61">
        <v>13.994526351708087</v>
      </c>
    </row>
    <row r="16" spans="1:13" s="18" customFormat="1" ht="14.25" customHeight="1" x14ac:dyDescent="0.5">
      <c r="A16" s="68"/>
      <c r="B16" s="68"/>
      <c r="C16" s="68"/>
      <c r="D16" s="68"/>
      <c r="E16" s="69"/>
      <c r="F16" s="64"/>
      <c r="G16" s="64"/>
      <c r="H16" s="64"/>
      <c r="I16" s="64"/>
      <c r="J16" s="64"/>
      <c r="K16" s="64"/>
      <c r="L16" s="64"/>
      <c r="M16" s="64"/>
    </row>
    <row r="17" spans="1:13" s="12" customFormat="1" ht="14.25" customHeight="1" x14ac:dyDescent="0.5">
      <c r="A17" s="12" t="s">
        <v>351</v>
      </c>
      <c r="B17" s="20"/>
      <c r="C17" s="20"/>
      <c r="D17" s="20"/>
      <c r="E17" s="20"/>
      <c r="F17" s="64"/>
      <c r="G17" s="64"/>
      <c r="H17" s="64"/>
      <c r="I17" s="64"/>
      <c r="J17" s="64"/>
      <c r="K17" s="64"/>
      <c r="L17" s="64"/>
      <c r="M17" s="64"/>
    </row>
    <row r="18" spans="1:13" s="12" customFormat="1" ht="14.25" customHeight="1" x14ac:dyDescent="0.5">
      <c r="A18" s="12" t="s">
        <v>367</v>
      </c>
      <c r="C18" s="20"/>
      <c r="D18" s="20"/>
      <c r="E18" s="20"/>
      <c r="F18" s="64"/>
      <c r="G18" s="64"/>
      <c r="H18" s="64"/>
      <c r="I18" s="64"/>
      <c r="J18" s="64"/>
      <c r="K18" s="64"/>
      <c r="L18" s="64"/>
      <c r="M18" s="64"/>
    </row>
    <row r="19" spans="1:13" s="63" customFormat="1" ht="14.25" customHeight="1" x14ac:dyDescent="0.5">
      <c r="A19" s="12" t="s">
        <v>353</v>
      </c>
      <c r="F19" s="64"/>
      <c r="G19" s="64"/>
      <c r="H19" s="64"/>
      <c r="I19" s="64"/>
      <c r="J19" s="64"/>
      <c r="K19" s="64"/>
      <c r="L19" s="64"/>
      <c r="M19" s="64"/>
    </row>
    <row r="20" spans="1:13" s="63" customFormat="1" ht="14.25" customHeight="1" x14ac:dyDescent="0.5">
      <c r="A20" s="12" t="s">
        <v>368</v>
      </c>
      <c r="F20" s="64"/>
      <c r="G20" s="64"/>
      <c r="H20" s="64"/>
      <c r="I20" s="64"/>
      <c r="J20" s="64"/>
      <c r="K20" s="64"/>
      <c r="L20" s="64"/>
      <c r="M20" s="64"/>
    </row>
    <row r="21" spans="1:13" s="63" customFormat="1" ht="14.25" customHeight="1" x14ac:dyDescent="0.5">
      <c r="A21" s="12" t="s">
        <v>369</v>
      </c>
      <c r="F21" s="64"/>
      <c r="G21" s="64"/>
      <c r="H21" s="64"/>
      <c r="I21" s="64"/>
      <c r="J21" s="64"/>
      <c r="K21" s="64"/>
      <c r="L21" s="64"/>
      <c r="M21" s="64"/>
    </row>
    <row r="22" spans="1:13" s="63" customFormat="1" ht="14.25" customHeight="1" x14ac:dyDescent="0.5">
      <c r="A22" s="12" t="s">
        <v>352</v>
      </c>
      <c r="F22" s="64"/>
      <c r="G22" s="64"/>
      <c r="H22" s="64"/>
      <c r="I22" s="64"/>
      <c r="J22" s="64"/>
      <c r="K22" s="64"/>
      <c r="L22" s="64"/>
      <c r="M22" s="64"/>
    </row>
    <row r="23" spans="1:13" s="63" customFormat="1" ht="14.25" customHeight="1" x14ac:dyDescent="0.5">
      <c r="A23" s="12" t="s">
        <v>370</v>
      </c>
      <c r="F23" s="64"/>
      <c r="G23" s="64"/>
      <c r="H23" s="64"/>
      <c r="I23" s="64"/>
      <c r="J23" s="64"/>
      <c r="K23" s="64"/>
      <c r="L23" s="64"/>
      <c r="M23" s="64"/>
    </row>
    <row r="24" spans="1:13" s="63" customFormat="1" ht="14.25" customHeight="1" x14ac:dyDescent="0.5">
      <c r="A24" s="12" t="s">
        <v>371</v>
      </c>
      <c r="F24" s="64"/>
      <c r="G24" s="64"/>
      <c r="H24" s="64"/>
      <c r="I24" s="64"/>
      <c r="J24" s="64"/>
      <c r="K24" s="64"/>
      <c r="L24" s="64"/>
      <c r="M24" s="64"/>
    </row>
    <row r="25" spans="1:13" s="63" customFormat="1" ht="14.25" customHeight="1" x14ac:dyDescent="0.5">
      <c r="A25" s="12" t="s">
        <v>372</v>
      </c>
      <c r="F25" s="64"/>
      <c r="G25" s="64"/>
      <c r="H25" s="64"/>
      <c r="I25" s="64"/>
      <c r="J25" s="64"/>
      <c r="K25" s="64"/>
      <c r="L25" s="64"/>
      <c r="M25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0"/>
  <sheetViews>
    <sheetView showGridLines="0" zoomScaleNormal="100" workbookViewId="0"/>
  </sheetViews>
  <sheetFormatPr defaultColWidth="10.54296875" defaultRowHeight="14.25" customHeight="1" x14ac:dyDescent="0.5"/>
  <cols>
    <col min="1" max="1" width="6.1796875" style="63" customWidth="1"/>
    <col min="2" max="2" width="5.81640625" style="63" customWidth="1"/>
    <col min="3" max="3" width="3.26953125" style="63" customWidth="1"/>
    <col min="4" max="11" width="12.26953125" style="78" customWidth="1"/>
    <col min="12" max="16384" width="10.54296875" style="59"/>
  </cols>
  <sheetData>
    <row r="1" spans="1:11" s="58" customFormat="1" ht="14.25" customHeight="1" x14ac:dyDescent="0.5">
      <c r="A1" s="22" t="s">
        <v>196</v>
      </c>
      <c r="B1" s="16"/>
      <c r="C1" s="16"/>
      <c r="D1" s="75"/>
      <c r="E1" s="75"/>
      <c r="F1" s="75"/>
      <c r="G1" s="75"/>
      <c r="H1" s="75"/>
      <c r="I1" s="75"/>
      <c r="J1" s="75"/>
      <c r="K1" s="75"/>
    </row>
    <row r="2" spans="1:11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234</v>
      </c>
      <c r="I2" s="33" t="s">
        <v>234</v>
      </c>
      <c r="J2" s="33" t="s">
        <v>234</v>
      </c>
      <c r="K2" s="33" t="s">
        <v>234</v>
      </c>
    </row>
    <row r="3" spans="1:11" s="18" customFormat="1" ht="14.25" customHeight="1" x14ac:dyDescent="0.5">
      <c r="A3" s="7"/>
      <c r="B3" s="6"/>
      <c r="C3" s="4"/>
      <c r="D3" s="33" t="s">
        <v>226</v>
      </c>
      <c r="E3" s="33" t="s">
        <v>226</v>
      </c>
      <c r="F3" s="33" t="s">
        <v>226</v>
      </c>
      <c r="G3" s="33" t="s">
        <v>226</v>
      </c>
      <c r="H3" s="33" t="s">
        <v>226</v>
      </c>
      <c r="I3" s="33" t="s">
        <v>226</v>
      </c>
      <c r="J3" s="33" t="s">
        <v>226</v>
      </c>
      <c r="K3" s="33" t="s">
        <v>226</v>
      </c>
    </row>
    <row r="4" spans="1:11" s="18" customFormat="1" ht="14.25" customHeight="1" x14ac:dyDescent="0.5">
      <c r="A4" s="17"/>
      <c r="B4" s="6"/>
      <c r="C4" s="4"/>
      <c r="D4" s="33" t="s">
        <v>248</v>
      </c>
      <c r="E4" s="33" t="s">
        <v>81</v>
      </c>
      <c r="F4" s="33" t="s">
        <v>80</v>
      </c>
      <c r="G4" s="33" t="s">
        <v>79</v>
      </c>
      <c r="H4" s="33" t="s">
        <v>248</v>
      </c>
      <c r="I4" s="33" t="s">
        <v>81</v>
      </c>
      <c r="J4" s="33" t="s">
        <v>80</v>
      </c>
      <c r="K4" s="33" t="s">
        <v>79</v>
      </c>
    </row>
    <row r="5" spans="1:11" s="18" customFormat="1" ht="14.25" customHeight="1" x14ac:dyDescent="0.5">
      <c r="A5" s="15"/>
      <c r="B5" s="14"/>
      <c r="C5" s="13"/>
      <c r="D5" s="33" t="s">
        <v>221</v>
      </c>
      <c r="E5" s="33" t="s">
        <v>221</v>
      </c>
      <c r="F5" s="33" t="s">
        <v>221</v>
      </c>
      <c r="G5" s="33" t="s">
        <v>221</v>
      </c>
      <c r="H5" s="33" t="s">
        <v>219</v>
      </c>
      <c r="I5" s="33" t="s">
        <v>219</v>
      </c>
      <c r="J5" s="33" t="s">
        <v>219</v>
      </c>
      <c r="K5" s="33" t="s">
        <v>219</v>
      </c>
    </row>
    <row r="6" spans="1:11" s="18" customFormat="1" ht="14.25" customHeight="1" x14ac:dyDescent="0.5">
      <c r="A6" s="24" t="s">
        <v>23</v>
      </c>
      <c r="B6" s="49" t="s">
        <v>247</v>
      </c>
      <c r="C6" s="13" t="s">
        <v>22</v>
      </c>
      <c r="D6" s="84">
        <v>10563997.148925001</v>
      </c>
      <c r="E6" s="84">
        <v>7362589.460825</v>
      </c>
      <c r="F6" s="84">
        <v>1050021.2298000001</v>
      </c>
      <c r="G6" s="102">
        <v>2151386.4583000001</v>
      </c>
      <c r="H6" s="60">
        <v>100</v>
      </c>
      <c r="I6" s="60">
        <v>69.695110260174786</v>
      </c>
      <c r="J6" s="60">
        <v>9.9396205337564947</v>
      </c>
      <c r="K6" s="60">
        <v>20.365269206068714</v>
      </c>
    </row>
    <row r="7" spans="1:11" s="18" customFormat="1" ht="14.25" customHeight="1" x14ac:dyDescent="0.5">
      <c r="A7" s="50" t="s">
        <v>23</v>
      </c>
      <c r="B7" s="51" t="s">
        <v>3</v>
      </c>
      <c r="C7" s="52" t="s">
        <v>20</v>
      </c>
      <c r="D7" s="84">
        <v>4133564.9458850003</v>
      </c>
      <c r="E7" s="76">
        <v>3016028.0421850001</v>
      </c>
      <c r="F7" s="76">
        <v>630802.73820000002</v>
      </c>
      <c r="G7" s="103">
        <v>486734.1655</v>
      </c>
      <c r="H7" s="60">
        <v>39.128796492581735</v>
      </c>
      <c r="I7" s="60">
        <v>28.55006490125675</v>
      </c>
      <c r="J7" s="60">
        <v>5.9712505532452829</v>
      </c>
      <c r="K7" s="60">
        <v>4.6074810380797038</v>
      </c>
    </row>
    <row r="8" spans="1:11" s="18" customFormat="1" ht="14.25" customHeight="1" x14ac:dyDescent="0.5">
      <c r="A8" s="50" t="s">
        <v>23</v>
      </c>
      <c r="B8" s="51" t="s">
        <v>174</v>
      </c>
      <c r="C8" s="52" t="s">
        <v>18</v>
      </c>
      <c r="D8" s="84">
        <v>2383837.2843920002</v>
      </c>
      <c r="E8" s="76">
        <v>1964174.788892</v>
      </c>
      <c r="F8" s="76">
        <v>42355.698700000001</v>
      </c>
      <c r="G8" s="103">
        <v>377306.79680000001</v>
      </c>
      <c r="H8" s="60">
        <v>22.565675196481674</v>
      </c>
      <c r="I8" s="60">
        <v>18.593102224491567</v>
      </c>
      <c r="J8" s="60">
        <v>0.40094386720191555</v>
      </c>
      <c r="K8" s="60">
        <v>3.5716291047881912</v>
      </c>
    </row>
    <row r="9" spans="1:11" s="18" customFormat="1" ht="14.25" customHeight="1" x14ac:dyDescent="0.5">
      <c r="A9" s="50" t="s">
        <v>23</v>
      </c>
      <c r="B9" s="51" t="s">
        <v>94</v>
      </c>
      <c r="C9" s="52" t="s">
        <v>68</v>
      </c>
      <c r="D9" s="84">
        <v>418105.74831</v>
      </c>
      <c r="E9" s="76">
        <v>347462.22781000001</v>
      </c>
      <c r="F9" s="76">
        <v>20984.145799999998</v>
      </c>
      <c r="G9" s="103">
        <v>49659.3747</v>
      </c>
      <c r="H9" s="60">
        <v>3.9578366258130493</v>
      </c>
      <c r="I9" s="60">
        <v>3.2891170161415459</v>
      </c>
      <c r="J9" s="60">
        <v>0.1986383137384258</v>
      </c>
      <c r="K9" s="60">
        <v>0.47008129593307751</v>
      </c>
    </row>
    <row r="10" spans="1:11" s="18" customFormat="1" ht="14.25" customHeight="1" x14ac:dyDescent="0.5">
      <c r="A10" s="50" t="s">
        <v>23</v>
      </c>
      <c r="B10" s="51" t="s">
        <v>93</v>
      </c>
      <c r="C10" s="52" t="s">
        <v>67</v>
      </c>
      <c r="D10" s="84">
        <v>143470.417808</v>
      </c>
      <c r="E10" s="76">
        <v>47943.266607999998</v>
      </c>
      <c r="F10" s="76">
        <v>35022.579400000002</v>
      </c>
      <c r="G10" s="103">
        <v>60504.571799999998</v>
      </c>
      <c r="H10" s="60">
        <v>1.358107312842276</v>
      </c>
      <c r="I10" s="60">
        <v>0.45383642131026825</v>
      </c>
      <c r="J10" s="60">
        <v>0.33152772484006138</v>
      </c>
      <c r="K10" s="60">
        <v>0.57274316669194658</v>
      </c>
    </row>
    <row r="11" spans="1:11" s="18" customFormat="1" ht="14.25" customHeight="1" x14ac:dyDescent="0.5">
      <c r="A11" s="50" t="s">
        <v>23</v>
      </c>
      <c r="B11" s="51" t="s">
        <v>175</v>
      </c>
      <c r="C11" s="52" t="s">
        <v>66</v>
      </c>
      <c r="D11" s="84">
        <v>455457.31510799995</v>
      </c>
      <c r="E11" s="76">
        <v>353284.75570799998</v>
      </c>
      <c r="F11" s="76">
        <v>17908.075700000001</v>
      </c>
      <c r="G11" s="103">
        <v>84264.483699999997</v>
      </c>
      <c r="H11" s="60">
        <v>4.3114108105789066</v>
      </c>
      <c r="I11" s="60">
        <v>3.344233728271599</v>
      </c>
      <c r="J11" s="60">
        <v>0.16951988388052847</v>
      </c>
      <c r="K11" s="60">
        <v>0.79765719842677918</v>
      </c>
    </row>
    <row r="12" spans="1:11" s="18" customFormat="1" ht="14.25" customHeight="1" x14ac:dyDescent="0.5">
      <c r="A12" s="50" t="s">
        <v>23</v>
      </c>
      <c r="B12" s="51" t="s">
        <v>176</v>
      </c>
      <c r="C12" s="52" t="s">
        <v>65</v>
      </c>
      <c r="D12" s="84">
        <v>662241.97750799998</v>
      </c>
      <c r="E12" s="76">
        <v>334443.34400799999</v>
      </c>
      <c r="F12" s="76">
        <v>169739.70209999999</v>
      </c>
      <c r="G12" s="103">
        <v>158058.9314</v>
      </c>
      <c r="H12" s="60">
        <v>6.2688579727171749</v>
      </c>
      <c r="I12" s="60">
        <v>3.1658787795302761</v>
      </c>
      <c r="J12" s="60">
        <v>1.6067753493976737</v>
      </c>
      <c r="K12" s="60">
        <v>1.4962038437892251</v>
      </c>
    </row>
    <row r="13" spans="1:11" s="18" customFormat="1" ht="14.25" customHeight="1" x14ac:dyDescent="0.5">
      <c r="A13" s="50" t="s">
        <v>23</v>
      </c>
      <c r="B13" s="51" t="s">
        <v>177</v>
      </c>
      <c r="C13" s="52" t="s">
        <v>64</v>
      </c>
      <c r="D13" s="84">
        <v>493214.21974099998</v>
      </c>
      <c r="E13" s="76">
        <v>281031.293641</v>
      </c>
      <c r="F13" s="76">
        <v>37443.614099999999</v>
      </c>
      <c r="G13" s="103">
        <v>174739.31200000001</v>
      </c>
      <c r="H13" s="60">
        <v>4.6688219694492235</v>
      </c>
      <c r="I13" s="60">
        <v>2.6602742283927814</v>
      </c>
      <c r="J13" s="60">
        <v>0.35444551500859012</v>
      </c>
      <c r="K13" s="60">
        <v>1.6541022260478515</v>
      </c>
    </row>
    <row r="14" spans="1:11" s="18" customFormat="1" ht="14.25" customHeight="1" x14ac:dyDescent="0.5">
      <c r="A14" s="50" t="s">
        <v>23</v>
      </c>
      <c r="B14" s="51" t="s">
        <v>178</v>
      </c>
      <c r="C14" s="52" t="s">
        <v>63</v>
      </c>
      <c r="D14" s="84">
        <v>227405.09182100004</v>
      </c>
      <c r="E14" s="76">
        <v>97139.489921000015</v>
      </c>
      <c r="F14" s="76">
        <v>22515.286499999998</v>
      </c>
      <c r="G14" s="103">
        <v>107750.31540000001</v>
      </c>
      <c r="H14" s="60">
        <v>2.152642495214427</v>
      </c>
      <c r="I14" s="60">
        <v>0.91953347347206538</v>
      </c>
      <c r="J14" s="60">
        <v>0.21313226596517179</v>
      </c>
      <c r="K14" s="60">
        <v>1.0199767557771895</v>
      </c>
    </row>
    <row r="15" spans="1:11" s="18" customFormat="1" ht="14.25" customHeight="1" x14ac:dyDescent="0.5">
      <c r="A15" s="50" t="s">
        <v>23</v>
      </c>
      <c r="B15" s="51" t="s">
        <v>179</v>
      </c>
      <c r="C15" s="52" t="s">
        <v>62</v>
      </c>
      <c r="D15" s="84">
        <v>400898.12668500002</v>
      </c>
      <c r="E15" s="76">
        <v>166970.976585</v>
      </c>
      <c r="F15" s="76">
        <v>21408.4722</v>
      </c>
      <c r="G15" s="103">
        <v>212518.67790000001</v>
      </c>
      <c r="H15" s="60">
        <v>3.7949473199715476</v>
      </c>
      <c r="I15" s="60">
        <v>1.5805662783806325</v>
      </c>
      <c r="J15" s="60">
        <v>0.2026550357615208</v>
      </c>
      <c r="K15" s="60">
        <v>2.0117260058293942</v>
      </c>
    </row>
    <row r="16" spans="1:11" s="18" customFormat="1" ht="14.25" customHeight="1" x14ac:dyDescent="0.5">
      <c r="A16" s="50" t="s">
        <v>23</v>
      </c>
      <c r="B16" s="51" t="s">
        <v>180</v>
      </c>
      <c r="C16" s="52" t="s">
        <v>61</v>
      </c>
      <c r="D16" s="84">
        <v>292084.36199900002</v>
      </c>
      <c r="E16" s="76">
        <v>190419.739699</v>
      </c>
      <c r="F16" s="76">
        <v>13209.5682</v>
      </c>
      <c r="G16" s="103">
        <v>88455.054099999994</v>
      </c>
      <c r="H16" s="60">
        <v>2.7649038321514761</v>
      </c>
      <c r="I16" s="60">
        <v>1.8025349402747353</v>
      </c>
      <c r="J16" s="60">
        <v>0.12504327683716021</v>
      </c>
      <c r="K16" s="60">
        <v>0.83732561503958025</v>
      </c>
    </row>
    <row r="17" spans="1:11" s="18" customFormat="1" ht="14.25" customHeight="1" x14ac:dyDescent="0.5">
      <c r="A17" s="50" t="s">
        <v>23</v>
      </c>
      <c r="B17" s="51" t="s">
        <v>181</v>
      </c>
      <c r="C17" s="52" t="s">
        <v>60</v>
      </c>
      <c r="D17" s="84">
        <v>859115.65048899991</v>
      </c>
      <c r="E17" s="76">
        <v>529367.78988900001</v>
      </c>
      <c r="F17" s="76">
        <v>34530.102200000001</v>
      </c>
      <c r="G17" s="103">
        <v>295217.75839999999</v>
      </c>
      <c r="H17" s="60">
        <v>8.1324865803889779</v>
      </c>
      <c r="I17" s="60">
        <v>5.0110557815028267</v>
      </c>
      <c r="J17" s="60">
        <v>0.32686587958340946</v>
      </c>
      <c r="K17" s="60">
        <v>2.7945649193027426</v>
      </c>
    </row>
    <row r="18" spans="1:11" s="18" customFormat="1" ht="14.25" customHeight="1" x14ac:dyDescent="0.5">
      <c r="A18" s="53" t="s">
        <v>23</v>
      </c>
      <c r="B18" s="54" t="s">
        <v>182</v>
      </c>
      <c r="C18" s="52" t="s">
        <v>59</v>
      </c>
      <c r="D18" s="76">
        <v>94602.009179000001</v>
      </c>
      <c r="E18" s="76">
        <v>34323.745879000002</v>
      </c>
      <c r="F18" s="76">
        <v>4101.2466999999997</v>
      </c>
      <c r="G18" s="103">
        <v>56177.016600000003</v>
      </c>
      <c r="H18" s="61">
        <v>0.89551339180952705</v>
      </c>
      <c r="I18" s="61">
        <v>0.32491248714974152</v>
      </c>
      <c r="J18" s="61">
        <v>3.8822868296753993E-2</v>
      </c>
      <c r="K18" s="61">
        <v>0.53177803636303156</v>
      </c>
    </row>
    <row r="19" spans="1:11" s="18" customFormat="1" ht="14.25" customHeight="1" x14ac:dyDescent="0.5">
      <c r="A19" s="68"/>
      <c r="B19" s="68"/>
      <c r="C19" s="69"/>
      <c r="D19" s="78"/>
      <c r="E19" s="78"/>
      <c r="F19" s="78"/>
      <c r="G19" s="78"/>
      <c r="H19" s="78"/>
      <c r="I19" s="78"/>
      <c r="J19" s="78"/>
      <c r="K19" s="78"/>
    </row>
    <row r="20" spans="1:11" s="12" customFormat="1" ht="14.25" customHeight="1" x14ac:dyDescent="0.5">
      <c r="A20" s="12" t="s">
        <v>351</v>
      </c>
      <c r="B20" s="20"/>
      <c r="C20" s="20"/>
      <c r="D20" s="78"/>
      <c r="E20" s="78"/>
      <c r="F20" s="78"/>
      <c r="G20" s="78"/>
      <c r="H20" s="78"/>
      <c r="I20" s="78"/>
      <c r="J20" s="78"/>
      <c r="K20" s="78"/>
    </row>
    <row r="21" spans="1:11" s="12" customFormat="1" ht="14.25" customHeight="1" x14ac:dyDescent="0.5">
      <c r="A21" s="12" t="s">
        <v>367</v>
      </c>
      <c r="C21" s="20"/>
      <c r="D21" s="78"/>
      <c r="E21" s="78"/>
      <c r="F21" s="78"/>
      <c r="G21" s="78"/>
      <c r="H21" s="78"/>
      <c r="I21" s="78"/>
      <c r="J21" s="78"/>
      <c r="K21" s="78"/>
    </row>
    <row r="22" spans="1:11" s="63" customFormat="1" ht="14.25" customHeight="1" x14ac:dyDescent="0.5">
      <c r="A22" s="12" t="s">
        <v>353</v>
      </c>
      <c r="D22" s="78"/>
      <c r="E22" s="78"/>
      <c r="F22" s="78"/>
      <c r="G22" s="78"/>
      <c r="H22" s="78"/>
      <c r="I22" s="78"/>
      <c r="J22" s="78"/>
      <c r="K22" s="78"/>
    </row>
    <row r="23" spans="1:11" s="63" customFormat="1" ht="14.25" customHeight="1" x14ac:dyDescent="0.5">
      <c r="A23" s="12" t="s">
        <v>368</v>
      </c>
      <c r="D23" s="64"/>
      <c r="E23" s="64"/>
      <c r="F23" s="78"/>
      <c r="G23" s="78"/>
      <c r="H23" s="78"/>
      <c r="I23" s="78"/>
      <c r="J23" s="78"/>
      <c r="K23" s="78"/>
    </row>
    <row r="24" spans="1:11" s="63" customFormat="1" ht="14.25" customHeight="1" x14ac:dyDescent="0.5">
      <c r="A24" s="12" t="s">
        <v>369</v>
      </c>
      <c r="D24" s="64"/>
      <c r="E24" s="64"/>
      <c r="F24" s="78"/>
      <c r="G24" s="78"/>
      <c r="H24" s="78"/>
      <c r="I24" s="78"/>
      <c r="J24" s="78"/>
      <c r="K24" s="78"/>
    </row>
    <row r="25" spans="1:11" s="63" customFormat="1" ht="14.25" customHeight="1" x14ac:dyDescent="0.5">
      <c r="A25" s="12" t="s">
        <v>352</v>
      </c>
      <c r="D25" s="64"/>
      <c r="E25" s="64"/>
      <c r="F25" s="64"/>
      <c r="G25" s="64"/>
      <c r="H25" s="64"/>
      <c r="I25" s="64"/>
      <c r="J25" s="64"/>
      <c r="K25" s="64"/>
    </row>
    <row r="26" spans="1:11" s="63" customFormat="1" ht="14.25" customHeight="1" x14ac:dyDescent="0.5">
      <c r="A26" s="12" t="s">
        <v>370</v>
      </c>
      <c r="D26" s="64"/>
      <c r="E26" s="64"/>
      <c r="F26" s="78"/>
      <c r="G26" s="78"/>
      <c r="H26" s="78"/>
      <c r="I26" s="78"/>
      <c r="J26" s="78"/>
      <c r="K26" s="78"/>
    </row>
    <row r="27" spans="1:11" s="63" customFormat="1" ht="14.25" customHeight="1" x14ac:dyDescent="0.5">
      <c r="A27" s="12" t="s">
        <v>371</v>
      </c>
      <c r="D27" s="64"/>
      <c r="E27" s="64"/>
      <c r="F27" s="78"/>
      <c r="G27" s="78"/>
      <c r="H27" s="78"/>
      <c r="I27" s="78"/>
      <c r="J27" s="78"/>
      <c r="K27" s="78"/>
    </row>
    <row r="28" spans="1:11" s="63" customFormat="1" ht="14.25" customHeight="1" x14ac:dyDescent="0.5">
      <c r="A28" s="12" t="s">
        <v>372</v>
      </c>
      <c r="D28" s="64"/>
      <c r="E28" s="64"/>
      <c r="F28" s="78"/>
      <c r="G28" s="78"/>
      <c r="H28" s="78"/>
      <c r="I28" s="78"/>
      <c r="J28" s="78"/>
      <c r="K28" s="78"/>
    </row>
    <row r="29" spans="1:11" s="63" customFormat="1" ht="14.25" customHeight="1" x14ac:dyDescent="0.5">
      <c r="D29" s="64"/>
      <c r="E29" s="64"/>
      <c r="F29" s="78"/>
      <c r="G29" s="78"/>
      <c r="H29" s="78"/>
      <c r="I29" s="78"/>
      <c r="J29" s="78"/>
      <c r="K29" s="78"/>
    </row>
    <row r="30" spans="1:11" ht="14.25" customHeight="1" x14ac:dyDescent="0.5">
      <c r="D30" s="64"/>
      <c r="E30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67"/>
  <sheetViews>
    <sheetView showGridLines="0" zoomScaleNormal="100" workbookViewId="0"/>
  </sheetViews>
  <sheetFormatPr defaultColWidth="10.54296875" defaultRowHeight="14.25" customHeight="1" x14ac:dyDescent="0.5"/>
  <cols>
    <col min="1" max="2" width="5.26953125" style="63" customWidth="1"/>
    <col min="3" max="3" width="3.26953125" style="63" customWidth="1"/>
    <col min="4" max="11" width="12.26953125" style="64" customWidth="1"/>
    <col min="12" max="16384" width="10.54296875" style="59"/>
  </cols>
  <sheetData>
    <row r="1" spans="1:11" s="58" customFormat="1" ht="14.25" customHeight="1" x14ac:dyDescent="0.5">
      <c r="A1" s="22" t="s">
        <v>195</v>
      </c>
      <c r="B1" s="16"/>
      <c r="C1" s="16"/>
      <c r="D1" s="55"/>
      <c r="E1" s="55"/>
      <c r="F1" s="55"/>
      <c r="G1" s="55"/>
      <c r="H1" s="55"/>
      <c r="I1" s="55"/>
      <c r="J1" s="55"/>
      <c r="K1" s="55"/>
    </row>
    <row r="2" spans="1:11" s="18" customFormat="1" ht="14.25" customHeight="1" x14ac:dyDescent="0.5">
      <c r="A2" s="10" t="s">
        <v>123</v>
      </c>
      <c r="B2" s="9"/>
      <c r="C2" s="8"/>
      <c r="D2" s="19" t="s">
        <v>122</v>
      </c>
      <c r="E2" s="19" t="s">
        <v>122</v>
      </c>
      <c r="F2" s="19" t="s">
        <v>122</v>
      </c>
      <c r="G2" s="19" t="s">
        <v>122</v>
      </c>
      <c r="H2" s="19" t="s">
        <v>234</v>
      </c>
      <c r="I2" s="19" t="s">
        <v>234</v>
      </c>
      <c r="J2" s="19" t="s">
        <v>234</v>
      </c>
      <c r="K2" s="19" t="s">
        <v>234</v>
      </c>
    </row>
    <row r="3" spans="1:11" s="18" customFormat="1" ht="14.25" customHeight="1" x14ac:dyDescent="0.5">
      <c r="A3" s="7"/>
      <c r="B3" s="6"/>
      <c r="C3" s="4"/>
      <c r="D3" s="19" t="s">
        <v>226</v>
      </c>
      <c r="E3" s="19" t="s">
        <v>226</v>
      </c>
      <c r="F3" s="19" t="s">
        <v>226</v>
      </c>
      <c r="G3" s="19" t="s">
        <v>226</v>
      </c>
      <c r="H3" s="19" t="s">
        <v>226</v>
      </c>
      <c r="I3" s="19" t="s">
        <v>226</v>
      </c>
      <c r="J3" s="19" t="s">
        <v>226</v>
      </c>
      <c r="K3" s="19" t="s">
        <v>226</v>
      </c>
    </row>
    <row r="4" spans="1:11" s="18" customFormat="1" ht="14.25" customHeight="1" x14ac:dyDescent="0.5">
      <c r="A4" s="17"/>
      <c r="B4" s="6"/>
      <c r="C4" s="4"/>
      <c r="D4" s="19" t="s">
        <v>248</v>
      </c>
      <c r="E4" s="19" t="s">
        <v>81</v>
      </c>
      <c r="F4" s="19" t="s">
        <v>80</v>
      </c>
      <c r="G4" s="19" t="s">
        <v>79</v>
      </c>
      <c r="H4" s="19" t="s">
        <v>248</v>
      </c>
      <c r="I4" s="19" t="s">
        <v>81</v>
      </c>
      <c r="J4" s="19" t="s">
        <v>80</v>
      </c>
      <c r="K4" s="19" t="s">
        <v>79</v>
      </c>
    </row>
    <row r="5" spans="1:11" s="18" customFormat="1" ht="14.25" customHeight="1" x14ac:dyDescent="0.5">
      <c r="A5" s="15"/>
      <c r="B5" s="14"/>
      <c r="C5" s="13"/>
      <c r="D5" s="19" t="s">
        <v>221</v>
      </c>
      <c r="E5" s="19" t="s">
        <v>221</v>
      </c>
      <c r="F5" s="19" t="s">
        <v>221</v>
      </c>
      <c r="G5" s="19" t="s">
        <v>221</v>
      </c>
      <c r="H5" s="19" t="s">
        <v>219</v>
      </c>
      <c r="I5" s="19" t="s">
        <v>219</v>
      </c>
      <c r="J5" s="19" t="s">
        <v>219</v>
      </c>
      <c r="K5" s="19" t="s">
        <v>219</v>
      </c>
    </row>
    <row r="6" spans="1:11" s="18" customFormat="1" ht="14.25" customHeight="1" x14ac:dyDescent="0.5">
      <c r="A6" s="24" t="s">
        <v>23</v>
      </c>
      <c r="B6" s="49" t="s">
        <v>247</v>
      </c>
      <c r="C6" s="1" t="s">
        <v>22</v>
      </c>
      <c r="D6" s="56">
        <v>10563997.148925001</v>
      </c>
      <c r="E6" s="56">
        <v>7362589.460825</v>
      </c>
      <c r="F6" s="56">
        <v>1050021.2298000001</v>
      </c>
      <c r="G6" s="100">
        <v>2151386.4583000001</v>
      </c>
      <c r="H6" s="60">
        <v>100</v>
      </c>
      <c r="I6" s="60">
        <v>69.695110260174786</v>
      </c>
      <c r="J6" s="60">
        <v>9.9396205337564947</v>
      </c>
      <c r="K6" s="60">
        <v>20.365269206068714</v>
      </c>
    </row>
    <row r="7" spans="1:11" s="18" customFormat="1" ht="14.25" customHeight="1" x14ac:dyDescent="0.5">
      <c r="A7" s="50" t="s">
        <v>23</v>
      </c>
      <c r="B7" s="51" t="s">
        <v>127</v>
      </c>
      <c r="C7" s="52" t="s">
        <v>20</v>
      </c>
      <c r="D7" s="56">
        <v>4133564.9458850003</v>
      </c>
      <c r="E7" s="57">
        <v>3016028.0421850001</v>
      </c>
      <c r="F7" s="57">
        <v>630802.73820000002</v>
      </c>
      <c r="G7" s="101">
        <v>486734.1655</v>
      </c>
      <c r="H7" s="60">
        <v>39.128796492581735</v>
      </c>
      <c r="I7" s="60">
        <v>28.55006490125675</v>
      </c>
      <c r="J7" s="60">
        <v>5.9712505532452829</v>
      </c>
      <c r="K7" s="60">
        <v>4.6074810380797038</v>
      </c>
    </row>
    <row r="8" spans="1:11" s="18" customFormat="1" ht="14.25" customHeight="1" x14ac:dyDescent="0.5">
      <c r="A8" s="50" t="s">
        <v>23</v>
      </c>
      <c r="B8" s="51" t="s">
        <v>128</v>
      </c>
      <c r="C8" s="52" t="s">
        <v>18</v>
      </c>
      <c r="D8" s="56">
        <v>422309.00674399995</v>
      </c>
      <c r="E8" s="57">
        <v>388255.48744399997</v>
      </c>
      <c r="F8" s="57">
        <v>4282.0916999999999</v>
      </c>
      <c r="G8" s="101">
        <v>29771.427599999999</v>
      </c>
      <c r="H8" s="60">
        <v>3.9976251488005596</v>
      </c>
      <c r="I8" s="60">
        <v>3.6752706572200191</v>
      </c>
      <c r="J8" s="60">
        <v>4.0534767660702638E-2</v>
      </c>
      <c r="K8" s="60">
        <v>0.28181972391983806</v>
      </c>
    </row>
    <row r="9" spans="1:11" s="18" customFormat="1" ht="14.25" customHeight="1" x14ac:dyDescent="0.5">
      <c r="A9" s="50" t="s">
        <v>23</v>
      </c>
      <c r="B9" s="51" t="s">
        <v>129</v>
      </c>
      <c r="C9" s="52" t="s">
        <v>68</v>
      </c>
      <c r="D9" s="56">
        <v>488200.64170500002</v>
      </c>
      <c r="E9" s="57">
        <v>367707.994405</v>
      </c>
      <c r="F9" s="57">
        <v>13382.986699999999</v>
      </c>
      <c r="G9" s="101">
        <v>107109.6606</v>
      </c>
      <c r="H9" s="60">
        <v>4.6213628688330308</v>
      </c>
      <c r="I9" s="60">
        <v>3.4807657482415948</v>
      </c>
      <c r="J9" s="60">
        <v>0.12668487610640694</v>
      </c>
      <c r="K9" s="60">
        <v>1.0139122444850295</v>
      </c>
    </row>
    <row r="10" spans="1:11" s="18" customFormat="1" ht="14.25" customHeight="1" x14ac:dyDescent="0.5">
      <c r="A10" s="50" t="s">
        <v>23</v>
      </c>
      <c r="B10" s="51" t="s">
        <v>130</v>
      </c>
      <c r="C10" s="52" t="s">
        <v>67</v>
      </c>
      <c r="D10" s="56">
        <v>209413.849854</v>
      </c>
      <c r="E10" s="57">
        <v>128626.23175400001</v>
      </c>
      <c r="F10" s="57">
        <v>8455.0733</v>
      </c>
      <c r="G10" s="101">
        <v>72332.544800000003</v>
      </c>
      <c r="H10" s="60">
        <v>1.9823353499798142</v>
      </c>
      <c r="I10" s="60">
        <v>1.2175905572550167</v>
      </c>
      <c r="J10" s="60">
        <v>8.003668668975733E-2</v>
      </c>
      <c r="K10" s="60">
        <v>0.68470810603504006</v>
      </c>
    </row>
    <row r="11" spans="1:11" s="18" customFormat="1" ht="14.25" customHeight="1" x14ac:dyDescent="0.5">
      <c r="A11" s="50" t="s">
        <v>23</v>
      </c>
      <c r="B11" s="51" t="s">
        <v>131</v>
      </c>
      <c r="C11" s="52" t="s">
        <v>66</v>
      </c>
      <c r="D11" s="56">
        <v>467608.32373399998</v>
      </c>
      <c r="E11" s="57">
        <v>372813.22753400001</v>
      </c>
      <c r="F11" s="57">
        <v>9785.375</v>
      </c>
      <c r="G11" s="101">
        <v>85009.7212</v>
      </c>
      <c r="H11" s="60">
        <v>4.4264336419437988</v>
      </c>
      <c r="I11" s="60">
        <v>3.5290924664054617</v>
      </c>
      <c r="J11" s="60">
        <v>9.2629474071713153E-2</v>
      </c>
      <c r="K11" s="60">
        <v>0.80471170146662385</v>
      </c>
    </row>
    <row r="12" spans="1:11" s="18" customFormat="1" ht="14.25" customHeight="1" x14ac:dyDescent="0.5">
      <c r="A12" s="50" t="s">
        <v>23</v>
      </c>
      <c r="B12" s="51" t="s">
        <v>132</v>
      </c>
      <c r="C12" s="52" t="s">
        <v>65</v>
      </c>
      <c r="D12" s="56">
        <v>362639.11396799999</v>
      </c>
      <c r="E12" s="57">
        <v>329020.64456799999</v>
      </c>
      <c r="F12" s="57">
        <v>2015.6975</v>
      </c>
      <c r="G12" s="101">
        <v>31602.7719</v>
      </c>
      <c r="H12" s="60">
        <v>3.4327831487999068</v>
      </c>
      <c r="I12" s="60">
        <v>3.1145468891146129</v>
      </c>
      <c r="J12" s="60">
        <v>1.9080822075052517E-2</v>
      </c>
      <c r="K12" s="60">
        <v>0.29915543761024133</v>
      </c>
    </row>
    <row r="13" spans="1:11" s="18" customFormat="1" ht="14.25" customHeight="1" x14ac:dyDescent="0.5">
      <c r="A13" s="50" t="s">
        <v>23</v>
      </c>
      <c r="B13" s="51" t="s">
        <v>133</v>
      </c>
      <c r="C13" s="52" t="s">
        <v>64</v>
      </c>
      <c r="D13" s="56">
        <v>433666.34838700003</v>
      </c>
      <c r="E13" s="57">
        <v>377751.20318700001</v>
      </c>
      <c r="F13" s="57">
        <v>4434.4745000000003</v>
      </c>
      <c r="G13" s="101">
        <v>51480.670700000002</v>
      </c>
      <c r="H13" s="60">
        <v>4.1051350381245628</v>
      </c>
      <c r="I13" s="60">
        <v>3.5758359062548615</v>
      </c>
      <c r="J13" s="60">
        <v>4.1977240598282964E-2</v>
      </c>
      <c r="K13" s="60">
        <v>0.48732189127141817</v>
      </c>
    </row>
    <row r="14" spans="1:11" s="18" customFormat="1" ht="14.25" customHeight="1" x14ac:dyDescent="0.5">
      <c r="A14" s="50" t="s">
        <v>23</v>
      </c>
      <c r="B14" s="51" t="s">
        <v>134</v>
      </c>
      <c r="C14" s="52" t="s">
        <v>63</v>
      </c>
      <c r="D14" s="56">
        <v>63336.443519</v>
      </c>
      <c r="E14" s="57">
        <v>46459.827419000001</v>
      </c>
      <c r="F14" s="57">
        <v>4284.7035999999998</v>
      </c>
      <c r="G14" s="101">
        <v>12591.9125</v>
      </c>
      <c r="H14" s="60">
        <v>0.59954998686690442</v>
      </c>
      <c r="I14" s="60">
        <v>0.43979401701871701</v>
      </c>
      <c r="J14" s="60">
        <v>4.0559492203535989E-2</v>
      </c>
      <c r="K14" s="60">
        <v>0.11919647764465141</v>
      </c>
    </row>
    <row r="15" spans="1:11" s="18" customFormat="1" ht="14.25" customHeight="1" x14ac:dyDescent="0.5">
      <c r="A15" s="50" t="s">
        <v>23</v>
      </c>
      <c r="B15" s="51" t="s">
        <v>135</v>
      </c>
      <c r="C15" s="52" t="s">
        <v>62</v>
      </c>
      <c r="D15" s="56">
        <v>143651.70554599998</v>
      </c>
      <c r="E15" s="57">
        <v>120983.215646</v>
      </c>
      <c r="F15" s="57">
        <v>8089.3379000000004</v>
      </c>
      <c r="G15" s="101">
        <v>14579.152</v>
      </c>
      <c r="H15" s="60">
        <v>1.35982340321455</v>
      </c>
      <c r="I15" s="60">
        <v>1.1452408964187513</v>
      </c>
      <c r="J15" s="60">
        <v>7.6574593744785105E-2</v>
      </c>
      <c r="K15" s="60">
        <v>0.13800791305101387</v>
      </c>
    </row>
    <row r="16" spans="1:11" s="18" customFormat="1" ht="14.25" customHeight="1" x14ac:dyDescent="0.5">
      <c r="A16" s="50" t="s">
        <v>23</v>
      </c>
      <c r="B16" s="51" t="s">
        <v>136</v>
      </c>
      <c r="C16" s="52" t="s">
        <v>61</v>
      </c>
      <c r="D16" s="56">
        <v>211117.59924500002</v>
      </c>
      <c r="E16" s="57">
        <v>180019.18474500001</v>
      </c>
      <c r="F16" s="57">
        <v>8610.1043000000009</v>
      </c>
      <c r="G16" s="101">
        <v>22488.3102</v>
      </c>
      <c r="H16" s="60">
        <v>1.998463235731595</v>
      </c>
      <c r="I16" s="60">
        <v>1.704082102704078</v>
      </c>
      <c r="J16" s="60">
        <v>8.1504227790104716E-2</v>
      </c>
      <c r="K16" s="60">
        <v>0.21287690523741221</v>
      </c>
    </row>
    <row r="17" spans="1:11" s="18" customFormat="1" ht="14.25" customHeight="1" x14ac:dyDescent="0.5">
      <c r="A17" s="50" t="s">
        <v>23</v>
      </c>
      <c r="B17" s="51" t="s">
        <v>137</v>
      </c>
      <c r="C17" s="52" t="s">
        <v>60</v>
      </c>
      <c r="D17" s="56">
        <v>35704.041500000007</v>
      </c>
      <c r="E17" s="57">
        <v>13455.428400000001</v>
      </c>
      <c r="F17" s="57">
        <v>7189.5303000000004</v>
      </c>
      <c r="G17" s="101">
        <v>15059.0828</v>
      </c>
      <c r="H17" s="60">
        <v>0.33797852268100309</v>
      </c>
      <c r="I17" s="60">
        <v>0.12737061748799539</v>
      </c>
      <c r="J17" s="60">
        <v>6.8056912536478789E-2</v>
      </c>
      <c r="K17" s="60">
        <v>0.1425509926565289</v>
      </c>
    </row>
    <row r="18" spans="1:11" s="18" customFormat="1" ht="14.25" customHeight="1" x14ac:dyDescent="0.5">
      <c r="A18" s="50" t="s">
        <v>23</v>
      </c>
      <c r="B18" s="51" t="s">
        <v>138</v>
      </c>
      <c r="C18" s="52" t="s">
        <v>59</v>
      </c>
      <c r="D18" s="56">
        <v>31093.479862</v>
      </c>
      <c r="E18" s="57">
        <v>10002.876162</v>
      </c>
      <c r="F18" s="57">
        <v>8287.2057000000004</v>
      </c>
      <c r="G18" s="101">
        <v>12803.397999999999</v>
      </c>
      <c r="H18" s="60">
        <v>0.29433442118227088</v>
      </c>
      <c r="I18" s="60">
        <v>9.4688364839419711E-2</v>
      </c>
      <c r="J18" s="60">
        <v>7.8447632872026204E-2</v>
      </c>
      <c r="K18" s="60">
        <v>0.12119842347082498</v>
      </c>
    </row>
    <row r="19" spans="1:11" s="18" customFormat="1" ht="14.25" customHeight="1" x14ac:dyDescent="0.5">
      <c r="A19" s="50" t="s">
        <v>23</v>
      </c>
      <c r="B19" s="51" t="s">
        <v>139</v>
      </c>
      <c r="C19" s="52" t="s">
        <v>58</v>
      </c>
      <c r="D19" s="56">
        <v>38155.13508</v>
      </c>
      <c r="E19" s="57">
        <v>11545.433280000001</v>
      </c>
      <c r="F19" s="57">
        <v>8980.8626000000004</v>
      </c>
      <c r="G19" s="101">
        <v>17628.839199999999</v>
      </c>
      <c r="H19" s="60">
        <v>0.36118085363060415</v>
      </c>
      <c r="I19" s="60">
        <v>0.10929038617901249</v>
      </c>
      <c r="J19" s="60">
        <v>8.5013868078465921E-2</v>
      </c>
      <c r="K19" s="60">
        <v>0.16687659937312574</v>
      </c>
    </row>
    <row r="20" spans="1:11" s="18" customFormat="1" ht="14.25" customHeight="1" x14ac:dyDescent="0.5">
      <c r="A20" s="50" t="s">
        <v>23</v>
      </c>
      <c r="B20" s="51" t="s">
        <v>140</v>
      </c>
      <c r="C20" s="52" t="s">
        <v>57</v>
      </c>
      <c r="D20" s="56">
        <v>38517.761365999999</v>
      </c>
      <c r="E20" s="57">
        <v>12939.528765999999</v>
      </c>
      <c r="F20" s="57">
        <v>10564.980799999999</v>
      </c>
      <c r="G20" s="101">
        <v>15013.2518</v>
      </c>
      <c r="H20" s="60">
        <v>0.36461351534839814</v>
      </c>
      <c r="I20" s="60">
        <v>0.12248705280384078</v>
      </c>
      <c r="J20" s="60">
        <v>0.10000931135309042</v>
      </c>
      <c r="K20" s="60">
        <v>0.14211715119146695</v>
      </c>
    </row>
    <row r="21" spans="1:11" s="18" customFormat="1" ht="14.25" customHeight="1" x14ac:dyDescent="0.5">
      <c r="A21" s="50" t="s">
        <v>23</v>
      </c>
      <c r="B21" s="51" t="s">
        <v>141</v>
      </c>
      <c r="C21" s="52" t="s">
        <v>56</v>
      </c>
      <c r="D21" s="56">
        <v>286856.273048</v>
      </c>
      <c r="E21" s="57">
        <v>227857.275348</v>
      </c>
      <c r="F21" s="57">
        <v>4508.6791000000003</v>
      </c>
      <c r="G21" s="101">
        <v>54490.318599999999</v>
      </c>
      <c r="H21" s="60">
        <v>2.715414146786197</v>
      </c>
      <c r="I21" s="60">
        <v>2.156922915973968</v>
      </c>
      <c r="J21" s="60">
        <v>4.2679669792023811E-2</v>
      </c>
      <c r="K21" s="60">
        <v>0.51581156102020498</v>
      </c>
    </row>
    <row r="22" spans="1:11" s="18" customFormat="1" ht="14.25" customHeight="1" x14ac:dyDescent="0.5">
      <c r="A22" s="50" t="s">
        <v>23</v>
      </c>
      <c r="B22" s="51" t="s">
        <v>142</v>
      </c>
      <c r="C22" s="52" t="s">
        <v>55</v>
      </c>
      <c r="D22" s="56">
        <v>76652.198019000003</v>
      </c>
      <c r="E22" s="57">
        <v>60963.665418999997</v>
      </c>
      <c r="F22" s="57">
        <v>4957.3801999999996</v>
      </c>
      <c r="G22" s="101">
        <v>10731.152400000001</v>
      </c>
      <c r="H22" s="60">
        <v>0.72559843531196122</v>
      </c>
      <c r="I22" s="60">
        <v>0.57708899916925571</v>
      </c>
      <c r="J22" s="60">
        <v>4.6927125501018012E-2</v>
      </c>
      <c r="K22" s="60">
        <v>0.10158231064168746</v>
      </c>
    </row>
    <row r="23" spans="1:11" s="18" customFormat="1" ht="14.25" customHeight="1" x14ac:dyDescent="0.5">
      <c r="A23" s="50" t="s">
        <v>23</v>
      </c>
      <c r="B23" s="51" t="s">
        <v>143</v>
      </c>
      <c r="C23" s="52" t="s">
        <v>54</v>
      </c>
      <c r="D23" s="56">
        <v>41657.173617</v>
      </c>
      <c r="E23" s="57">
        <v>26982.302016999998</v>
      </c>
      <c r="F23" s="57">
        <v>6509.0887000000002</v>
      </c>
      <c r="G23" s="101">
        <v>8165.7829000000002</v>
      </c>
      <c r="H23" s="60">
        <v>0.39433154922082742</v>
      </c>
      <c r="I23" s="60">
        <v>0.25541754353602542</v>
      </c>
      <c r="J23" s="60">
        <v>6.1615774864747758E-2</v>
      </c>
      <c r="K23" s="60">
        <v>7.729823082005427E-2</v>
      </c>
    </row>
    <row r="24" spans="1:11" s="18" customFormat="1" ht="14.25" customHeight="1" x14ac:dyDescent="0.5">
      <c r="A24" s="50" t="s">
        <v>23</v>
      </c>
      <c r="B24" s="51" t="s">
        <v>144</v>
      </c>
      <c r="C24" s="52" t="s">
        <v>53</v>
      </c>
      <c r="D24" s="56">
        <v>50291.670424000004</v>
      </c>
      <c r="E24" s="57">
        <v>37481.512924000002</v>
      </c>
      <c r="F24" s="57">
        <v>1932.9277</v>
      </c>
      <c r="G24" s="101">
        <v>10877.229799999999</v>
      </c>
      <c r="H24" s="60">
        <v>0.47606667925992119</v>
      </c>
      <c r="I24" s="60">
        <v>0.35480426959234979</v>
      </c>
      <c r="J24" s="60">
        <v>1.8297313722738896E-2</v>
      </c>
      <c r="K24" s="60">
        <v>0.10296509594483252</v>
      </c>
    </row>
    <row r="25" spans="1:11" s="18" customFormat="1" ht="14.25" customHeight="1" x14ac:dyDescent="0.5">
      <c r="A25" s="50" t="s">
        <v>23</v>
      </c>
      <c r="B25" s="51" t="s">
        <v>145</v>
      </c>
      <c r="C25" s="52" t="s">
        <v>52</v>
      </c>
      <c r="D25" s="56">
        <v>176959.73003999999</v>
      </c>
      <c r="E25" s="57">
        <v>8779.5087400000011</v>
      </c>
      <c r="F25" s="57">
        <v>159347.9565</v>
      </c>
      <c r="G25" s="101">
        <v>8832.2648000000008</v>
      </c>
      <c r="H25" s="60">
        <v>1.6751209560673492</v>
      </c>
      <c r="I25" s="60">
        <v>8.3107829510285405E-2</v>
      </c>
      <c r="J25" s="60">
        <v>1.5084059021751568</v>
      </c>
      <c r="K25" s="60">
        <v>8.3607224381907153E-2</v>
      </c>
    </row>
    <row r="26" spans="1:11" s="18" customFormat="1" ht="14.25" customHeight="1" x14ac:dyDescent="0.5">
      <c r="A26" s="50" t="s">
        <v>23</v>
      </c>
      <c r="B26" s="51" t="s">
        <v>146</v>
      </c>
      <c r="C26" s="52" t="s">
        <v>51</v>
      </c>
      <c r="D26" s="56">
        <v>485282.24746800005</v>
      </c>
      <c r="E26" s="57">
        <v>325663.83526800002</v>
      </c>
      <c r="F26" s="57">
        <v>10391.7456</v>
      </c>
      <c r="G26" s="101">
        <v>149226.6666</v>
      </c>
      <c r="H26" s="60">
        <v>4.5937370166498264</v>
      </c>
      <c r="I26" s="60">
        <v>3.0827709500199911</v>
      </c>
      <c r="J26" s="60">
        <v>9.8369447222517198E-2</v>
      </c>
      <c r="K26" s="60">
        <v>1.4125966194073178</v>
      </c>
    </row>
    <row r="27" spans="1:11" s="18" customFormat="1" ht="14.25" customHeight="1" x14ac:dyDescent="0.5">
      <c r="A27" s="50" t="s">
        <v>23</v>
      </c>
      <c r="B27" s="51" t="s">
        <v>147</v>
      </c>
      <c r="C27" s="52" t="s">
        <v>50</v>
      </c>
      <c r="D27" s="56">
        <v>255424.88239899999</v>
      </c>
      <c r="E27" s="57">
        <v>155972.70439900001</v>
      </c>
      <c r="F27" s="57">
        <v>21007.961800000001</v>
      </c>
      <c r="G27" s="101">
        <v>78444.216199999995</v>
      </c>
      <c r="H27" s="60">
        <v>2.4178810236141746</v>
      </c>
      <c r="I27" s="60">
        <v>1.4764553814260721</v>
      </c>
      <c r="J27" s="60">
        <v>0.19886375870650236</v>
      </c>
      <c r="K27" s="60">
        <v>0.7425618834815999</v>
      </c>
    </row>
    <row r="28" spans="1:11" s="18" customFormat="1" ht="14.25" customHeight="1" x14ac:dyDescent="0.5">
      <c r="A28" s="50" t="s">
        <v>23</v>
      </c>
      <c r="B28" s="51" t="s">
        <v>148</v>
      </c>
      <c r="C28" s="52" t="s">
        <v>49</v>
      </c>
      <c r="D28" s="56">
        <v>132148.778578</v>
      </c>
      <c r="E28" s="57">
        <v>90020.422078000003</v>
      </c>
      <c r="F28" s="57">
        <v>4731.3123999999998</v>
      </c>
      <c r="G28" s="101">
        <v>37397.044099999999</v>
      </c>
      <c r="H28" s="60">
        <v>1.2509353866253887</v>
      </c>
      <c r="I28" s="60">
        <v>0.85214356657754808</v>
      </c>
      <c r="J28" s="60">
        <v>4.4787141962466935E-2</v>
      </c>
      <c r="K28" s="60">
        <v>0.35400467808537367</v>
      </c>
    </row>
    <row r="29" spans="1:11" s="18" customFormat="1" ht="14.25" customHeight="1" x14ac:dyDescent="0.5">
      <c r="A29" s="50" t="s">
        <v>23</v>
      </c>
      <c r="B29" s="51" t="s">
        <v>149</v>
      </c>
      <c r="C29" s="52" t="s">
        <v>48</v>
      </c>
      <c r="D29" s="56">
        <v>40225.251491999996</v>
      </c>
      <c r="E29" s="57">
        <v>12164.454792</v>
      </c>
      <c r="F29" s="57">
        <v>9703.1090999999997</v>
      </c>
      <c r="G29" s="101">
        <v>18357.687600000001</v>
      </c>
      <c r="H29" s="60">
        <v>0.38077681132366969</v>
      </c>
      <c r="I29" s="60">
        <v>0.11515011430344681</v>
      </c>
      <c r="J29" s="60">
        <v>9.1850735694181757E-2</v>
      </c>
      <c r="K29" s="60">
        <v>0.17377596132604117</v>
      </c>
    </row>
    <row r="30" spans="1:11" s="18" customFormat="1" ht="14.25" customHeight="1" x14ac:dyDescent="0.5">
      <c r="A30" s="50" t="s">
        <v>23</v>
      </c>
      <c r="B30" s="51" t="s">
        <v>150</v>
      </c>
      <c r="C30" s="52" t="s">
        <v>47</v>
      </c>
      <c r="D30" s="56">
        <v>65415.307272000005</v>
      </c>
      <c r="E30" s="57">
        <v>22873.712372000002</v>
      </c>
      <c r="F30" s="57">
        <v>2001.2308</v>
      </c>
      <c r="G30" s="101">
        <v>40540.364099999999</v>
      </c>
      <c r="H30" s="60">
        <v>0.61922874788599036</v>
      </c>
      <c r="I30" s="60">
        <v>0.21652516608571451</v>
      </c>
      <c r="J30" s="60">
        <v>1.8943878645439113E-2</v>
      </c>
      <c r="K30" s="60">
        <v>0.38375970315483676</v>
      </c>
    </row>
    <row r="31" spans="1:11" s="18" customFormat="1" ht="14.25" customHeight="1" x14ac:dyDescent="0.5">
      <c r="A31" s="50" t="s">
        <v>23</v>
      </c>
      <c r="B31" s="51" t="s">
        <v>151</v>
      </c>
      <c r="C31" s="52" t="s">
        <v>46</v>
      </c>
      <c r="D31" s="56">
        <v>32992.906565999998</v>
      </c>
      <c r="E31" s="57">
        <v>21941.394966</v>
      </c>
      <c r="F31" s="57">
        <v>2916.1318000000001</v>
      </c>
      <c r="G31" s="101">
        <v>8135.3797999999997</v>
      </c>
      <c r="H31" s="60">
        <v>0.3123146106619063</v>
      </c>
      <c r="I31" s="60">
        <v>0.20769974335171767</v>
      </c>
      <c r="J31" s="60">
        <v>2.7604435696925073E-2</v>
      </c>
      <c r="K31" s="60">
        <v>7.7010431613263555E-2</v>
      </c>
    </row>
    <row r="32" spans="1:11" s="18" customFormat="1" ht="14.25" customHeight="1" x14ac:dyDescent="0.5">
      <c r="A32" s="50" t="s">
        <v>23</v>
      </c>
      <c r="B32" s="51" t="s">
        <v>152</v>
      </c>
      <c r="C32" s="52" t="s">
        <v>45</v>
      </c>
      <c r="D32" s="56">
        <v>18606.458956999999</v>
      </c>
      <c r="E32" s="57">
        <v>9231.2901569999995</v>
      </c>
      <c r="F32" s="57">
        <v>1572.7407000000001</v>
      </c>
      <c r="G32" s="101">
        <v>7802.4281000000001</v>
      </c>
      <c r="H32" s="60">
        <v>0.17613085932054992</v>
      </c>
      <c r="I32" s="60">
        <v>8.7384443850776511E-2</v>
      </c>
      <c r="J32" s="60">
        <v>1.4887742563997599E-2</v>
      </c>
      <c r="K32" s="60">
        <v>7.385867290577583E-2</v>
      </c>
    </row>
    <row r="33" spans="1:11" s="18" customFormat="1" ht="14.25" customHeight="1" x14ac:dyDescent="0.5">
      <c r="A33" s="50" t="s">
        <v>23</v>
      </c>
      <c r="B33" s="51" t="s">
        <v>153</v>
      </c>
      <c r="C33" s="52" t="s">
        <v>44</v>
      </c>
      <c r="D33" s="56">
        <v>17588.780309000002</v>
      </c>
      <c r="E33" s="57">
        <v>2329.7379089999995</v>
      </c>
      <c r="F33" s="57">
        <v>3914.9933999999998</v>
      </c>
      <c r="G33" s="101">
        <v>11344.049000000001</v>
      </c>
      <c r="H33" s="60">
        <v>0.16649739734916388</v>
      </c>
      <c r="I33" s="60">
        <v>2.2053564348387535E-2</v>
      </c>
      <c r="J33" s="60">
        <v>3.705977334912848E-2</v>
      </c>
      <c r="K33" s="60">
        <v>0.10738405965164785</v>
      </c>
    </row>
    <row r="34" spans="1:11" s="18" customFormat="1" ht="14.25" customHeight="1" x14ac:dyDescent="0.5">
      <c r="A34" s="50" t="s">
        <v>23</v>
      </c>
      <c r="B34" s="51" t="s">
        <v>154</v>
      </c>
      <c r="C34" s="52" t="s">
        <v>43</v>
      </c>
      <c r="D34" s="56">
        <v>87794.232568000007</v>
      </c>
      <c r="E34" s="57">
        <v>31520.121668</v>
      </c>
      <c r="F34" s="57">
        <v>8552.2834999999995</v>
      </c>
      <c r="G34" s="101">
        <v>47721.827400000002</v>
      </c>
      <c r="H34" s="60">
        <v>0.83107020316579694</v>
      </c>
      <c r="I34" s="60">
        <v>0.29837306110223166</v>
      </c>
      <c r="J34" s="60">
        <v>8.0956889512889402E-2</v>
      </c>
      <c r="K34" s="60">
        <v>0.4517402525506759</v>
      </c>
    </row>
    <row r="35" spans="1:11" s="18" customFormat="1" ht="14.25" customHeight="1" x14ac:dyDescent="0.5">
      <c r="A35" s="50" t="s">
        <v>23</v>
      </c>
      <c r="B35" s="51" t="s">
        <v>155</v>
      </c>
      <c r="C35" s="52" t="s">
        <v>42</v>
      </c>
      <c r="D35" s="56">
        <v>34367.687517999999</v>
      </c>
      <c r="E35" s="57">
        <v>15328.171318000001</v>
      </c>
      <c r="F35" s="57">
        <v>3594.5340999999999</v>
      </c>
      <c r="G35" s="101">
        <v>15444.982099999999</v>
      </c>
      <c r="H35" s="60">
        <v>0.32532844370842412</v>
      </c>
      <c r="I35" s="60">
        <v>0.14509821521070559</v>
      </c>
      <c r="J35" s="60">
        <v>3.402626912262828E-2</v>
      </c>
      <c r="K35" s="60">
        <v>0.14620395937509023</v>
      </c>
    </row>
    <row r="36" spans="1:11" s="18" customFormat="1" ht="14.25" customHeight="1" x14ac:dyDescent="0.5">
      <c r="A36" s="50" t="s">
        <v>23</v>
      </c>
      <c r="B36" s="51" t="s">
        <v>156</v>
      </c>
      <c r="C36" s="52" t="s">
        <v>41</v>
      </c>
      <c r="D36" s="56">
        <v>36055.025903000002</v>
      </c>
      <c r="E36" s="57">
        <v>16788.773903000001</v>
      </c>
      <c r="F36" s="57">
        <v>1964.6030000000001</v>
      </c>
      <c r="G36" s="101">
        <v>17301.649000000001</v>
      </c>
      <c r="H36" s="60">
        <v>0.34130098100858525</v>
      </c>
      <c r="I36" s="60">
        <v>0.15892444560824628</v>
      </c>
      <c r="J36" s="60">
        <v>1.8597155719602965E-2</v>
      </c>
      <c r="K36" s="60">
        <v>0.163779379680736</v>
      </c>
    </row>
    <row r="37" spans="1:11" s="18" customFormat="1" ht="14.25" customHeight="1" x14ac:dyDescent="0.5">
      <c r="A37" s="50" t="s">
        <v>23</v>
      </c>
      <c r="B37" s="51" t="s">
        <v>157</v>
      </c>
      <c r="C37" s="52" t="s">
        <v>40</v>
      </c>
      <c r="D37" s="56">
        <v>44697.203095999997</v>
      </c>
      <c r="E37" s="57">
        <v>31110.636195999999</v>
      </c>
      <c r="F37" s="57">
        <v>3986.9465</v>
      </c>
      <c r="G37" s="101">
        <v>9599.6203999999998</v>
      </c>
      <c r="H37" s="60">
        <v>0.42310881445616838</v>
      </c>
      <c r="I37" s="60">
        <v>0.29449682499361368</v>
      </c>
      <c r="J37" s="60">
        <v>3.7740889587476976E-2</v>
      </c>
      <c r="K37" s="60">
        <v>9.0871099875077715E-2</v>
      </c>
    </row>
    <row r="38" spans="1:11" s="18" customFormat="1" ht="14.25" customHeight="1" x14ac:dyDescent="0.5">
      <c r="A38" s="50" t="s">
        <v>23</v>
      </c>
      <c r="B38" s="51" t="s">
        <v>158</v>
      </c>
      <c r="C38" s="52" t="s">
        <v>39</v>
      </c>
      <c r="D38" s="56">
        <v>62758.437244000001</v>
      </c>
      <c r="E38" s="57">
        <v>32173.570144000001</v>
      </c>
      <c r="F38" s="57">
        <v>3678.8843999999999</v>
      </c>
      <c r="G38" s="101">
        <v>26905.9827</v>
      </c>
      <c r="H38" s="60">
        <v>0.59407851364657305</v>
      </c>
      <c r="I38" s="60">
        <v>0.30455867878830323</v>
      </c>
      <c r="J38" s="60">
        <v>3.4824738667923301E-2</v>
      </c>
      <c r="K38" s="60">
        <v>0.25469509619034658</v>
      </c>
    </row>
    <row r="39" spans="1:11" s="18" customFormat="1" ht="14.25" customHeight="1" x14ac:dyDescent="0.5">
      <c r="A39" s="50" t="s">
        <v>23</v>
      </c>
      <c r="B39" s="51" t="s">
        <v>159</v>
      </c>
      <c r="C39" s="52" t="s">
        <v>38</v>
      </c>
      <c r="D39" s="56">
        <v>99051.553837999993</v>
      </c>
      <c r="E39" s="57">
        <v>39945.712138000003</v>
      </c>
      <c r="F39" s="57">
        <v>6458.1226999999999</v>
      </c>
      <c r="G39" s="101">
        <v>52647.718999999997</v>
      </c>
      <c r="H39" s="60">
        <v>0.9376332882490368</v>
      </c>
      <c r="I39" s="60">
        <v>0.37813065996581519</v>
      </c>
      <c r="J39" s="60">
        <v>6.1133324904931299E-2</v>
      </c>
      <c r="K39" s="60">
        <v>0.49836930337829055</v>
      </c>
    </row>
    <row r="40" spans="1:11" s="18" customFormat="1" ht="14.25" customHeight="1" x14ac:dyDescent="0.5">
      <c r="A40" s="50" t="s">
        <v>23</v>
      </c>
      <c r="B40" s="51" t="s">
        <v>160</v>
      </c>
      <c r="C40" s="52" t="s">
        <v>37</v>
      </c>
      <c r="D40" s="56">
        <v>96763.305225999997</v>
      </c>
      <c r="E40" s="57">
        <v>50063.865526000001</v>
      </c>
      <c r="F40" s="57">
        <v>5749.3743999999997</v>
      </c>
      <c r="G40" s="101">
        <v>40950.065300000002</v>
      </c>
      <c r="H40" s="60">
        <v>0.91597246631069662</v>
      </c>
      <c r="I40" s="60">
        <v>0.47391025215388793</v>
      </c>
      <c r="J40" s="60">
        <v>5.4424232787539696E-2</v>
      </c>
      <c r="K40" s="60">
        <v>0.38763798136926897</v>
      </c>
    </row>
    <row r="41" spans="1:11" s="18" customFormat="1" ht="14.25" customHeight="1" x14ac:dyDescent="0.5">
      <c r="A41" s="50" t="s">
        <v>23</v>
      </c>
      <c r="B41" s="51" t="s">
        <v>161</v>
      </c>
      <c r="C41" s="52" t="s">
        <v>36</v>
      </c>
      <c r="D41" s="56">
        <v>97627.627281000008</v>
      </c>
      <c r="E41" s="57">
        <v>13677.192580999999</v>
      </c>
      <c r="F41" s="57">
        <v>1535.1442</v>
      </c>
      <c r="G41" s="101">
        <v>82415.290500000003</v>
      </c>
      <c r="H41" s="60">
        <v>0.92415423730907253</v>
      </c>
      <c r="I41" s="60">
        <v>0.12946986247901249</v>
      </c>
      <c r="J41" s="60">
        <v>1.4531849813649534E-2</v>
      </c>
      <c r="K41" s="60">
        <v>0.78015252501641053</v>
      </c>
    </row>
    <row r="42" spans="1:11" s="18" customFormat="1" ht="14.25" customHeight="1" x14ac:dyDescent="0.5">
      <c r="A42" s="50" t="s">
        <v>23</v>
      </c>
      <c r="B42" s="51" t="s">
        <v>162</v>
      </c>
      <c r="C42" s="52" t="s">
        <v>35</v>
      </c>
      <c r="D42" s="56">
        <v>36534.539021000004</v>
      </c>
      <c r="E42" s="57">
        <v>16957.867921000001</v>
      </c>
      <c r="F42" s="57">
        <v>5537.9772000000003</v>
      </c>
      <c r="G42" s="101">
        <v>14038.6939</v>
      </c>
      <c r="H42" s="60">
        <v>0.34584010678872423</v>
      </c>
      <c r="I42" s="60">
        <v>0.16052510883842527</v>
      </c>
      <c r="J42" s="60">
        <v>5.2423122819221402E-2</v>
      </c>
      <c r="K42" s="60">
        <v>0.1328918751310775</v>
      </c>
    </row>
    <row r="43" spans="1:11" s="18" customFormat="1" ht="14.25" customHeight="1" x14ac:dyDescent="0.5">
      <c r="A43" s="50" t="s">
        <v>23</v>
      </c>
      <c r="B43" s="51" t="s">
        <v>163</v>
      </c>
      <c r="C43" s="52" t="s">
        <v>34</v>
      </c>
      <c r="D43" s="56">
        <v>21019.213974999999</v>
      </c>
      <c r="E43" s="57">
        <v>8926.2543750000004</v>
      </c>
      <c r="F43" s="57">
        <v>1506.5075999999999</v>
      </c>
      <c r="G43" s="101">
        <v>10586.451999999999</v>
      </c>
      <c r="H43" s="60">
        <v>0.19897027307640772</v>
      </c>
      <c r="I43" s="60">
        <v>8.4496940402036563E-2</v>
      </c>
      <c r="J43" s="60">
        <v>1.4260772497021198E-2</v>
      </c>
      <c r="K43" s="60">
        <v>0.10021256017734995</v>
      </c>
    </row>
    <row r="44" spans="1:11" s="18" customFormat="1" ht="14.25" customHeight="1" x14ac:dyDescent="0.5">
      <c r="A44" s="50" t="s">
        <v>23</v>
      </c>
      <c r="B44" s="51" t="s">
        <v>164</v>
      </c>
      <c r="C44" s="52" t="s">
        <v>33</v>
      </c>
      <c r="D44" s="56">
        <v>73630.860686</v>
      </c>
      <c r="E44" s="57">
        <v>39025.451886000003</v>
      </c>
      <c r="F44" s="57">
        <v>2479.8541</v>
      </c>
      <c r="G44" s="101">
        <v>32125.554700000001</v>
      </c>
      <c r="H44" s="60">
        <v>0.69699811205924767</v>
      </c>
      <c r="I44" s="60">
        <v>0.36941937162460575</v>
      </c>
      <c r="J44" s="60">
        <v>2.3474581307060951E-2</v>
      </c>
      <c r="K44" s="60">
        <v>0.30410415912758093</v>
      </c>
    </row>
    <row r="45" spans="1:11" s="18" customFormat="1" ht="14.25" customHeight="1" x14ac:dyDescent="0.5">
      <c r="A45" s="50" t="s">
        <v>23</v>
      </c>
      <c r="B45" s="51" t="s">
        <v>165</v>
      </c>
      <c r="C45" s="52" t="s">
        <v>32</v>
      </c>
      <c r="D45" s="56">
        <v>160899.74831700002</v>
      </c>
      <c r="E45" s="57">
        <v>125510.165517</v>
      </c>
      <c r="F45" s="57">
        <v>3685.2293</v>
      </c>
      <c r="G45" s="101">
        <v>31704.353500000001</v>
      </c>
      <c r="H45" s="60">
        <v>1.5230953402270966</v>
      </c>
      <c r="I45" s="60">
        <v>1.1880935194096676</v>
      </c>
      <c r="J45" s="60">
        <v>3.4884800213856655E-2</v>
      </c>
      <c r="K45" s="60">
        <v>0.30011702060357198</v>
      </c>
    </row>
    <row r="46" spans="1:11" s="18" customFormat="1" ht="14.25" customHeight="1" x14ac:dyDescent="0.5">
      <c r="A46" s="50" t="s">
        <v>23</v>
      </c>
      <c r="B46" s="51" t="s">
        <v>166</v>
      </c>
      <c r="C46" s="52" t="s">
        <v>31</v>
      </c>
      <c r="D46" s="56">
        <v>60897.357005999998</v>
      </c>
      <c r="E46" s="57">
        <v>28739.858505999997</v>
      </c>
      <c r="F46" s="57">
        <v>2150.6929</v>
      </c>
      <c r="G46" s="101">
        <v>30006.8056</v>
      </c>
      <c r="H46" s="60">
        <v>0.57646131618084495</v>
      </c>
      <c r="I46" s="60">
        <v>0.27205477340482415</v>
      </c>
      <c r="J46" s="60">
        <v>2.03587039042211E-2</v>
      </c>
      <c r="K46" s="60">
        <v>0.28404783887179968</v>
      </c>
    </row>
    <row r="47" spans="1:11" s="18" customFormat="1" ht="14.25" customHeight="1" x14ac:dyDescent="0.5">
      <c r="A47" s="50" t="s">
        <v>23</v>
      </c>
      <c r="B47" s="51" t="s">
        <v>167</v>
      </c>
      <c r="C47" s="52" t="s">
        <v>30</v>
      </c>
      <c r="D47" s="56">
        <v>34245.845623000001</v>
      </c>
      <c r="E47" s="57">
        <v>15435.000523000001</v>
      </c>
      <c r="F47" s="57">
        <v>3108.1</v>
      </c>
      <c r="G47" s="101">
        <v>15702.7451</v>
      </c>
      <c r="H47" s="60">
        <v>0.32417507445545723</v>
      </c>
      <c r="I47" s="60">
        <v>0.1461094726305438</v>
      </c>
      <c r="J47" s="60">
        <v>2.9421628538741914E-2</v>
      </c>
      <c r="K47" s="60">
        <v>0.14864397328617154</v>
      </c>
    </row>
    <row r="48" spans="1:11" s="18" customFormat="1" ht="14.25" customHeight="1" x14ac:dyDescent="0.5">
      <c r="A48" s="50" t="s">
        <v>23</v>
      </c>
      <c r="B48" s="51" t="s">
        <v>168</v>
      </c>
      <c r="C48" s="52" t="s">
        <v>29</v>
      </c>
      <c r="D48" s="56">
        <v>65830.384680000003</v>
      </c>
      <c r="E48" s="57">
        <v>26860.483780000002</v>
      </c>
      <c r="F48" s="57">
        <v>2655.1936000000001</v>
      </c>
      <c r="G48" s="101">
        <v>36314.707300000002</v>
      </c>
      <c r="H48" s="60">
        <v>0.62315791789757291</v>
      </c>
      <c r="I48" s="60">
        <v>0.25426439823238062</v>
      </c>
      <c r="J48" s="60">
        <v>2.5134364981063955E-2</v>
      </c>
      <c r="K48" s="60">
        <v>0.34375915468412832</v>
      </c>
    </row>
    <row r="49" spans="1:11" s="18" customFormat="1" ht="14.25" customHeight="1" x14ac:dyDescent="0.5">
      <c r="A49" s="50" t="s">
        <v>23</v>
      </c>
      <c r="B49" s="51" t="s">
        <v>169</v>
      </c>
      <c r="C49" s="52" t="s">
        <v>28</v>
      </c>
      <c r="D49" s="56">
        <v>136553.97876299999</v>
      </c>
      <c r="E49" s="57">
        <v>66164.426663000006</v>
      </c>
      <c r="F49" s="57">
        <v>9501.5151999999998</v>
      </c>
      <c r="G49" s="101">
        <v>60888.036899999999</v>
      </c>
      <c r="H49" s="60">
        <v>1.2926355132242326</v>
      </c>
      <c r="I49" s="60">
        <v>0.62631999734809607</v>
      </c>
      <c r="J49" s="60">
        <v>8.9942424880026406E-2</v>
      </c>
      <c r="K49" s="60">
        <v>0.57637309099611034</v>
      </c>
    </row>
    <row r="50" spans="1:11" s="18" customFormat="1" ht="14.25" customHeight="1" x14ac:dyDescent="0.5">
      <c r="A50" s="50" t="s">
        <v>23</v>
      </c>
      <c r="B50" s="51" t="s">
        <v>170</v>
      </c>
      <c r="C50" s="52" t="s">
        <v>27</v>
      </c>
      <c r="D50" s="56">
        <v>93091.227579999992</v>
      </c>
      <c r="E50" s="57">
        <v>56919.929579999996</v>
      </c>
      <c r="F50" s="57">
        <v>4413.7420000000002</v>
      </c>
      <c r="G50" s="101">
        <v>31757.556</v>
      </c>
      <c r="H50" s="60">
        <v>0.88121216115126466</v>
      </c>
      <c r="I50" s="60">
        <v>0.5388105352318483</v>
      </c>
      <c r="J50" s="60">
        <v>4.178098439234381E-2</v>
      </c>
      <c r="K50" s="60">
        <v>0.30062064152707263</v>
      </c>
    </row>
    <row r="51" spans="1:11" s="18" customFormat="1" ht="14.25" customHeight="1" x14ac:dyDescent="0.5">
      <c r="A51" s="50" t="s">
        <v>23</v>
      </c>
      <c r="B51" s="51" t="s">
        <v>171</v>
      </c>
      <c r="C51" s="52" t="s">
        <v>26</v>
      </c>
      <c r="D51" s="56">
        <v>221742.750814</v>
      </c>
      <c r="E51" s="57">
        <v>179016.13491399999</v>
      </c>
      <c r="F51" s="57">
        <v>4167.8793999999998</v>
      </c>
      <c r="G51" s="101">
        <v>38558.736499999999</v>
      </c>
      <c r="H51" s="60">
        <v>2.09904213043606</v>
      </c>
      <c r="I51" s="60">
        <v>1.6945871187802886</v>
      </c>
      <c r="J51" s="60">
        <v>3.9453621022835332E-2</v>
      </c>
      <c r="K51" s="60">
        <v>0.36500139063293635</v>
      </c>
    </row>
    <row r="52" spans="1:11" s="18" customFormat="1" ht="14.25" customHeight="1" x14ac:dyDescent="0.5">
      <c r="A52" s="50" t="s">
        <v>23</v>
      </c>
      <c r="B52" s="51" t="s">
        <v>172</v>
      </c>
      <c r="C52" s="52" t="s">
        <v>25</v>
      </c>
      <c r="D52" s="56">
        <v>246754.106023</v>
      </c>
      <c r="E52" s="57">
        <v>156231.955923</v>
      </c>
      <c r="F52" s="57">
        <v>8532.9791000000005</v>
      </c>
      <c r="G52" s="101">
        <v>81989.171000000002</v>
      </c>
      <c r="H52" s="60">
        <v>2.3358024670435458</v>
      </c>
      <c r="I52" s="60">
        <v>1.4789094858748448</v>
      </c>
      <c r="J52" s="60">
        <v>8.0774151864176927E-2</v>
      </c>
      <c r="K52" s="60">
        <v>0.77611882930452392</v>
      </c>
    </row>
    <row r="53" spans="1:11" s="18" customFormat="1" ht="14.25" customHeight="1" x14ac:dyDescent="0.5">
      <c r="A53" s="53" t="s">
        <v>23</v>
      </c>
      <c r="B53" s="54" t="s">
        <v>173</v>
      </c>
      <c r="C53" s="52" t="s">
        <v>24</v>
      </c>
      <c r="D53" s="57">
        <v>94602.009179000001</v>
      </c>
      <c r="E53" s="57">
        <v>34323.745879000002</v>
      </c>
      <c r="F53" s="57">
        <v>4101.2466999999997</v>
      </c>
      <c r="G53" s="101">
        <v>56177.016600000003</v>
      </c>
      <c r="H53" s="61">
        <v>0.89551339180952705</v>
      </c>
      <c r="I53" s="61">
        <v>0.32491248714974152</v>
      </c>
      <c r="J53" s="61">
        <v>3.8822868296753993E-2</v>
      </c>
      <c r="K53" s="61">
        <v>0.53177803636303156</v>
      </c>
    </row>
    <row r="54" spans="1:11" s="18" customFormat="1" ht="14.25" customHeight="1" x14ac:dyDescent="0.5">
      <c r="A54" s="68"/>
      <c r="B54" s="68"/>
      <c r="C54" s="69"/>
      <c r="D54" s="64"/>
      <c r="E54" s="64"/>
      <c r="F54" s="64"/>
      <c r="G54" s="64"/>
      <c r="H54" s="64"/>
      <c r="I54" s="64"/>
      <c r="J54" s="64"/>
      <c r="K54" s="64"/>
    </row>
    <row r="55" spans="1:11" s="12" customFormat="1" ht="14.25" customHeight="1" x14ac:dyDescent="0.5">
      <c r="A55" s="12" t="s">
        <v>351</v>
      </c>
      <c r="B55" s="20"/>
      <c r="C55" s="20"/>
      <c r="D55" s="64"/>
      <c r="E55" s="64"/>
      <c r="F55" s="64"/>
      <c r="G55" s="64"/>
      <c r="H55" s="64"/>
      <c r="I55" s="64"/>
      <c r="J55" s="64"/>
      <c r="K55" s="64"/>
    </row>
    <row r="56" spans="1:11" s="12" customFormat="1" ht="14.25" customHeight="1" x14ac:dyDescent="0.5">
      <c r="A56" s="12" t="s">
        <v>367</v>
      </c>
      <c r="C56" s="20"/>
      <c r="D56" s="64"/>
      <c r="E56" s="64"/>
      <c r="F56" s="64"/>
      <c r="G56" s="64"/>
      <c r="H56" s="64"/>
      <c r="I56" s="64"/>
      <c r="J56" s="64"/>
      <c r="K56" s="64"/>
    </row>
    <row r="57" spans="1:11" s="63" customFormat="1" ht="14.25" customHeight="1" x14ac:dyDescent="0.5">
      <c r="A57" s="12" t="s">
        <v>353</v>
      </c>
      <c r="D57" s="64"/>
      <c r="E57" s="64"/>
      <c r="F57" s="64"/>
      <c r="G57" s="64"/>
      <c r="H57" s="64"/>
      <c r="I57" s="64"/>
      <c r="J57" s="64"/>
      <c r="K57" s="64"/>
    </row>
    <row r="58" spans="1:11" s="63" customFormat="1" ht="14.25" customHeight="1" x14ac:dyDescent="0.5">
      <c r="A58" s="12" t="s">
        <v>368</v>
      </c>
      <c r="D58" s="64"/>
      <c r="E58" s="64"/>
      <c r="F58" s="64"/>
      <c r="G58" s="64"/>
      <c r="H58" s="64"/>
      <c r="I58" s="64"/>
      <c r="J58" s="64"/>
      <c r="K58" s="64"/>
    </row>
    <row r="59" spans="1:11" s="63" customFormat="1" ht="14.25" customHeight="1" x14ac:dyDescent="0.5">
      <c r="A59" s="12" t="s">
        <v>369</v>
      </c>
      <c r="D59" s="64"/>
      <c r="E59" s="64"/>
      <c r="F59" s="64"/>
      <c r="G59" s="64"/>
      <c r="H59" s="64"/>
      <c r="I59" s="64"/>
      <c r="J59" s="64"/>
      <c r="K59" s="64"/>
    </row>
    <row r="60" spans="1:11" s="63" customFormat="1" ht="14.25" customHeight="1" x14ac:dyDescent="0.5">
      <c r="A60" s="12" t="s">
        <v>352</v>
      </c>
      <c r="D60" s="64"/>
      <c r="E60" s="64"/>
      <c r="F60" s="64"/>
      <c r="G60" s="64"/>
      <c r="H60" s="64"/>
      <c r="I60" s="64"/>
      <c r="J60" s="64"/>
      <c r="K60" s="64"/>
    </row>
    <row r="61" spans="1:11" s="63" customFormat="1" ht="14.25" customHeight="1" x14ac:dyDescent="0.5">
      <c r="A61" s="12" t="s">
        <v>370</v>
      </c>
      <c r="D61" s="64"/>
      <c r="E61" s="64"/>
      <c r="F61" s="64"/>
      <c r="G61" s="64"/>
      <c r="H61" s="64"/>
      <c r="I61" s="64"/>
      <c r="J61" s="64"/>
      <c r="K61" s="64"/>
    </row>
    <row r="62" spans="1:11" s="63" customFormat="1" ht="14.25" customHeight="1" x14ac:dyDescent="0.5">
      <c r="A62" s="12" t="s">
        <v>371</v>
      </c>
      <c r="D62" s="64"/>
      <c r="E62" s="64"/>
      <c r="F62" s="64"/>
      <c r="G62" s="64"/>
      <c r="H62" s="64"/>
      <c r="I62" s="64"/>
      <c r="J62" s="64"/>
      <c r="K62" s="64"/>
    </row>
    <row r="63" spans="1:11" s="63" customFormat="1" ht="14.25" customHeight="1" x14ac:dyDescent="0.5">
      <c r="A63" s="12" t="s">
        <v>372</v>
      </c>
      <c r="D63" s="64"/>
      <c r="E63" s="64"/>
      <c r="F63" s="64"/>
      <c r="G63" s="64"/>
      <c r="H63" s="64"/>
      <c r="I63" s="64"/>
      <c r="J63" s="64"/>
      <c r="K63" s="64"/>
    </row>
    <row r="64" spans="1:11" s="63" customFormat="1" ht="14.25" customHeight="1" x14ac:dyDescent="0.5">
      <c r="D64" s="64"/>
      <c r="E64" s="64"/>
      <c r="F64" s="64"/>
      <c r="G64" s="64"/>
      <c r="H64" s="64"/>
      <c r="I64" s="64"/>
      <c r="J64" s="64"/>
      <c r="K64" s="64"/>
    </row>
    <row r="67" spans="1:18" s="66" customFormat="1" ht="14.25" customHeight="1" x14ac:dyDescent="0.5">
      <c r="A67" s="63"/>
      <c r="B67" s="63"/>
      <c r="C67" s="63"/>
      <c r="D67" s="64"/>
      <c r="E67" s="64"/>
      <c r="F67" s="64"/>
      <c r="G67" s="64"/>
      <c r="H67" s="64"/>
      <c r="I67" s="64"/>
      <c r="J67" s="64"/>
      <c r="K67" s="64"/>
      <c r="L67" s="59"/>
      <c r="M67" s="59"/>
      <c r="N67" s="59"/>
      <c r="O67" s="59"/>
      <c r="P67" s="59"/>
      <c r="Q67" s="59"/>
      <c r="R67" s="59"/>
    </row>
  </sheetData>
  <phoneticPr fontId="5"/>
  <pageMargins left="0.39370078740157483" right="0.39370078740157483" top="0.59055118110236227" bottom="0.28999999999999998" header="0.39370078740157483" footer="0"/>
  <pageSetup paperSize="9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19"/>
  <sheetViews>
    <sheetView showGridLines="0" zoomScaleNormal="100" workbookViewId="0"/>
  </sheetViews>
  <sheetFormatPr defaultColWidth="10.54296875" defaultRowHeight="14.25" customHeight="1" x14ac:dyDescent="0.5"/>
  <cols>
    <col min="1" max="2" width="5" style="63" customWidth="1"/>
    <col min="3" max="3" width="3.26953125" style="63" customWidth="1"/>
    <col min="4" max="23" width="12.26953125" style="64" customWidth="1"/>
    <col min="24" max="16384" width="10.54296875" style="59"/>
  </cols>
  <sheetData>
    <row r="1" spans="1:23" s="58" customFormat="1" ht="14.25" customHeight="1" x14ac:dyDescent="0.5">
      <c r="A1" s="23" t="s">
        <v>201</v>
      </c>
      <c r="B1" s="16"/>
      <c r="C1" s="1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48" t="s">
        <v>227</v>
      </c>
      <c r="Q2" s="48" t="s">
        <v>227</v>
      </c>
      <c r="R2" s="48" t="s">
        <v>227</v>
      </c>
      <c r="S2" s="48" t="s">
        <v>227</v>
      </c>
      <c r="T2" s="48" t="s">
        <v>227</v>
      </c>
      <c r="U2" s="48" t="s">
        <v>227</v>
      </c>
      <c r="V2" s="48" t="s">
        <v>227</v>
      </c>
      <c r="W2" s="33" t="s">
        <v>227</v>
      </c>
    </row>
    <row r="3" spans="1:23" s="18" customFormat="1" ht="14.25" customHeight="1" x14ac:dyDescent="0.5">
      <c r="A3" s="7"/>
      <c r="B3" s="6"/>
      <c r="C3" s="4"/>
      <c r="D3" s="33" t="s">
        <v>87</v>
      </c>
      <c r="E3" s="33" t="s">
        <v>87</v>
      </c>
      <c r="F3" s="33" t="s">
        <v>87</v>
      </c>
      <c r="G3" s="33" t="s">
        <v>87</v>
      </c>
      <c r="H3" s="33" t="s">
        <v>86</v>
      </c>
      <c r="I3" s="33" t="s">
        <v>86</v>
      </c>
      <c r="J3" s="33" t="s">
        <v>86</v>
      </c>
      <c r="K3" s="33" t="s">
        <v>86</v>
      </c>
      <c r="L3" s="33" t="s">
        <v>229</v>
      </c>
      <c r="M3" s="33" t="s">
        <v>229</v>
      </c>
      <c r="N3" s="33" t="s">
        <v>229</v>
      </c>
      <c r="O3" s="33" t="s">
        <v>229</v>
      </c>
      <c r="P3" s="33" t="s">
        <v>87</v>
      </c>
      <c r="Q3" s="33" t="s">
        <v>87</v>
      </c>
      <c r="R3" s="33" t="s">
        <v>87</v>
      </c>
      <c r="S3" s="33" t="s">
        <v>87</v>
      </c>
      <c r="T3" s="33" t="s">
        <v>86</v>
      </c>
      <c r="U3" s="33" t="s">
        <v>86</v>
      </c>
      <c r="V3" s="33" t="s">
        <v>86</v>
      </c>
      <c r="W3" s="33" t="s">
        <v>86</v>
      </c>
    </row>
    <row r="4" spans="1:23" s="18" customFormat="1" ht="14.25" customHeight="1" x14ac:dyDescent="0.5">
      <c r="A4" s="7"/>
      <c r="B4" s="6"/>
      <c r="C4" s="4"/>
      <c r="D4" s="33" t="s">
        <v>248</v>
      </c>
      <c r="E4" s="33" t="s">
        <v>72</v>
      </c>
      <c r="F4" s="33" t="s">
        <v>72</v>
      </c>
      <c r="G4" s="33" t="s">
        <v>85</v>
      </c>
      <c r="H4" s="33" t="s">
        <v>248</v>
      </c>
      <c r="I4" s="33" t="s">
        <v>72</v>
      </c>
      <c r="J4" s="33" t="s">
        <v>72</v>
      </c>
      <c r="K4" s="33" t="s">
        <v>85</v>
      </c>
      <c r="L4" s="33" t="s">
        <v>248</v>
      </c>
      <c r="M4" s="33" t="s">
        <v>72</v>
      </c>
      <c r="N4" s="33" t="s">
        <v>72</v>
      </c>
      <c r="O4" s="33" t="s">
        <v>85</v>
      </c>
      <c r="P4" s="33" t="s">
        <v>248</v>
      </c>
      <c r="Q4" s="33" t="s">
        <v>72</v>
      </c>
      <c r="R4" s="33" t="s">
        <v>72</v>
      </c>
      <c r="S4" s="33" t="s">
        <v>85</v>
      </c>
      <c r="T4" s="33" t="s">
        <v>248</v>
      </c>
      <c r="U4" s="33" t="s">
        <v>72</v>
      </c>
      <c r="V4" s="33" t="s">
        <v>72</v>
      </c>
      <c r="W4" s="33" t="s">
        <v>85</v>
      </c>
    </row>
    <row r="5" spans="1:23" s="18" customFormat="1" ht="14.25" customHeight="1" x14ac:dyDescent="0.5">
      <c r="A5" s="21"/>
      <c r="B5" s="6"/>
      <c r="C5" s="4"/>
      <c r="D5" s="33"/>
      <c r="E5" s="33" t="s">
        <v>84</v>
      </c>
      <c r="F5" s="33" t="s">
        <v>83</v>
      </c>
      <c r="G5" s="33"/>
      <c r="H5" s="33"/>
      <c r="I5" s="33" t="s">
        <v>84</v>
      </c>
      <c r="J5" s="33" t="s">
        <v>83</v>
      </c>
      <c r="K5" s="33"/>
      <c r="L5" s="33"/>
      <c r="M5" s="33" t="s">
        <v>84</v>
      </c>
      <c r="N5" s="33" t="s">
        <v>83</v>
      </c>
      <c r="O5" s="33"/>
      <c r="P5" s="33"/>
      <c r="Q5" s="33" t="s">
        <v>84</v>
      </c>
      <c r="R5" s="33" t="s">
        <v>83</v>
      </c>
      <c r="S5" s="33"/>
      <c r="T5" s="33"/>
      <c r="U5" s="33" t="s">
        <v>84</v>
      </c>
      <c r="V5" s="33" t="s">
        <v>83</v>
      </c>
      <c r="W5" s="33"/>
    </row>
    <row r="6" spans="1:23" s="18" customFormat="1" ht="14.25" customHeight="1" x14ac:dyDescent="0.5">
      <c r="A6" s="97"/>
      <c r="B6" s="98"/>
      <c r="C6" s="99"/>
      <c r="D6" s="33" t="s">
        <v>217</v>
      </c>
      <c r="E6" s="33" t="s">
        <v>217</v>
      </c>
      <c r="F6" s="33" t="s">
        <v>217</v>
      </c>
      <c r="G6" s="33" t="s">
        <v>217</v>
      </c>
      <c r="H6" s="33" t="s">
        <v>222</v>
      </c>
      <c r="I6" s="33" t="s">
        <v>222</v>
      </c>
      <c r="J6" s="33" t="s">
        <v>222</v>
      </c>
      <c r="K6" s="33" t="s">
        <v>222</v>
      </c>
      <c r="L6" s="33" t="s">
        <v>228</v>
      </c>
      <c r="M6" s="33" t="s">
        <v>228</v>
      </c>
      <c r="N6" s="33" t="s">
        <v>228</v>
      </c>
      <c r="O6" s="33" t="s">
        <v>228</v>
      </c>
      <c r="P6" s="33" t="s">
        <v>218</v>
      </c>
      <c r="Q6" s="33" t="s">
        <v>218</v>
      </c>
      <c r="R6" s="33" t="s">
        <v>218</v>
      </c>
      <c r="S6" s="33" t="s">
        <v>218</v>
      </c>
      <c r="T6" s="33" t="s">
        <v>218</v>
      </c>
      <c r="U6" s="33" t="s">
        <v>218</v>
      </c>
      <c r="V6" s="33" t="s">
        <v>218</v>
      </c>
      <c r="W6" s="33" t="s">
        <v>218</v>
      </c>
    </row>
    <row r="7" spans="1:23" s="18" customFormat="1" ht="14.25" customHeight="1" x14ac:dyDescent="0.5">
      <c r="A7" s="24" t="s">
        <v>23</v>
      </c>
      <c r="B7" s="49" t="s">
        <v>247</v>
      </c>
      <c r="C7" s="13" t="s">
        <v>22</v>
      </c>
      <c r="D7" s="73">
        <v>41554954</v>
      </c>
      <c r="E7" s="73">
        <v>32253265</v>
      </c>
      <c r="F7" s="73">
        <v>1472877</v>
      </c>
      <c r="G7" s="73">
        <v>7828812</v>
      </c>
      <c r="H7" s="56">
        <v>16295437.165999999</v>
      </c>
      <c r="I7" s="56">
        <v>12467945.6226</v>
      </c>
      <c r="J7" s="56">
        <v>2384303.7222000002</v>
      </c>
      <c r="K7" s="56">
        <v>1443187.8211999987</v>
      </c>
      <c r="L7" s="56">
        <v>3921.4186510710606</v>
      </c>
      <c r="M7" s="56">
        <v>3865.6382919992752</v>
      </c>
      <c r="N7" s="56">
        <v>16188.070845019647</v>
      </c>
      <c r="O7" s="56">
        <v>1843.4314442599959</v>
      </c>
      <c r="P7" s="60">
        <v>100</v>
      </c>
      <c r="Q7" s="60">
        <v>77.615932386785943</v>
      </c>
      <c r="R7" s="60">
        <v>3.5444077257310886</v>
      </c>
      <c r="S7" s="60">
        <v>18.83965988748297</v>
      </c>
      <c r="T7" s="60">
        <v>100</v>
      </c>
      <c r="U7" s="60">
        <v>76.511881796052947</v>
      </c>
      <c r="V7" s="60">
        <v>14.631726034173461</v>
      </c>
      <c r="W7" s="60">
        <v>8.856392169773585</v>
      </c>
    </row>
    <row r="8" spans="1:23" s="18" customFormat="1" ht="14.25" customHeight="1" x14ac:dyDescent="0.5">
      <c r="A8" s="50" t="s">
        <v>23</v>
      </c>
      <c r="B8" s="51" t="s">
        <v>124</v>
      </c>
      <c r="C8" s="52" t="s">
        <v>20</v>
      </c>
      <c r="D8" s="74">
        <v>7645028</v>
      </c>
      <c r="E8" s="74">
        <v>6801682</v>
      </c>
      <c r="F8" s="74">
        <v>423267</v>
      </c>
      <c r="G8" s="73">
        <v>420079</v>
      </c>
      <c r="H8" s="57">
        <v>625840.58050000004</v>
      </c>
      <c r="I8" s="57">
        <v>455825.58760000003</v>
      </c>
      <c r="J8" s="57">
        <v>134132.3665</v>
      </c>
      <c r="K8" s="56">
        <v>35882.626400000008</v>
      </c>
      <c r="L8" s="57">
        <v>818.62431439100033</v>
      </c>
      <c r="M8" s="57">
        <v>670.16597894461984</v>
      </c>
      <c r="N8" s="57">
        <v>3168.9776547663769</v>
      </c>
      <c r="O8" s="57">
        <v>854.18757900299727</v>
      </c>
      <c r="P8" s="60">
        <v>18.397392522682132</v>
      </c>
      <c r="Q8" s="60">
        <v>16.367920898191826</v>
      </c>
      <c r="R8" s="60">
        <v>1.0185716966501757</v>
      </c>
      <c r="S8" s="60">
        <v>1.0108999278401318</v>
      </c>
      <c r="T8" s="60">
        <v>3.8405878536710873</v>
      </c>
      <c r="U8" s="60">
        <v>2.7972590299759994</v>
      </c>
      <c r="V8" s="60">
        <v>0.82312837105017134</v>
      </c>
      <c r="W8" s="60">
        <v>0.22020045264491686</v>
      </c>
    </row>
    <row r="9" spans="1:23" s="18" customFormat="1" ht="14.25" customHeight="1" x14ac:dyDescent="0.5">
      <c r="A9" s="50" t="s">
        <v>23</v>
      </c>
      <c r="B9" s="51" t="s">
        <v>125</v>
      </c>
      <c r="C9" s="52" t="s">
        <v>78</v>
      </c>
      <c r="D9" s="74">
        <v>27947347</v>
      </c>
      <c r="E9" s="74">
        <v>21878662</v>
      </c>
      <c r="F9" s="74">
        <v>882765</v>
      </c>
      <c r="G9" s="73">
        <v>5185920</v>
      </c>
      <c r="H9" s="57">
        <v>9711232.2479999997</v>
      </c>
      <c r="I9" s="57">
        <v>7591706.1600000001</v>
      </c>
      <c r="J9" s="57">
        <v>1315677.3972</v>
      </c>
      <c r="K9" s="56">
        <v>803848.69079999952</v>
      </c>
      <c r="L9" s="57">
        <v>3474.831528015879</v>
      </c>
      <c r="M9" s="57">
        <v>3469.9133612466799</v>
      </c>
      <c r="N9" s="57">
        <v>14904.050310105182</v>
      </c>
      <c r="O9" s="57">
        <v>1550.0599523324684</v>
      </c>
      <c r="P9" s="60">
        <v>67.253947628001214</v>
      </c>
      <c r="Q9" s="60">
        <v>52.649948788296101</v>
      </c>
      <c r="R9" s="60">
        <v>2.1243315538262899</v>
      </c>
      <c r="S9" s="60">
        <v>12.479667285878838</v>
      </c>
      <c r="T9" s="60">
        <v>59.594794230266068</v>
      </c>
      <c r="U9" s="60">
        <v>46.587925703766295</v>
      </c>
      <c r="V9" s="60">
        <v>8.0739005882280104</v>
      </c>
      <c r="W9" s="60">
        <v>4.9329679382717551</v>
      </c>
    </row>
    <row r="10" spans="1:23" s="18" customFormat="1" ht="14.25" customHeight="1" x14ac:dyDescent="0.5">
      <c r="A10" s="53" t="s">
        <v>23</v>
      </c>
      <c r="B10" s="54" t="s">
        <v>126</v>
      </c>
      <c r="C10" s="52" t="s">
        <v>82</v>
      </c>
      <c r="D10" s="74">
        <v>5962579</v>
      </c>
      <c r="E10" s="74">
        <v>3572921</v>
      </c>
      <c r="F10" s="74">
        <v>166845</v>
      </c>
      <c r="G10" s="73">
        <v>2222813</v>
      </c>
      <c r="H10" s="57">
        <v>5958364.3375000004</v>
      </c>
      <c r="I10" s="57">
        <v>4420413.875</v>
      </c>
      <c r="J10" s="57">
        <v>934493.95849999995</v>
      </c>
      <c r="K10" s="56">
        <v>603456.50400000042</v>
      </c>
      <c r="L10" s="57">
        <v>9992.9314773020214</v>
      </c>
      <c r="M10" s="57">
        <v>12371.988843302162</v>
      </c>
      <c r="N10" s="57">
        <v>56009.707123377979</v>
      </c>
      <c r="O10" s="57">
        <v>2714.8325297719621</v>
      </c>
      <c r="P10" s="60">
        <v>14.348659849316642</v>
      </c>
      <c r="Q10" s="60">
        <v>8.598062700298021</v>
      </c>
      <c r="R10" s="60">
        <v>0.40150447525462307</v>
      </c>
      <c r="S10" s="60">
        <v>5.349092673763999</v>
      </c>
      <c r="T10" s="60">
        <v>36.564617916062851</v>
      </c>
      <c r="U10" s="60">
        <v>27.126697062310651</v>
      </c>
      <c r="V10" s="60">
        <v>5.7346970748952781</v>
      </c>
      <c r="W10" s="60">
        <v>3.7032237788569211</v>
      </c>
    </row>
    <row r="11" spans="1:23" s="18" customFormat="1" ht="14.25" customHeight="1" x14ac:dyDescent="0.5">
      <c r="A11" s="68"/>
      <c r="B11" s="68"/>
      <c r="C11" s="69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 spans="1:23" s="12" customFormat="1" ht="14.25" customHeight="1" x14ac:dyDescent="0.5">
      <c r="A12" s="12" t="s">
        <v>351</v>
      </c>
      <c r="B12" s="20"/>
      <c r="C12" s="20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1:23" s="12" customFormat="1" ht="14.25" customHeight="1" x14ac:dyDescent="0.5">
      <c r="A13" s="12" t="s">
        <v>373</v>
      </c>
      <c r="C13" s="20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pans="1:23" s="63" customFormat="1" ht="14.25" customHeight="1" x14ac:dyDescent="0.5">
      <c r="A14" s="12" t="s">
        <v>352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1:23" s="63" customFormat="1" ht="14.25" customHeight="1" x14ac:dyDescent="0.5">
      <c r="A15" s="12" t="s">
        <v>374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 s="63" customFormat="1" ht="14.25" customHeight="1" x14ac:dyDescent="0.5">
      <c r="A16" s="18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s="63" customFormat="1" ht="14.25" customHeight="1" x14ac:dyDescent="0.5">
      <c r="A17" s="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3" s="63" customFormat="1" ht="14.25" customHeight="1" x14ac:dyDescent="0.5">
      <c r="A18" s="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3" s="63" customFormat="1" ht="14.25" customHeight="1" x14ac:dyDescent="0.5">
      <c r="A19" s="12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36"/>
  <sheetViews>
    <sheetView showGridLines="0" zoomScaleNormal="100" workbookViewId="0"/>
  </sheetViews>
  <sheetFormatPr defaultColWidth="10.54296875" defaultRowHeight="14.25" customHeight="1" x14ac:dyDescent="0.5"/>
  <cols>
    <col min="1" max="1" width="6.1796875" style="63" customWidth="1"/>
    <col min="2" max="2" width="7.453125" style="63" customWidth="1"/>
    <col min="3" max="3" width="6.7265625" style="63" customWidth="1"/>
    <col min="4" max="4" width="6" style="63" customWidth="1"/>
    <col min="5" max="5" width="7.26953125" style="63" customWidth="1"/>
    <col min="6" max="6" width="2.7265625" style="63" bestFit="1" customWidth="1"/>
    <col min="7" max="26" width="12.26953125" style="64" customWidth="1"/>
    <col min="27" max="16384" width="10.54296875" style="59"/>
  </cols>
  <sheetData>
    <row r="1" spans="1:27" s="58" customFormat="1" ht="14.25" customHeight="1" x14ac:dyDescent="0.5">
      <c r="A1" s="23" t="s">
        <v>202</v>
      </c>
      <c r="B1" s="16"/>
      <c r="C1" s="16"/>
      <c r="D1" s="16"/>
      <c r="E1" s="16"/>
      <c r="F1" s="16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7" s="18" customFormat="1" ht="14.25" customHeight="1" x14ac:dyDescent="0.5">
      <c r="A2" s="10" t="s">
        <v>123</v>
      </c>
      <c r="B2" s="9"/>
      <c r="C2" s="9"/>
      <c r="D2" s="9"/>
      <c r="E2" s="9"/>
      <c r="F2" s="8"/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33" t="s">
        <v>122</v>
      </c>
      <c r="Q2" s="33" t="s">
        <v>122</v>
      </c>
      <c r="R2" s="33" t="s">
        <v>122</v>
      </c>
      <c r="S2" s="48" t="s">
        <v>227</v>
      </c>
      <c r="T2" s="48" t="s">
        <v>227</v>
      </c>
      <c r="U2" s="48" t="s">
        <v>227</v>
      </c>
      <c r="V2" s="48" t="s">
        <v>227</v>
      </c>
      <c r="W2" s="48" t="s">
        <v>227</v>
      </c>
      <c r="X2" s="48" t="s">
        <v>227</v>
      </c>
      <c r="Y2" s="48" t="s">
        <v>227</v>
      </c>
      <c r="Z2" s="33" t="s">
        <v>227</v>
      </c>
    </row>
    <row r="3" spans="1:27" s="18" customFormat="1" ht="14.25" customHeight="1" x14ac:dyDescent="0.5">
      <c r="A3" s="7"/>
      <c r="B3" s="6"/>
      <c r="C3" s="6"/>
      <c r="D3" s="6"/>
      <c r="E3" s="5"/>
      <c r="F3" s="4"/>
      <c r="G3" s="33" t="s">
        <v>87</v>
      </c>
      <c r="H3" s="33" t="s">
        <v>87</v>
      </c>
      <c r="I3" s="33" t="s">
        <v>87</v>
      </c>
      <c r="J3" s="33" t="s">
        <v>87</v>
      </c>
      <c r="K3" s="33" t="s">
        <v>86</v>
      </c>
      <c r="L3" s="33" t="s">
        <v>86</v>
      </c>
      <c r="M3" s="33" t="s">
        <v>86</v>
      </c>
      <c r="N3" s="33" t="s">
        <v>86</v>
      </c>
      <c r="O3" s="33" t="s">
        <v>229</v>
      </c>
      <c r="P3" s="33" t="s">
        <v>229</v>
      </c>
      <c r="Q3" s="33" t="s">
        <v>229</v>
      </c>
      <c r="R3" s="33" t="s">
        <v>229</v>
      </c>
      <c r="S3" s="33" t="s">
        <v>87</v>
      </c>
      <c r="T3" s="33" t="s">
        <v>87</v>
      </c>
      <c r="U3" s="33" t="s">
        <v>87</v>
      </c>
      <c r="V3" s="33" t="s">
        <v>87</v>
      </c>
      <c r="W3" s="33" t="s">
        <v>86</v>
      </c>
      <c r="X3" s="33" t="s">
        <v>86</v>
      </c>
      <c r="Y3" s="33" t="s">
        <v>86</v>
      </c>
      <c r="Z3" s="33" t="s">
        <v>86</v>
      </c>
    </row>
    <row r="4" spans="1:27" s="18" customFormat="1" ht="14.25" customHeight="1" x14ac:dyDescent="0.5">
      <c r="A4" s="7"/>
      <c r="B4" s="6"/>
      <c r="C4" s="6"/>
      <c r="D4" s="6"/>
      <c r="E4" s="5"/>
      <c r="F4" s="4"/>
      <c r="G4" s="33" t="s">
        <v>248</v>
      </c>
      <c r="H4" s="33" t="s">
        <v>72</v>
      </c>
      <c r="I4" s="33" t="s">
        <v>72</v>
      </c>
      <c r="J4" s="33" t="s">
        <v>85</v>
      </c>
      <c r="K4" s="33" t="s">
        <v>248</v>
      </c>
      <c r="L4" s="33" t="s">
        <v>72</v>
      </c>
      <c r="M4" s="33" t="s">
        <v>72</v>
      </c>
      <c r="N4" s="33" t="s">
        <v>85</v>
      </c>
      <c r="O4" s="33" t="s">
        <v>248</v>
      </c>
      <c r="P4" s="33" t="s">
        <v>72</v>
      </c>
      <c r="Q4" s="33" t="s">
        <v>72</v>
      </c>
      <c r="R4" s="33" t="s">
        <v>85</v>
      </c>
      <c r="S4" s="33" t="s">
        <v>248</v>
      </c>
      <c r="T4" s="33" t="s">
        <v>72</v>
      </c>
      <c r="U4" s="33" t="s">
        <v>72</v>
      </c>
      <c r="V4" s="33" t="s">
        <v>85</v>
      </c>
      <c r="W4" s="33" t="s">
        <v>248</v>
      </c>
      <c r="X4" s="33" t="s">
        <v>72</v>
      </c>
      <c r="Y4" s="33" t="s">
        <v>72</v>
      </c>
      <c r="Z4" s="33" t="s">
        <v>85</v>
      </c>
    </row>
    <row r="5" spans="1:27" s="18" customFormat="1" ht="14.25" customHeight="1" x14ac:dyDescent="0.5">
      <c r="A5" s="7"/>
      <c r="B5" s="6"/>
      <c r="C5" s="6"/>
      <c r="D5" s="6"/>
      <c r="E5" s="5"/>
      <c r="F5" s="4"/>
      <c r="G5" s="33"/>
      <c r="H5" s="33" t="s">
        <v>84</v>
      </c>
      <c r="I5" s="33" t="s">
        <v>83</v>
      </c>
      <c r="J5" s="33"/>
      <c r="K5" s="33"/>
      <c r="L5" s="33" t="s">
        <v>84</v>
      </c>
      <c r="M5" s="33" t="s">
        <v>83</v>
      </c>
      <c r="N5" s="33"/>
      <c r="O5" s="33"/>
      <c r="P5" s="33" t="s">
        <v>84</v>
      </c>
      <c r="Q5" s="33" t="s">
        <v>83</v>
      </c>
      <c r="R5" s="33"/>
      <c r="S5" s="33"/>
      <c r="T5" s="33" t="s">
        <v>84</v>
      </c>
      <c r="U5" s="33" t="s">
        <v>83</v>
      </c>
      <c r="V5" s="33"/>
      <c r="W5" s="33"/>
      <c r="X5" s="33" t="s">
        <v>84</v>
      </c>
      <c r="Y5" s="33" t="s">
        <v>83</v>
      </c>
      <c r="Z5" s="33"/>
    </row>
    <row r="6" spans="1:27" s="18" customFormat="1" ht="14.25" customHeight="1" x14ac:dyDescent="0.5">
      <c r="A6" s="15"/>
      <c r="B6" s="14"/>
      <c r="C6" s="14"/>
      <c r="D6" s="14"/>
      <c r="E6" s="28"/>
      <c r="F6" s="13"/>
      <c r="G6" s="33" t="s">
        <v>217</v>
      </c>
      <c r="H6" s="33" t="s">
        <v>217</v>
      </c>
      <c r="I6" s="33" t="s">
        <v>217</v>
      </c>
      <c r="J6" s="33" t="s">
        <v>217</v>
      </c>
      <c r="K6" s="33" t="s">
        <v>222</v>
      </c>
      <c r="L6" s="33" t="s">
        <v>222</v>
      </c>
      <c r="M6" s="33" t="s">
        <v>222</v>
      </c>
      <c r="N6" s="33" t="s">
        <v>222</v>
      </c>
      <c r="O6" s="33" t="s">
        <v>228</v>
      </c>
      <c r="P6" s="33" t="s">
        <v>228</v>
      </c>
      <c r="Q6" s="33" t="s">
        <v>228</v>
      </c>
      <c r="R6" s="33" t="s">
        <v>228</v>
      </c>
      <c r="S6" s="33" t="s">
        <v>218</v>
      </c>
      <c r="T6" s="33" t="s">
        <v>218</v>
      </c>
      <c r="U6" s="33" t="s">
        <v>218</v>
      </c>
      <c r="V6" s="33" t="s">
        <v>218</v>
      </c>
      <c r="W6" s="33" t="s">
        <v>218</v>
      </c>
      <c r="X6" s="33" t="s">
        <v>218</v>
      </c>
      <c r="Y6" s="33" t="s">
        <v>218</v>
      </c>
      <c r="Z6" s="33" t="s">
        <v>218</v>
      </c>
    </row>
    <row r="7" spans="1:27" s="64" customFormat="1" ht="14.25" customHeight="1" x14ac:dyDescent="0.5">
      <c r="A7" s="24" t="s">
        <v>23</v>
      </c>
      <c r="B7" s="49" t="s">
        <v>247</v>
      </c>
      <c r="C7" s="49"/>
      <c r="D7" s="49"/>
      <c r="E7" s="2"/>
      <c r="F7" s="1" t="s">
        <v>22</v>
      </c>
      <c r="G7" s="73">
        <v>41554954</v>
      </c>
      <c r="H7" s="73">
        <v>32253265</v>
      </c>
      <c r="I7" s="73">
        <v>1472877</v>
      </c>
      <c r="J7" s="73">
        <v>7828812</v>
      </c>
      <c r="K7" s="56">
        <v>16295437.165999999</v>
      </c>
      <c r="L7" s="56">
        <v>12467945.6226</v>
      </c>
      <c r="M7" s="56">
        <v>2384303.7222000002</v>
      </c>
      <c r="N7" s="56">
        <v>1443187.8211999987</v>
      </c>
      <c r="O7" s="56">
        <v>3921.4186510710606</v>
      </c>
      <c r="P7" s="56">
        <v>3865.6382919992752</v>
      </c>
      <c r="Q7" s="56">
        <v>16188.070845019647</v>
      </c>
      <c r="R7" s="56">
        <v>1843.4314442599959</v>
      </c>
      <c r="S7" s="60">
        <v>100</v>
      </c>
      <c r="T7" s="60">
        <v>77.615932386785943</v>
      </c>
      <c r="U7" s="60">
        <v>3.5444077257310886</v>
      </c>
      <c r="V7" s="60">
        <v>18.83965988748297</v>
      </c>
      <c r="W7" s="60">
        <v>100</v>
      </c>
      <c r="X7" s="60">
        <v>76.511881796052947</v>
      </c>
      <c r="Y7" s="60">
        <v>14.631726034173461</v>
      </c>
      <c r="Z7" s="60">
        <v>8.856392169773585</v>
      </c>
    </row>
    <row r="8" spans="1:27" s="64" customFormat="1" ht="14.25" customHeight="1" x14ac:dyDescent="0.5">
      <c r="A8" s="50" t="s">
        <v>23</v>
      </c>
      <c r="B8" s="51" t="s">
        <v>21</v>
      </c>
      <c r="C8" s="70" t="s">
        <v>248</v>
      </c>
      <c r="D8" s="70"/>
      <c r="E8" s="71"/>
      <c r="F8" s="52" t="s">
        <v>20</v>
      </c>
      <c r="G8" s="73">
        <v>15737458</v>
      </c>
      <c r="H8" s="73">
        <v>13686149</v>
      </c>
      <c r="I8" s="73">
        <v>641415</v>
      </c>
      <c r="J8" s="73">
        <v>1409894</v>
      </c>
      <c r="K8" s="56">
        <v>1977715.2796</v>
      </c>
      <c r="L8" s="56">
        <v>1477724.5460000001</v>
      </c>
      <c r="M8" s="56">
        <v>364807.87640000001</v>
      </c>
      <c r="N8" s="56">
        <v>135182.85719999991</v>
      </c>
      <c r="O8" s="56">
        <v>1256.6929675682056</v>
      </c>
      <c r="P8" s="56">
        <v>1079.7226787462273</v>
      </c>
      <c r="Q8" s="56">
        <v>5687.5482550298948</v>
      </c>
      <c r="R8" s="56">
        <v>958.81574926909343</v>
      </c>
      <c r="S8" s="60">
        <v>37.87143645977806</v>
      </c>
      <c r="T8" s="60">
        <v>32.935059920894147</v>
      </c>
      <c r="U8" s="60">
        <v>1.543534376190141</v>
      </c>
      <c r="V8" s="60">
        <v>3.3928421626937668</v>
      </c>
      <c r="W8" s="60">
        <v>12.136619959643985</v>
      </c>
      <c r="X8" s="60">
        <v>9.0683332453530827</v>
      </c>
      <c r="Y8" s="60">
        <v>2.2387118104518362</v>
      </c>
      <c r="Z8" s="60">
        <v>0.82957490383906607</v>
      </c>
    </row>
    <row r="9" spans="1:27" s="64" customFormat="1" ht="14.25" customHeight="1" x14ac:dyDescent="0.5">
      <c r="A9" s="50" t="s">
        <v>23</v>
      </c>
      <c r="B9" s="50" t="s">
        <v>21</v>
      </c>
      <c r="C9" s="51" t="s">
        <v>19</v>
      </c>
      <c r="D9" s="71" t="s">
        <v>248</v>
      </c>
      <c r="E9" s="71"/>
      <c r="F9" s="52" t="s">
        <v>18</v>
      </c>
      <c r="G9" s="73">
        <v>8228275</v>
      </c>
      <c r="H9" s="73">
        <v>7319837</v>
      </c>
      <c r="I9" s="73">
        <v>327154</v>
      </c>
      <c r="J9" s="73">
        <v>581284</v>
      </c>
      <c r="K9" s="56">
        <v>805222.47199999995</v>
      </c>
      <c r="L9" s="56">
        <v>621944.43669999996</v>
      </c>
      <c r="M9" s="56">
        <v>138189.47159999999</v>
      </c>
      <c r="N9" s="56">
        <v>45088.563699999999</v>
      </c>
      <c r="O9" s="56">
        <v>978.60422992668566</v>
      </c>
      <c r="P9" s="56">
        <v>849.66979005133567</v>
      </c>
      <c r="Q9" s="56">
        <v>4223.9884458083961</v>
      </c>
      <c r="R9" s="56">
        <v>775.671852313155</v>
      </c>
      <c r="S9" s="60">
        <v>19.800948401964298</v>
      </c>
      <c r="T9" s="60">
        <v>17.614836007278459</v>
      </c>
      <c r="U9" s="60">
        <v>0.78728038057748784</v>
      </c>
      <c r="V9" s="60">
        <v>1.3988320141083539</v>
      </c>
      <c r="W9" s="60">
        <v>4.9413984037204939</v>
      </c>
      <c r="X9" s="60">
        <v>3.8166784380456549</v>
      </c>
      <c r="Y9" s="60">
        <v>0.84802555581834083</v>
      </c>
      <c r="Z9" s="60">
        <v>0.27669440985649713</v>
      </c>
    </row>
    <row r="10" spans="1:27" s="64" customFormat="1" ht="14.25" customHeight="1" x14ac:dyDescent="0.5">
      <c r="A10" s="50" t="s">
        <v>23</v>
      </c>
      <c r="B10" s="50" t="s">
        <v>21</v>
      </c>
      <c r="C10" s="50" t="s">
        <v>19</v>
      </c>
      <c r="D10" s="51" t="s">
        <v>17</v>
      </c>
      <c r="E10" s="71" t="s">
        <v>248</v>
      </c>
      <c r="F10" s="52" t="s">
        <v>16</v>
      </c>
      <c r="G10" s="73">
        <v>2270465</v>
      </c>
      <c r="H10" s="73">
        <v>2094649</v>
      </c>
      <c r="I10" s="73">
        <v>125242</v>
      </c>
      <c r="J10" s="73">
        <v>50574</v>
      </c>
      <c r="K10" s="56">
        <v>102293.37940000001</v>
      </c>
      <c r="L10" s="56">
        <v>73682.105100000001</v>
      </c>
      <c r="M10" s="56">
        <v>22470.328699999998</v>
      </c>
      <c r="N10" s="56">
        <v>6140.9456000000064</v>
      </c>
      <c r="O10" s="56">
        <v>450.53933621526869</v>
      </c>
      <c r="P10" s="56">
        <v>351.7634940269229</v>
      </c>
      <c r="Q10" s="56">
        <v>1794.1528161479375</v>
      </c>
      <c r="R10" s="56">
        <v>1214.2495353343629</v>
      </c>
      <c r="S10" s="60">
        <v>5.4637649219874005</v>
      </c>
      <c r="T10" s="60">
        <v>5.0406721663077771</v>
      </c>
      <c r="U10" s="60">
        <v>0.3013888548643322</v>
      </c>
      <c r="V10" s="60">
        <v>0.12170390081529148</v>
      </c>
      <c r="W10" s="60">
        <v>0.62774246777148424</v>
      </c>
      <c r="X10" s="60">
        <v>0.45216402818413343</v>
      </c>
      <c r="Y10" s="60">
        <v>0.13789337758230719</v>
      </c>
      <c r="Z10" s="60">
        <v>3.7685062005043526E-2</v>
      </c>
    </row>
    <row r="11" spans="1:27" s="64" customFormat="1" ht="14.25" customHeight="1" x14ac:dyDescent="0.5">
      <c r="A11" s="50" t="s">
        <v>23</v>
      </c>
      <c r="B11" s="50" t="s">
        <v>21</v>
      </c>
      <c r="C11" s="50" t="s">
        <v>19</v>
      </c>
      <c r="D11" s="83" t="s">
        <v>17</v>
      </c>
      <c r="E11" s="54" t="s">
        <v>15</v>
      </c>
      <c r="F11" s="52" t="s">
        <v>14</v>
      </c>
      <c r="G11" s="73">
        <v>1343327</v>
      </c>
      <c r="H11" s="73">
        <v>1230975</v>
      </c>
      <c r="I11" s="73">
        <v>98283</v>
      </c>
      <c r="J11" s="73">
        <v>14069</v>
      </c>
      <c r="K11" s="56">
        <v>33196.931600000004</v>
      </c>
      <c r="L11" s="56">
        <v>23950.955699999999</v>
      </c>
      <c r="M11" s="56">
        <v>9232.2981</v>
      </c>
      <c r="N11" s="56">
        <v>13.677800000004936</v>
      </c>
      <c r="O11" s="56">
        <v>247.12472540193119</v>
      </c>
      <c r="P11" s="56">
        <v>194.56898556022662</v>
      </c>
      <c r="Q11" s="56">
        <v>939.35859711242017</v>
      </c>
      <c r="R11" s="56">
        <v>9.721941857989151</v>
      </c>
      <c r="S11" s="60">
        <v>3.2326518758750158</v>
      </c>
      <c r="T11" s="60">
        <v>2.9622821866196745</v>
      </c>
      <c r="U11" s="60">
        <v>0.23651331679972498</v>
      </c>
      <c r="V11" s="60">
        <v>3.3856372455616242E-2</v>
      </c>
      <c r="W11" s="60">
        <v>0.20371918385389826</v>
      </c>
      <c r="X11" s="60">
        <v>0.14697952227985042</v>
      </c>
      <c r="Y11" s="60">
        <v>5.6655725194430177E-2</v>
      </c>
      <c r="Z11" s="60">
        <v>8.3936379617622687E-5</v>
      </c>
    </row>
    <row r="12" spans="1:27" s="64" customFormat="1" ht="14.25" customHeight="1" x14ac:dyDescent="0.5">
      <c r="A12" s="50" t="s">
        <v>23</v>
      </c>
      <c r="B12" s="50" t="s">
        <v>21</v>
      </c>
      <c r="C12" s="50" t="s">
        <v>19</v>
      </c>
      <c r="D12" s="72" t="s">
        <v>17</v>
      </c>
      <c r="E12" s="54" t="s">
        <v>13</v>
      </c>
      <c r="F12" s="52" t="s">
        <v>12</v>
      </c>
      <c r="G12" s="73">
        <v>927138</v>
      </c>
      <c r="H12" s="73">
        <v>863674</v>
      </c>
      <c r="I12" s="73">
        <v>26959</v>
      </c>
      <c r="J12" s="73">
        <v>36505</v>
      </c>
      <c r="K12" s="56">
        <v>69096.447799999994</v>
      </c>
      <c r="L12" s="56">
        <v>49731.149400000002</v>
      </c>
      <c r="M12" s="56">
        <v>13238.0306</v>
      </c>
      <c r="N12" s="56">
        <v>6127.2677999999923</v>
      </c>
      <c r="O12" s="56">
        <v>745.26605316576388</v>
      </c>
      <c r="P12" s="56">
        <v>575.80926831188617</v>
      </c>
      <c r="Q12" s="56">
        <v>4910.4308765161913</v>
      </c>
      <c r="R12" s="56">
        <v>1678.4735789617839</v>
      </c>
      <c r="S12" s="60">
        <v>2.2311130461123843</v>
      </c>
      <c r="T12" s="60">
        <v>2.0783899796881018</v>
      </c>
      <c r="U12" s="60">
        <v>6.4875538064607177E-2</v>
      </c>
      <c r="V12" s="60">
        <v>8.7847528359675242E-2</v>
      </c>
      <c r="W12" s="60">
        <v>0.42402328391758592</v>
      </c>
      <c r="X12" s="60">
        <v>0.30518450590428303</v>
      </c>
      <c r="Y12" s="60">
        <v>8.123765238787703E-2</v>
      </c>
      <c r="Z12" s="60">
        <v>3.7601125625425842E-2</v>
      </c>
    </row>
    <row r="13" spans="1:27" s="64" customFormat="1" ht="14.25" customHeight="1" x14ac:dyDescent="0.5">
      <c r="A13" s="50" t="s">
        <v>23</v>
      </c>
      <c r="B13" s="50" t="s">
        <v>21</v>
      </c>
      <c r="C13" s="53" t="s">
        <v>19</v>
      </c>
      <c r="D13" s="54" t="s">
        <v>11</v>
      </c>
      <c r="E13" s="71"/>
      <c r="F13" s="52" t="s">
        <v>10</v>
      </c>
      <c r="G13" s="73">
        <v>5957810</v>
      </c>
      <c r="H13" s="73">
        <v>5225188</v>
      </c>
      <c r="I13" s="73">
        <v>201912</v>
      </c>
      <c r="J13" s="73">
        <v>530710</v>
      </c>
      <c r="K13" s="56">
        <v>702929.09259999997</v>
      </c>
      <c r="L13" s="56">
        <v>548262.33160000003</v>
      </c>
      <c r="M13" s="56">
        <v>115719.14290000001</v>
      </c>
      <c r="N13" s="56">
        <v>38947.618099999934</v>
      </c>
      <c r="O13" s="56">
        <v>1179.8447627567848</v>
      </c>
      <c r="P13" s="56">
        <v>1049.268144227538</v>
      </c>
      <c r="Q13" s="56">
        <v>5731.1671866951938</v>
      </c>
      <c r="R13" s="56">
        <v>733.87759981910892</v>
      </c>
      <c r="S13" s="60">
        <v>14.3371834799769</v>
      </c>
      <c r="T13" s="60">
        <v>12.574163840970682</v>
      </c>
      <c r="U13" s="60">
        <v>0.48589152571315564</v>
      </c>
      <c r="V13" s="60">
        <v>1.2771281132930625</v>
      </c>
      <c r="W13" s="60">
        <v>4.3136559359490096</v>
      </c>
      <c r="X13" s="60">
        <v>3.3645144098615223</v>
      </c>
      <c r="Y13" s="60">
        <v>0.71013217823603381</v>
      </c>
      <c r="Z13" s="60">
        <v>0.23900934785145325</v>
      </c>
    </row>
    <row r="14" spans="1:27" s="64" customFormat="1" ht="14.25" customHeight="1" x14ac:dyDescent="0.5">
      <c r="A14" s="50" t="s">
        <v>23</v>
      </c>
      <c r="B14" s="50" t="s">
        <v>21</v>
      </c>
      <c r="C14" s="54" t="s">
        <v>9</v>
      </c>
      <c r="D14" s="71"/>
      <c r="E14" s="71"/>
      <c r="F14" s="52" t="s">
        <v>8</v>
      </c>
      <c r="G14" s="73">
        <v>2915271</v>
      </c>
      <c r="H14" s="73">
        <v>2413738</v>
      </c>
      <c r="I14" s="73">
        <v>102022</v>
      </c>
      <c r="J14" s="73">
        <v>399511</v>
      </c>
      <c r="K14" s="56">
        <v>535496.30130000005</v>
      </c>
      <c r="L14" s="56">
        <v>397192.5661</v>
      </c>
      <c r="M14" s="56">
        <v>95454.4853</v>
      </c>
      <c r="N14" s="56">
        <v>42849.249900000053</v>
      </c>
      <c r="O14" s="56">
        <v>1836.8662855014168</v>
      </c>
      <c r="P14" s="56">
        <v>1645.5496251042989</v>
      </c>
      <c r="Q14" s="56">
        <v>9356.2648546391956</v>
      </c>
      <c r="R14" s="56">
        <v>1072.5424306214361</v>
      </c>
      <c r="S14" s="60">
        <v>7.0154595767330168</v>
      </c>
      <c r="T14" s="60">
        <v>5.8085445119251</v>
      </c>
      <c r="U14" s="60">
        <v>0.24551104063308551</v>
      </c>
      <c r="V14" s="60">
        <v>0.96140402417483128</v>
      </c>
      <c r="W14" s="60">
        <v>3.2861732756534998</v>
      </c>
      <c r="X14" s="60">
        <v>2.4374465198683462</v>
      </c>
      <c r="Y14" s="60">
        <v>0.58577431416914216</v>
      </c>
      <c r="Z14" s="60">
        <v>0.26295244161601194</v>
      </c>
    </row>
    <row r="15" spans="1:27" s="64" customFormat="1" ht="14.25" customHeight="1" x14ac:dyDescent="0.5">
      <c r="A15" s="50" t="s">
        <v>23</v>
      </c>
      <c r="B15" s="72" t="s">
        <v>21</v>
      </c>
      <c r="C15" s="54" t="s">
        <v>7</v>
      </c>
      <c r="D15" s="71"/>
      <c r="E15" s="71"/>
      <c r="F15" s="52" t="s">
        <v>6</v>
      </c>
      <c r="G15" s="73">
        <v>4593912</v>
      </c>
      <c r="H15" s="73">
        <v>3952574</v>
      </c>
      <c r="I15" s="73">
        <v>212239</v>
      </c>
      <c r="J15" s="73">
        <v>429099</v>
      </c>
      <c r="K15" s="56">
        <v>636996.50630000001</v>
      </c>
      <c r="L15" s="56">
        <v>458587.54320000001</v>
      </c>
      <c r="M15" s="56">
        <v>131163.91949999999</v>
      </c>
      <c r="N15" s="56">
        <v>47245.043600000005</v>
      </c>
      <c r="O15" s="56">
        <v>1386.6101621014943</v>
      </c>
      <c r="P15" s="56">
        <v>1160.2250665009688</v>
      </c>
      <c r="Q15" s="56">
        <v>6180.0102478809258</v>
      </c>
      <c r="R15" s="56">
        <v>1101.0289839873783</v>
      </c>
      <c r="S15" s="60">
        <v>11.05502848108074</v>
      </c>
      <c r="T15" s="60">
        <v>9.5116794016905892</v>
      </c>
      <c r="U15" s="60">
        <v>0.51074295497956756</v>
      </c>
      <c r="V15" s="60">
        <v>1.0326061244105817</v>
      </c>
      <c r="W15" s="60">
        <v>3.9090482802699915</v>
      </c>
      <c r="X15" s="60">
        <v>2.8142082874390804</v>
      </c>
      <c r="Y15" s="60">
        <v>0.8049119404643531</v>
      </c>
      <c r="Z15" s="60">
        <v>0.28992805236655783</v>
      </c>
    </row>
    <row r="16" spans="1:27" s="64" customFormat="1" ht="14.25" customHeight="1" x14ac:dyDescent="0.5">
      <c r="A16" s="50" t="s">
        <v>23</v>
      </c>
      <c r="B16" s="50" t="s">
        <v>5</v>
      </c>
      <c r="C16" s="71" t="s">
        <v>248</v>
      </c>
      <c r="D16" s="71"/>
      <c r="E16" s="71"/>
      <c r="F16" s="52" t="s">
        <v>4</v>
      </c>
      <c r="G16" s="73">
        <v>25817496</v>
      </c>
      <c r="H16" s="73">
        <v>18567116</v>
      </c>
      <c r="I16" s="73">
        <v>831462</v>
      </c>
      <c r="J16" s="73">
        <v>6418918</v>
      </c>
      <c r="K16" s="56">
        <v>14317721.886399999</v>
      </c>
      <c r="L16" s="56">
        <v>10990221.0766</v>
      </c>
      <c r="M16" s="56">
        <v>2019495.8458</v>
      </c>
      <c r="N16" s="56">
        <v>1308004.963999999</v>
      </c>
      <c r="O16" s="56">
        <v>5545.7438189977838</v>
      </c>
      <c r="P16" s="56">
        <v>5919.1858749630264</v>
      </c>
      <c r="Q16" s="56">
        <v>24288.49238810673</v>
      </c>
      <c r="R16" s="56">
        <v>2037.7343408967042</v>
      </c>
      <c r="S16" s="60">
        <v>62.128563540221947</v>
      </c>
      <c r="T16" s="60">
        <v>44.680872465891788</v>
      </c>
      <c r="U16" s="60">
        <v>2.0008733495409476</v>
      </c>
      <c r="V16" s="60">
        <v>15.446817724789202</v>
      </c>
      <c r="W16" s="60">
        <v>87.86338004035602</v>
      </c>
      <c r="X16" s="60">
        <v>67.443548550699873</v>
      </c>
      <c r="Y16" s="60">
        <v>12.393014223721625</v>
      </c>
      <c r="Z16" s="60">
        <v>8.0268172659345218</v>
      </c>
      <c r="AA16" s="18"/>
    </row>
    <row r="17" spans="1:27" s="64" customFormat="1" ht="14.25" customHeight="1" x14ac:dyDescent="0.5">
      <c r="A17" s="50" t="s">
        <v>23</v>
      </c>
      <c r="B17" s="50" t="s">
        <v>5</v>
      </c>
      <c r="C17" s="54" t="s">
        <v>3</v>
      </c>
      <c r="D17" s="71"/>
      <c r="E17" s="71"/>
      <c r="F17" s="52" t="s">
        <v>2</v>
      </c>
      <c r="G17" s="73">
        <v>2164321</v>
      </c>
      <c r="H17" s="73">
        <v>1350202</v>
      </c>
      <c r="I17" s="73">
        <v>80607</v>
      </c>
      <c r="J17" s="73">
        <v>733512</v>
      </c>
      <c r="K17" s="56">
        <v>2724060.3717999998</v>
      </c>
      <c r="L17" s="56">
        <v>1714707.0581</v>
      </c>
      <c r="M17" s="56">
        <v>721076.16669999994</v>
      </c>
      <c r="N17" s="56">
        <v>288277.14699999988</v>
      </c>
      <c r="O17" s="56">
        <v>12586.212358517983</v>
      </c>
      <c r="P17" s="56">
        <v>12699.633522243339</v>
      </c>
      <c r="Q17" s="56">
        <v>89455.775143597944</v>
      </c>
      <c r="R17" s="56">
        <v>3930.0944906150121</v>
      </c>
      <c r="S17" s="60">
        <v>5.2083344864248922</v>
      </c>
      <c r="T17" s="60">
        <v>3.2491962330171273</v>
      </c>
      <c r="U17" s="60">
        <v>0.19397687216787679</v>
      </c>
      <c r="V17" s="60">
        <v>1.7651613812398876</v>
      </c>
      <c r="W17" s="60">
        <v>16.716706302815123</v>
      </c>
      <c r="X17" s="60">
        <v>10.522620784164607</v>
      </c>
      <c r="Y17" s="60">
        <v>4.4250188525442349</v>
      </c>
      <c r="Z17" s="60">
        <v>1.7690666661062802</v>
      </c>
      <c r="AA17" s="12"/>
    </row>
    <row r="18" spans="1:27" s="64" customFormat="1" ht="14.25" customHeight="1" x14ac:dyDescent="0.5">
      <c r="A18" s="53" t="s">
        <v>23</v>
      </c>
      <c r="B18" s="53" t="s">
        <v>5</v>
      </c>
      <c r="C18" s="54" t="s">
        <v>1</v>
      </c>
      <c r="D18" s="71"/>
      <c r="E18" s="71"/>
      <c r="F18" s="52" t="s">
        <v>0</v>
      </c>
      <c r="G18" s="73">
        <v>23653175</v>
      </c>
      <c r="H18" s="73">
        <v>17216914</v>
      </c>
      <c r="I18" s="73">
        <v>750855</v>
      </c>
      <c r="J18" s="73">
        <v>5685406</v>
      </c>
      <c r="K18" s="56">
        <v>11593661.514599999</v>
      </c>
      <c r="L18" s="56">
        <v>9275514.0185000002</v>
      </c>
      <c r="M18" s="56">
        <v>1298419.6791000001</v>
      </c>
      <c r="N18" s="56">
        <v>1019727.8169999991</v>
      </c>
      <c r="O18" s="56">
        <v>4901.5244315403743</v>
      </c>
      <c r="P18" s="56">
        <v>5387.4428474812621</v>
      </c>
      <c r="Q18" s="56">
        <v>17292.548882274208</v>
      </c>
      <c r="R18" s="56">
        <v>1793.5883857722722</v>
      </c>
      <c r="S18" s="60">
        <v>56.920229053797058</v>
      </c>
      <c r="T18" s="60">
        <v>41.431676232874665</v>
      </c>
      <c r="U18" s="60">
        <v>1.8068964773730707</v>
      </c>
      <c r="V18" s="60">
        <v>13.681656343549314</v>
      </c>
      <c r="W18" s="60">
        <v>71.146673737540894</v>
      </c>
      <c r="X18" s="60">
        <v>56.920927766535257</v>
      </c>
      <c r="Y18" s="60">
        <v>7.9679953711773903</v>
      </c>
      <c r="Z18" s="60">
        <v>6.257750599828241</v>
      </c>
      <c r="AA18" s="12"/>
    </row>
    <row r="19" spans="1:27" s="18" customFormat="1" ht="14.25" customHeight="1" x14ac:dyDescent="0.5">
      <c r="A19" s="68"/>
      <c r="B19" s="68"/>
      <c r="C19" s="68"/>
      <c r="D19" s="68"/>
      <c r="E19" s="68"/>
      <c r="F19" s="69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3"/>
    </row>
    <row r="20" spans="1:27" s="12" customFormat="1" ht="14.25" customHeight="1" x14ac:dyDescent="0.5">
      <c r="A20" s="12" t="s">
        <v>351</v>
      </c>
      <c r="B20" s="20"/>
      <c r="C20" s="20"/>
      <c r="D20" s="20"/>
      <c r="E20" s="20"/>
      <c r="F20" s="20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3"/>
    </row>
    <row r="21" spans="1:27" s="12" customFormat="1" ht="14.25" customHeight="1" x14ac:dyDescent="0.5">
      <c r="A21" s="12" t="s">
        <v>373</v>
      </c>
      <c r="C21" s="20"/>
      <c r="D21" s="20"/>
      <c r="E21" s="20"/>
      <c r="F21" s="20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3"/>
    </row>
    <row r="22" spans="1:27" s="63" customFormat="1" ht="14.25" customHeight="1" x14ac:dyDescent="0.5">
      <c r="A22" s="12" t="s">
        <v>352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7" s="63" customFormat="1" ht="14.25" customHeight="1" x14ac:dyDescent="0.5">
      <c r="A23" s="12" t="s">
        <v>374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7" s="63" customFormat="1" ht="14.25" customHeight="1" x14ac:dyDescent="0.5">
      <c r="A24" s="18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7" s="63" customFormat="1" ht="14.25" customHeight="1" x14ac:dyDescent="0.5">
      <c r="A25" s="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59"/>
    </row>
    <row r="26" spans="1:27" s="63" customFormat="1" ht="14.25" customHeight="1" x14ac:dyDescent="0.5">
      <c r="A26" s="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59"/>
    </row>
    <row r="27" spans="1:27" s="63" customFormat="1" ht="14.25" customHeight="1" x14ac:dyDescent="0.5">
      <c r="A27" s="12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59"/>
    </row>
    <row r="30" spans="1:27" ht="14.25" customHeight="1" x14ac:dyDescent="0.5">
      <c r="AA30" s="63"/>
    </row>
    <row r="31" spans="1:27" ht="14.25" customHeight="1" x14ac:dyDescent="0.5">
      <c r="AA31" s="63"/>
    </row>
    <row r="32" spans="1:27" ht="14.25" customHeight="1" x14ac:dyDescent="0.5">
      <c r="AA32" s="66"/>
    </row>
    <row r="33" spans="1:27" s="63" customFormat="1" ht="14.25" customHeight="1" x14ac:dyDescent="0.5"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6"/>
    </row>
    <row r="34" spans="1:27" s="63" customFormat="1" ht="14.25" customHeight="1" x14ac:dyDescent="0.5"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59"/>
    </row>
    <row r="35" spans="1:27" s="66" customFormat="1" ht="14.25" customHeight="1" x14ac:dyDescent="0.5">
      <c r="A35" s="63"/>
      <c r="B35" s="63"/>
      <c r="C35" s="63"/>
      <c r="D35" s="63"/>
      <c r="E35" s="63"/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59"/>
    </row>
    <row r="36" spans="1:27" s="66" customFormat="1" ht="14.25" customHeight="1" x14ac:dyDescent="0.5">
      <c r="A36" s="63"/>
      <c r="B36" s="63"/>
      <c r="C36" s="63"/>
      <c r="D36" s="63"/>
      <c r="E36" s="63"/>
      <c r="F36" s="63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59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Z66"/>
  <sheetViews>
    <sheetView showGridLines="0" zoomScaleNormal="100" workbookViewId="0"/>
  </sheetViews>
  <sheetFormatPr defaultColWidth="10.54296875" defaultRowHeight="14.25" customHeight="1" x14ac:dyDescent="0.5"/>
  <cols>
    <col min="1" max="1" width="6" style="63" customWidth="1"/>
    <col min="2" max="2" width="6.1796875" style="63" customWidth="1"/>
    <col min="3" max="3" width="6.26953125" style="63" bestFit="1" customWidth="1"/>
    <col min="4" max="5" width="7.453125" style="63" bestFit="1" customWidth="1"/>
    <col min="6" max="6" width="2.7265625" style="63" bestFit="1" customWidth="1"/>
    <col min="7" max="26" width="12.26953125" style="78" customWidth="1"/>
    <col min="27" max="16384" width="10.54296875" style="59"/>
  </cols>
  <sheetData>
    <row r="1" spans="1:26" s="58" customFormat="1" ht="14.25" customHeight="1" x14ac:dyDescent="0.5">
      <c r="A1" s="23" t="s">
        <v>203</v>
      </c>
      <c r="B1" s="16"/>
      <c r="C1" s="16"/>
      <c r="D1" s="16"/>
      <c r="E1" s="16"/>
      <c r="F1" s="16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s="18" customFormat="1" ht="14.25" customHeight="1" x14ac:dyDescent="0.5">
      <c r="A2" s="10" t="s">
        <v>123</v>
      </c>
      <c r="B2" s="9"/>
      <c r="C2" s="9"/>
      <c r="D2" s="9"/>
      <c r="E2" s="9"/>
      <c r="F2" s="8"/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33" t="s">
        <v>122</v>
      </c>
      <c r="Q2" s="33" t="s">
        <v>122</v>
      </c>
      <c r="R2" s="33" t="s">
        <v>122</v>
      </c>
      <c r="S2" s="48" t="s">
        <v>253</v>
      </c>
      <c r="T2" s="48" t="s">
        <v>253</v>
      </c>
      <c r="U2" s="48" t="s">
        <v>253</v>
      </c>
      <c r="V2" s="48" t="s">
        <v>253</v>
      </c>
      <c r="W2" s="48" t="s">
        <v>253</v>
      </c>
      <c r="X2" s="48" t="s">
        <v>253</v>
      </c>
      <c r="Y2" s="48" t="s">
        <v>253</v>
      </c>
      <c r="Z2" s="33" t="s">
        <v>253</v>
      </c>
    </row>
    <row r="3" spans="1:26" s="18" customFormat="1" ht="14.25" customHeight="1" x14ac:dyDescent="0.5">
      <c r="A3" s="7"/>
      <c r="B3" s="6"/>
      <c r="C3" s="6"/>
      <c r="D3" s="6"/>
      <c r="E3" s="5"/>
      <c r="F3" s="4"/>
      <c r="G3" s="33" t="s">
        <v>87</v>
      </c>
      <c r="H3" s="33" t="s">
        <v>87</v>
      </c>
      <c r="I3" s="33" t="s">
        <v>87</v>
      </c>
      <c r="J3" s="33" t="s">
        <v>87</v>
      </c>
      <c r="K3" s="33" t="s">
        <v>86</v>
      </c>
      <c r="L3" s="33" t="s">
        <v>86</v>
      </c>
      <c r="M3" s="33" t="s">
        <v>86</v>
      </c>
      <c r="N3" s="33" t="s">
        <v>86</v>
      </c>
      <c r="O3" s="33" t="s">
        <v>229</v>
      </c>
      <c r="P3" s="33" t="s">
        <v>229</v>
      </c>
      <c r="Q3" s="33" t="s">
        <v>229</v>
      </c>
      <c r="R3" s="33" t="s">
        <v>229</v>
      </c>
      <c r="S3" s="33" t="s">
        <v>87</v>
      </c>
      <c r="T3" s="33" t="s">
        <v>87</v>
      </c>
      <c r="U3" s="33" t="s">
        <v>87</v>
      </c>
      <c r="V3" s="33" t="s">
        <v>87</v>
      </c>
      <c r="W3" s="33" t="s">
        <v>86</v>
      </c>
      <c r="X3" s="33" t="s">
        <v>86</v>
      </c>
      <c r="Y3" s="33" t="s">
        <v>86</v>
      </c>
      <c r="Z3" s="33" t="s">
        <v>86</v>
      </c>
    </row>
    <row r="4" spans="1:26" s="18" customFormat="1" ht="14.25" customHeight="1" x14ac:dyDescent="0.5">
      <c r="A4" s="7"/>
      <c r="B4" s="6"/>
      <c r="C4" s="6"/>
      <c r="D4" s="6"/>
      <c r="E4" s="5"/>
      <c r="F4" s="4"/>
      <c r="G4" s="33" t="s">
        <v>248</v>
      </c>
      <c r="H4" s="33" t="s">
        <v>72</v>
      </c>
      <c r="I4" s="33" t="s">
        <v>72</v>
      </c>
      <c r="J4" s="33" t="s">
        <v>85</v>
      </c>
      <c r="K4" s="33" t="s">
        <v>248</v>
      </c>
      <c r="L4" s="33" t="s">
        <v>72</v>
      </c>
      <c r="M4" s="33" t="s">
        <v>72</v>
      </c>
      <c r="N4" s="33" t="s">
        <v>85</v>
      </c>
      <c r="O4" s="33" t="s">
        <v>248</v>
      </c>
      <c r="P4" s="33" t="s">
        <v>72</v>
      </c>
      <c r="Q4" s="33" t="s">
        <v>72</v>
      </c>
      <c r="R4" s="33" t="s">
        <v>85</v>
      </c>
      <c r="S4" s="33" t="s">
        <v>248</v>
      </c>
      <c r="T4" s="33" t="s">
        <v>72</v>
      </c>
      <c r="U4" s="33" t="s">
        <v>72</v>
      </c>
      <c r="V4" s="33" t="s">
        <v>85</v>
      </c>
      <c r="W4" s="33" t="s">
        <v>248</v>
      </c>
      <c r="X4" s="33" t="s">
        <v>72</v>
      </c>
      <c r="Y4" s="33" t="s">
        <v>72</v>
      </c>
      <c r="Z4" s="33" t="s">
        <v>85</v>
      </c>
    </row>
    <row r="5" spans="1:26" s="18" customFormat="1" ht="14.25" customHeight="1" x14ac:dyDescent="0.5">
      <c r="A5" s="7"/>
      <c r="B5" s="6"/>
      <c r="C5" s="6"/>
      <c r="D5" s="6"/>
      <c r="E5" s="5"/>
      <c r="F5" s="4"/>
      <c r="G5" s="33"/>
      <c r="H5" s="33" t="s">
        <v>84</v>
      </c>
      <c r="I5" s="33" t="s">
        <v>83</v>
      </c>
      <c r="J5" s="33"/>
      <c r="K5" s="33"/>
      <c r="L5" s="33" t="s">
        <v>84</v>
      </c>
      <c r="M5" s="33" t="s">
        <v>83</v>
      </c>
      <c r="N5" s="33"/>
      <c r="O5" s="33"/>
      <c r="P5" s="33" t="s">
        <v>84</v>
      </c>
      <c r="Q5" s="33" t="s">
        <v>83</v>
      </c>
      <c r="R5" s="33"/>
      <c r="S5" s="33"/>
      <c r="T5" s="33" t="s">
        <v>84</v>
      </c>
      <c r="U5" s="33" t="s">
        <v>83</v>
      </c>
      <c r="V5" s="33"/>
      <c r="W5" s="33"/>
      <c r="X5" s="33" t="s">
        <v>84</v>
      </c>
      <c r="Y5" s="33" t="s">
        <v>83</v>
      </c>
      <c r="Z5" s="33"/>
    </row>
    <row r="6" spans="1:26" s="18" customFormat="1" ht="14.25" customHeight="1" x14ac:dyDescent="0.5">
      <c r="A6" s="15"/>
      <c r="B6" s="14"/>
      <c r="C6" s="14"/>
      <c r="D6" s="14"/>
      <c r="E6" s="28"/>
      <c r="F6" s="13"/>
      <c r="G6" s="33" t="s">
        <v>217</v>
      </c>
      <c r="H6" s="33" t="s">
        <v>217</v>
      </c>
      <c r="I6" s="33" t="s">
        <v>217</v>
      </c>
      <c r="J6" s="33" t="s">
        <v>217</v>
      </c>
      <c r="K6" s="33" t="s">
        <v>254</v>
      </c>
      <c r="L6" s="33" t="s">
        <v>254</v>
      </c>
      <c r="M6" s="33" t="s">
        <v>254</v>
      </c>
      <c r="N6" s="33" t="s">
        <v>254</v>
      </c>
      <c r="O6" s="33" t="s">
        <v>255</v>
      </c>
      <c r="P6" s="33" t="s">
        <v>255</v>
      </c>
      <c r="Q6" s="33" t="s">
        <v>255</v>
      </c>
      <c r="R6" s="33" t="s">
        <v>255</v>
      </c>
      <c r="S6" s="33" t="s">
        <v>218</v>
      </c>
      <c r="T6" s="33" t="s">
        <v>218</v>
      </c>
      <c r="U6" s="33" t="s">
        <v>218</v>
      </c>
      <c r="V6" s="33" t="s">
        <v>218</v>
      </c>
      <c r="W6" s="33" t="s">
        <v>218</v>
      </c>
      <c r="X6" s="33" t="s">
        <v>218</v>
      </c>
      <c r="Y6" s="33" t="s">
        <v>218</v>
      </c>
      <c r="Z6" s="33" t="s">
        <v>218</v>
      </c>
    </row>
    <row r="7" spans="1:26" s="78" customFormat="1" ht="14.25" customHeight="1" x14ac:dyDescent="0.5">
      <c r="A7" s="24" t="s">
        <v>114</v>
      </c>
      <c r="B7" s="49" t="s">
        <v>247</v>
      </c>
      <c r="C7" s="49"/>
      <c r="D7" s="49"/>
      <c r="E7" s="2" t="s">
        <v>248</v>
      </c>
      <c r="F7" s="1" t="s">
        <v>119</v>
      </c>
      <c r="G7" s="92">
        <v>41554954</v>
      </c>
      <c r="H7" s="92">
        <v>32253265</v>
      </c>
      <c r="I7" s="92">
        <v>1472877</v>
      </c>
      <c r="J7" s="92">
        <v>7828812</v>
      </c>
      <c r="K7" s="84">
        <v>16295437.165999999</v>
      </c>
      <c r="L7" s="84">
        <v>12467945.6226</v>
      </c>
      <c r="M7" s="84">
        <v>2384303.7222000002</v>
      </c>
      <c r="N7" s="84">
        <v>1443187.8211999987</v>
      </c>
      <c r="O7" s="84">
        <v>3921.4186510710606</v>
      </c>
      <c r="P7" s="84">
        <v>3865.6382919992752</v>
      </c>
      <c r="Q7" s="84">
        <v>16188.070845019647</v>
      </c>
      <c r="R7" s="84">
        <v>1843.4314442599959</v>
      </c>
      <c r="S7" s="60">
        <v>100</v>
      </c>
      <c r="T7" s="60">
        <v>77.615932386785943</v>
      </c>
      <c r="U7" s="60">
        <v>3.5444077257310886</v>
      </c>
      <c r="V7" s="60">
        <v>18.83965988748297</v>
      </c>
      <c r="W7" s="60">
        <v>100</v>
      </c>
      <c r="X7" s="60">
        <v>76.511881796052947</v>
      </c>
      <c r="Y7" s="60">
        <v>14.631726034173461</v>
      </c>
      <c r="Z7" s="60">
        <v>8.856392169773585</v>
      </c>
    </row>
    <row r="8" spans="1:26" s="78" customFormat="1" ht="14.25" customHeight="1" x14ac:dyDescent="0.5">
      <c r="A8" s="50" t="s">
        <v>114</v>
      </c>
      <c r="B8" s="77" t="s">
        <v>247</v>
      </c>
      <c r="C8" s="77"/>
      <c r="D8" s="87"/>
      <c r="E8" s="54" t="s">
        <v>104</v>
      </c>
      <c r="F8" s="52" t="s">
        <v>118</v>
      </c>
      <c r="G8" s="92">
        <v>13687937</v>
      </c>
      <c r="H8" s="92">
        <v>12334203</v>
      </c>
      <c r="I8" s="92">
        <v>573795</v>
      </c>
      <c r="J8" s="92">
        <v>779939</v>
      </c>
      <c r="K8" s="84">
        <v>1108836.6767</v>
      </c>
      <c r="L8" s="84">
        <v>832311.92890000006</v>
      </c>
      <c r="M8" s="84">
        <v>218002.74410000001</v>
      </c>
      <c r="N8" s="84">
        <v>58522.003699999885</v>
      </c>
      <c r="O8" s="84">
        <v>810.08312406756386</v>
      </c>
      <c r="P8" s="84">
        <v>674.79992740511886</v>
      </c>
      <c r="Q8" s="84">
        <v>3799.3141121829226</v>
      </c>
      <c r="R8" s="84">
        <v>750.34077921478331</v>
      </c>
      <c r="S8" s="60">
        <v>32.939362656977075</v>
      </c>
      <c r="T8" s="60">
        <v>29.68166683567981</v>
      </c>
      <c r="U8" s="60">
        <v>1.3808100954702056</v>
      </c>
      <c r="V8" s="60">
        <v>1.8768857258270579</v>
      </c>
      <c r="W8" s="60">
        <v>6.804583794864727</v>
      </c>
      <c r="X8" s="60">
        <v>5.1076379260115647</v>
      </c>
      <c r="Y8" s="60">
        <v>1.3378146402531439</v>
      </c>
      <c r="Z8" s="60">
        <v>0.35913122860001878</v>
      </c>
    </row>
    <row r="9" spans="1:26" s="78" customFormat="1" ht="14.25" customHeight="1" x14ac:dyDescent="0.5">
      <c r="A9" s="50" t="s">
        <v>114</v>
      </c>
      <c r="B9" s="77" t="s">
        <v>247</v>
      </c>
      <c r="C9" s="77"/>
      <c r="D9" s="87"/>
      <c r="E9" s="51" t="s">
        <v>103</v>
      </c>
      <c r="F9" s="52" t="s">
        <v>117</v>
      </c>
      <c r="G9" s="92">
        <v>27867017</v>
      </c>
      <c r="H9" s="92">
        <v>19919062</v>
      </c>
      <c r="I9" s="92">
        <v>899082</v>
      </c>
      <c r="J9" s="92">
        <v>7048873</v>
      </c>
      <c r="K9" s="84">
        <v>15186600.4893</v>
      </c>
      <c r="L9" s="84">
        <v>11635633.693700001</v>
      </c>
      <c r="M9" s="84">
        <v>2166300.9780999999</v>
      </c>
      <c r="N9" s="84">
        <v>1384665.817499999</v>
      </c>
      <c r="O9" s="84">
        <v>5449.6685057105324</v>
      </c>
      <c r="P9" s="84">
        <v>5841.4566377171786</v>
      </c>
      <c r="Q9" s="84">
        <v>24094.587346871587</v>
      </c>
      <c r="R9" s="84">
        <v>1964.3790113681989</v>
      </c>
      <c r="S9" s="60">
        <v>67.060637343022933</v>
      </c>
      <c r="T9" s="60">
        <v>47.93426555110613</v>
      </c>
      <c r="U9" s="60">
        <v>2.1635976302608828</v>
      </c>
      <c r="V9" s="60">
        <v>16.962774161655915</v>
      </c>
      <c r="W9" s="60">
        <v>93.195416205135274</v>
      </c>
      <c r="X9" s="60">
        <v>71.404243870041384</v>
      </c>
      <c r="Y9" s="60">
        <v>13.293911393920318</v>
      </c>
      <c r="Z9" s="60">
        <v>8.4972609411735682</v>
      </c>
    </row>
    <row r="10" spans="1:26" s="78" customFormat="1" ht="14.25" customHeight="1" x14ac:dyDescent="0.5">
      <c r="A10" s="50" t="s">
        <v>114</v>
      </c>
      <c r="B10" s="51" t="s">
        <v>21</v>
      </c>
      <c r="C10" s="70" t="s">
        <v>248</v>
      </c>
      <c r="D10" s="70"/>
      <c r="E10" s="71" t="s">
        <v>248</v>
      </c>
      <c r="F10" s="52" t="s">
        <v>16</v>
      </c>
      <c r="G10" s="92">
        <v>15737458</v>
      </c>
      <c r="H10" s="92">
        <v>13686149</v>
      </c>
      <c r="I10" s="92">
        <v>641415</v>
      </c>
      <c r="J10" s="92">
        <v>1409894</v>
      </c>
      <c r="K10" s="84">
        <v>1977715.2796</v>
      </c>
      <c r="L10" s="84">
        <v>1477724.5460000001</v>
      </c>
      <c r="M10" s="84">
        <v>364807.87640000001</v>
      </c>
      <c r="N10" s="84">
        <v>135182.85719999991</v>
      </c>
      <c r="O10" s="84">
        <v>1256.6929675682056</v>
      </c>
      <c r="P10" s="84">
        <v>1079.7226787462273</v>
      </c>
      <c r="Q10" s="84">
        <v>5687.5482550298948</v>
      </c>
      <c r="R10" s="84">
        <v>958.81574926909343</v>
      </c>
      <c r="S10" s="60">
        <v>37.87143645977806</v>
      </c>
      <c r="T10" s="60">
        <v>32.935059920894147</v>
      </c>
      <c r="U10" s="60">
        <v>1.543534376190141</v>
      </c>
      <c r="V10" s="60">
        <v>3.3928421626937668</v>
      </c>
      <c r="W10" s="60">
        <v>12.136619959643985</v>
      </c>
      <c r="X10" s="60">
        <v>9.0683332453530827</v>
      </c>
      <c r="Y10" s="60">
        <v>2.2387118104518362</v>
      </c>
      <c r="Z10" s="60">
        <v>0.82957490383906607</v>
      </c>
    </row>
    <row r="11" spans="1:26" s="78" customFormat="1" ht="14.25" customHeight="1" x14ac:dyDescent="0.5">
      <c r="A11" s="50" t="s">
        <v>114</v>
      </c>
      <c r="B11" s="50" t="s">
        <v>21</v>
      </c>
      <c r="C11" s="77" t="s">
        <v>248</v>
      </c>
      <c r="D11" s="87"/>
      <c r="E11" s="54" t="s">
        <v>104</v>
      </c>
      <c r="F11" s="52" t="s">
        <v>116</v>
      </c>
      <c r="G11" s="92">
        <v>13013198</v>
      </c>
      <c r="H11" s="92">
        <v>11777205</v>
      </c>
      <c r="I11" s="92">
        <v>554629</v>
      </c>
      <c r="J11" s="92">
        <v>681364</v>
      </c>
      <c r="K11" s="84">
        <v>970919.15780000004</v>
      </c>
      <c r="L11" s="84">
        <v>721759.55</v>
      </c>
      <c r="M11" s="84">
        <v>201015.66260000001</v>
      </c>
      <c r="N11" s="84">
        <v>48143.945199999987</v>
      </c>
      <c r="O11" s="84">
        <v>746.10342346285677</v>
      </c>
      <c r="P11" s="84">
        <v>612.84451616491356</v>
      </c>
      <c r="Q11" s="84">
        <v>3624.3265786679026</v>
      </c>
      <c r="R11" s="84">
        <v>706.58187400567078</v>
      </c>
      <c r="S11" s="60">
        <v>31.315635676073665</v>
      </c>
      <c r="T11" s="60">
        <v>28.341277913579212</v>
      </c>
      <c r="U11" s="60">
        <v>1.3346880374359216</v>
      </c>
      <c r="V11" s="60">
        <v>1.6396697250585333</v>
      </c>
      <c r="W11" s="60">
        <v>5.9582271276882173</v>
      </c>
      <c r="X11" s="60">
        <v>4.4292125620657323</v>
      </c>
      <c r="Y11" s="60">
        <v>1.2335702353503832</v>
      </c>
      <c r="Z11" s="60">
        <v>0.29544433027210254</v>
      </c>
    </row>
    <row r="12" spans="1:26" s="78" customFormat="1" ht="14.25" customHeight="1" x14ac:dyDescent="0.5">
      <c r="A12" s="50" t="s">
        <v>114</v>
      </c>
      <c r="B12" s="50" t="s">
        <v>21</v>
      </c>
      <c r="C12" s="77" t="s">
        <v>248</v>
      </c>
      <c r="D12" s="87"/>
      <c r="E12" s="51" t="s">
        <v>103</v>
      </c>
      <c r="F12" s="52" t="s">
        <v>66</v>
      </c>
      <c r="G12" s="92">
        <v>2724260</v>
      </c>
      <c r="H12" s="92">
        <v>1908944</v>
      </c>
      <c r="I12" s="92">
        <v>86786</v>
      </c>
      <c r="J12" s="92">
        <v>728530</v>
      </c>
      <c r="K12" s="84">
        <v>1006796.1218</v>
      </c>
      <c r="L12" s="84">
        <v>755964.99600000004</v>
      </c>
      <c r="M12" s="84">
        <v>163792.2138</v>
      </c>
      <c r="N12" s="84">
        <v>87038.911999999924</v>
      </c>
      <c r="O12" s="84">
        <v>3695.6682614728402</v>
      </c>
      <c r="P12" s="84">
        <v>3960.1213864838364</v>
      </c>
      <c r="Q12" s="84">
        <v>18873.11476505427</v>
      </c>
      <c r="R12" s="84">
        <v>1194.7196683732986</v>
      </c>
      <c r="S12" s="60">
        <v>6.5558007837043935</v>
      </c>
      <c r="T12" s="60">
        <v>4.5937820073149398</v>
      </c>
      <c r="U12" s="60">
        <v>0.20884633875421929</v>
      </c>
      <c r="V12" s="60">
        <v>1.7531724376352336</v>
      </c>
      <c r="W12" s="60">
        <v>6.1783928319557671</v>
      </c>
      <c r="X12" s="60">
        <v>4.6391206832873504</v>
      </c>
      <c r="Y12" s="60">
        <v>1.0051415751014532</v>
      </c>
      <c r="Z12" s="60">
        <v>0.53413057356696336</v>
      </c>
    </row>
    <row r="13" spans="1:26" s="78" customFormat="1" ht="14.25" customHeight="1" x14ac:dyDescent="0.5">
      <c r="A13" s="50" t="s">
        <v>114</v>
      </c>
      <c r="B13" s="50" t="s">
        <v>21</v>
      </c>
      <c r="C13" s="51" t="s">
        <v>19</v>
      </c>
      <c r="D13" s="70" t="s">
        <v>248</v>
      </c>
      <c r="E13" s="71" t="s">
        <v>248</v>
      </c>
      <c r="F13" s="52" t="s">
        <v>65</v>
      </c>
      <c r="G13" s="92">
        <v>8228275</v>
      </c>
      <c r="H13" s="92">
        <v>7319837</v>
      </c>
      <c r="I13" s="92">
        <v>327154</v>
      </c>
      <c r="J13" s="92">
        <v>581284</v>
      </c>
      <c r="K13" s="84">
        <v>805222.47199999995</v>
      </c>
      <c r="L13" s="84">
        <v>621944.43669999996</v>
      </c>
      <c r="M13" s="84">
        <v>138189.47159999999</v>
      </c>
      <c r="N13" s="84">
        <v>45088.563699999999</v>
      </c>
      <c r="O13" s="84">
        <v>978.60422992668566</v>
      </c>
      <c r="P13" s="84">
        <v>849.66979005133567</v>
      </c>
      <c r="Q13" s="84">
        <v>4223.9884458083961</v>
      </c>
      <c r="R13" s="84">
        <v>775.671852313155</v>
      </c>
      <c r="S13" s="60">
        <v>19.800948401964298</v>
      </c>
      <c r="T13" s="60">
        <v>17.614836007278459</v>
      </c>
      <c r="U13" s="60">
        <v>0.78728038057748784</v>
      </c>
      <c r="V13" s="60">
        <v>1.3988320141083539</v>
      </c>
      <c r="W13" s="60">
        <v>4.9413984037204939</v>
      </c>
      <c r="X13" s="60">
        <v>3.8166784380456549</v>
      </c>
      <c r="Y13" s="60">
        <v>0.84802555581834083</v>
      </c>
      <c r="Z13" s="60">
        <v>0.27669440985649713</v>
      </c>
    </row>
    <row r="14" spans="1:26" s="78" customFormat="1" ht="14.25" customHeight="1" x14ac:dyDescent="0.5">
      <c r="A14" s="50" t="s">
        <v>114</v>
      </c>
      <c r="B14" s="50" t="s">
        <v>21</v>
      </c>
      <c r="C14" s="50" t="s">
        <v>19</v>
      </c>
      <c r="D14" s="87" t="s">
        <v>248</v>
      </c>
      <c r="E14" s="54" t="s">
        <v>99</v>
      </c>
      <c r="F14" s="52" t="s">
        <v>64</v>
      </c>
      <c r="G14" s="92">
        <v>7460025</v>
      </c>
      <c r="H14" s="92">
        <v>6813792</v>
      </c>
      <c r="I14" s="92">
        <v>300923</v>
      </c>
      <c r="J14" s="92">
        <v>345310</v>
      </c>
      <c r="K14" s="84">
        <v>523402.90960000001</v>
      </c>
      <c r="L14" s="84">
        <v>397520.1678</v>
      </c>
      <c r="M14" s="84">
        <v>104647.6257</v>
      </c>
      <c r="N14" s="84">
        <v>21235.116100000014</v>
      </c>
      <c r="O14" s="84">
        <v>701.61012811619264</v>
      </c>
      <c r="P14" s="84">
        <v>583.40519904335201</v>
      </c>
      <c r="Q14" s="84">
        <v>3477.5549127185363</v>
      </c>
      <c r="R14" s="84">
        <v>614.95804060119929</v>
      </c>
      <c r="S14" s="60">
        <v>17.952191692956752</v>
      </c>
      <c r="T14" s="60">
        <v>16.397063031281419</v>
      </c>
      <c r="U14" s="60">
        <v>0.72415673953098347</v>
      </c>
      <c r="V14" s="60">
        <v>0.8309719221443489</v>
      </c>
      <c r="W14" s="60">
        <v>3.2119599141044612</v>
      </c>
      <c r="X14" s="60">
        <v>2.439456909013864</v>
      </c>
      <c r="Y14" s="60">
        <v>0.64218974080882296</v>
      </c>
      <c r="Z14" s="60">
        <v>0.13031326428177406</v>
      </c>
    </row>
    <row r="15" spans="1:26" s="78" customFormat="1" ht="14.25" customHeight="1" x14ac:dyDescent="0.5">
      <c r="A15" s="50" t="s">
        <v>114</v>
      </c>
      <c r="B15" s="50" t="s">
        <v>21</v>
      </c>
      <c r="C15" s="50" t="s">
        <v>19</v>
      </c>
      <c r="D15" s="87" t="s">
        <v>248</v>
      </c>
      <c r="E15" s="54" t="s">
        <v>97</v>
      </c>
      <c r="F15" s="52" t="s">
        <v>63</v>
      </c>
      <c r="G15" s="92">
        <v>768250</v>
      </c>
      <c r="H15" s="92">
        <v>506045</v>
      </c>
      <c r="I15" s="92">
        <v>26231</v>
      </c>
      <c r="J15" s="92">
        <v>235974</v>
      </c>
      <c r="K15" s="84">
        <v>281819.5624</v>
      </c>
      <c r="L15" s="84">
        <v>224424.2689</v>
      </c>
      <c r="M15" s="84">
        <v>33541.8459</v>
      </c>
      <c r="N15" s="84">
        <v>23853.4476</v>
      </c>
      <c r="O15" s="84">
        <v>3668.3314337780671</v>
      </c>
      <c r="P15" s="84">
        <v>4434.8678259838553</v>
      </c>
      <c r="Q15" s="84">
        <v>12787.101482978156</v>
      </c>
      <c r="R15" s="84">
        <v>1010.8506699890665</v>
      </c>
      <c r="S15" s="60">
        <v>1.8487567090075472</v>
      </c>
      <c r="T15" s="60">
        <v>1.2177729759970375</v>
      </c>
      <c r="U15" s="60">
        <v>6.312364104650435E-2</v>
      </c>
      <c r="V15" s="60">
        <v>0.56786009196400511</v>
      </c>
      <c r="W15" s="60">
        <v>1.7294384896160326</v>
      </c>
      <c r="X15" s="60">
        <v>1.3772215290317913</v>
      </c>
      <c r="Y15" s="60">
        <v>0.205835815009518</v>
      </c>
      <c r="Z15" s="60">
        <v>0.14638114557472315</v>
      </c>
    </row>
    <row r="16" spans="1:26" s="78" customFormat="1" ht="14.25" customHeight="1" x14ac:dyDescent="0.5">
      <c r="A16" s="50" t="s">
        <v>114</v>
      </c>
      <c r="B16" s="50" t="s">
        <v>21</v>
      </c>
      <c r="C16" s="50" t="s">
        <v>19</v>
      </c>
      <c r="D16" s="51" t="s">
        <v>113</v>
      </c>
      <c r="E16" s="71" t="s">
        <v>248</v>
      </c>
      <c r="F16" s="52" t="s">
        <v>62</v>
      </c>
      <c r="G16" s="92">
        <v>2045473</v>
      </c>
      <c r="H16" s="92">
        <v>1826421</v>
      </c>
      <c r="I16" s="92">
        <v>65643</v>
      </c>
      <c r="J16" s="92">
        <v>153409</v>
      </c>
      <c r="K16" s="84">
        <v>226396.75140000001</v>
      </c>
      <c r="L16" s="84">
        <v>184991.67879999999</v>
      </c>
      <c r="M16" s="84">
        <v>30042.130099999998</v>
      </c>
      <c r="N16" s="84">
        <v>11362.942500000016</v>
      </c>
      <c r="O16" s="84">
        <v>1106.8185764368438</v>
      </c>
      <c r="P16" s="84">
        <v>1012.8643877835394</v>
      </c>
      <c r="Q16" s="84">
        <v>4576.5931020824764</v>
      </c>
      <c r="R16" s="84">
        <v>740.69595004204552</v>
      </c>
      <c r="S16" s="60">
        <v>4.9223324853157102</v>
      </c>
      <c r="T16" s="60">
        <v>4.395194373214804</v>
      </c>
      <c r="U16" s="60">
        <v>0.15796672521885116</v>
      </c>
      <c r="V16" s="60">
        <v>0.36917138688205503</v>
      </c>
      <c r="W16" s="60">
        <v>1.3893260370600604</v>
      </c>
      <c r="X16" s="60">
        <v>1.1352360597356681</v>
      </c>
      <c r="Y16" s="60">
        <v>0.18435915400098693</v>
      </c>
      <c r="Z16" s="60">
        <v>6.9730823323405494E-2</v>
      </c>
    </row>
    <row r="17" spans="1:26" s="78" customFormat="1" ht="14.25" customHeight="1" x14ac:dyDescent="0.5">
      <c r="A17" s="50" t="s">
        <v>114</v>
      </c>
      <c r="B17" s="50" t="s">
        <v>21</v>
      </c>
      <c r="C17" s="50" t="s">
        <v>19</v>
      </c>
      <c r="D17" s="83" t="s">
        <v>113</v>
      </c>
      <c r="E17" s="54" t="s">
        <v>99</v>
      </c>
      <c r="F17" s="52" t="s">
        <v>61</v>
      </c>
      <c r="G17" s="92">
        <v>1859752</v>
      </c>
      <c r="H17" s="92">
        <v>1686068</v>
      </c>
      <c r="I17" s="92">
        <v>59921</v>
      </c>
      <c r="J17" s="92">
        <v>113763</v>
      </c>
      <c r="K17" s="84">
        <v>157825.01060000001</v>
      </c>
      <c r="L17" s="84">
        <v>130979.553</v>
      </c>
      <c r="M17" s="84">
        <v>20638.382600000001</v>
      </c>
      <c r="N17" s="84">
        <v>6207.075000000008</v>
      </c>
      <c r="O17" s="84">
        <v>848.63471366074623</v>
      </c>
      <c r="P17" s="84">
        <v>776.83434475952333</v>
      </c>
      <c r="Q17" s="84">
        <v>3444.2653827539593</v>
      </c>
      <c r="R17" s="84">
        <v>545.61456712639506</v>
      </c>
      <c r="S17" s="60">
        <v>4.4754038230917068</v>
      </c>
      <c r="T17" s="60">
        <v>4.057441622965098</v>
      </c>
      <c r="U17" s="60">
        <v>0.1441970071727188</v>
      </c>
      <c r="V17" s="60">
        <v>0.27376519295388946</v>
      </c>
      <c r="W17" s="60">
        <v>0.96852271585139027</v>
      </c>
      <c r="X17" s="60">
        <v>0.80378054093133122</v>
      </c>
      <c r="Y17" s="60">
        <v>0.12665129747523093</v>
      </c>
      <c r="Z17" s="60">
        <v>3.8090877444827968E-2</v>
      </c>
    </row>
    <row r="18" spans="1:26" s="78" customFormat="1" ht="14.25" customHeight="1" x14ac:dyDescent="0.5">
      <c r="A18" s="50" t="s">
        <v>114</v>
      </c>
      <c r="B18" s="50" t="s">
        <v>21</v>
      </c>
      <c r="C18" s="50" t="s">
        <v>19</v>
      </c>
      <c r="D18" s="83" t="s">
        <v>113</v>
      </c>
      <c r="E18" s="54" t="s">
        <v>97</v>
      </c>
      <c r="F18" s="52" t="s">
        <v>60</v>
      </c>
      <c r="G18" s="92">
        <v>185721</v>
      </c>
      <c r="H18" s="92">
        <v>140353</v>
      </c>
      <c r="I18" s="92">
        <v>5722</v>
      </c>
      <c r="J18" s="92">
        <v>39646</v>
      </c>
      <c r="K18" s="84">
        <v>68571.7408</v>
      </c>
      <c r="L18" s="84">
        <v>54012.125800000002</v>
      </c>
      <c r="M18" s="84">
        <v>9403.7474999999995</v>
      </c>
      <c r="N18" s="84">
        <v>5155.8674999999985</v>
      </c>
      <c r="O18" s="84">
        <v>3692.1910177093596</v>
      </c>
      <c r="P18" s="84">
        <v>3848.3057576254159</v>
      </c>
      <c r="Q18" s="84">
        <v>16434.371723173714</v>
      </c>
      <c r="R18" s="84">
        <v>1300.4760883821821</v>
      </c>
      <c r="S18" s="60">
        <v>0.4469286622240034</v>
      </c>
      <c r="T18" s="60">
        <v>0.33775275024970547</v>
      </c>
      <c r="U18" s="60">
        <v>1.3769718046132359E-2</v>
      </c>
      <c r="V18" s="60">
        <v>9.5406193928165572E-2</v>
      </c>
      <c r="W18" s="60">
        <v>0.42080332120867026</v>
      </c>
      <c r="X18" s="60">
        <v>0.33145551880433671</v>
      </c>
      <c r="Y18" s="60">
        <v>5.7707856525756003E-2</v>
      </c>
      <c r="Z18" s="60">
        <v>3.163994587857747E-2</v>
      </c>
    </row>
    <row r="19" spans="1:26" s="78" customFormat="1" ht="14.25" customHeight="1" x14ac:dyDescent="0.5">
      <c r="A19" s="50" t="s">
        <v>114</v>
      </c>
      <c r="B19" s="50" t="s">
        <v>21</v>
      </c>
      <c r="C19" s="50" t="s">
        <v>19</v>
      </c>
      <c r="D19" s="51" t="s">
        <v>112</v>
      </c>
      <c r="E19" s="71" t="s">
        <v>248</v>
      </c>
      <c r="F19" s="52" t="s">
        <v>59</v>
      </c>
      <c r="G19" s="92">
        <v>1968485</v>
      </c>
      <c r="H19" s="92">
        <v>1602828</v>
      </c>
      <c r="I19" s="92">
        <v>67573</v>
      </c>
      <c r="J19" s="92">
        <v>298084</v>
      </c>
      <c r="K19" s="84">
        <v>352457.0453</v>
      </c>
      <c r="L19" s="84">
        <v>274174.78000000003</v>
      </c>
      <c r="M19" s="84">
        <v>56216.266300000003</v>
      </c>
      <c r="N19" s="84">
        <v>22065.998999999967</v>
      </c>
      <c r="O19" s="84">
        <v>1790.4990147245217</v>
      </c>
      <c r="P19" s="84">
        <v>1710.5689443907895</v>
      </c>
      <c r="Q19" s="84">
        <v>8319.3385375815778</v>
      </c>
      <c r="R19" s="84">
        <v>740.26110089773238</v>
      </c>
      <c r="S19" s="60">
        <v>4.7370645627474399</v>
      </c>
      <c r="T19" s="60">
        <v>3.8571285628182865</v>
      </c>
      <c r="U19" s="60">
        <v>0.162611177478382</v>
      </c>
      <c r="V19" s="60">
        <v>0.71732482245077211</v>
      </c>
      <c r="W19" s="60">
        <v>2.1629186238427058</v>
      </c>
      <c r="X19" s="60">
        <v>1.682524851631833</v>
      </c>
      <c r="Y19" s="60">
        <v>0.34498163950638749</v>
      </c>
      <c r="Z19" s="60">
        <v>0.13541213270448549</v>
      </c>
    </row>
    <row r="20" spans="1:26" s="78" customFormat="1" ht="14.25" customHeight="1" x14ac:dyDescent="0.5">
      <c r="A20" s="50" t="s">
        <v>114</v>
      </c>
      <c r="B20" s="50" t="s">
        <v>21</v>
      </c>
      <c r="C20" s="50" t="s">
        <v>19</v>
      </c>
      <c r="D20" s="83" t="s">
        <v>112</v>
      </c>
      <c r="E20" s="54" t="s">
        <v>99</v>
      </c>
      <c r="F20" s="52" t="s">
        <v>58</v>
      </c>
      <c r="G20" s="92">
        <v>1442285</v>
      </c>
      <c r="H20" s="92">
        <v>1270042</v>
      </c>
      <c r="I20" s="92">
        <v>49622</v>
      </c>
      <c r="J20" s="92">
        <v>122621</v>
      </c>
      <c r="K20" s="84">
        <v>173557.52009999999</v>
      </c>
      <c r="L20" s="84">
        <v>125969.1106</v>
      </c>
      <c r="M20" s="84">
        <v>38376.6129</v>
      </c>
      <c r="N20" s="84">
        <v>9211.7965999999942</v>
      </c>
      <c r="O20" s="84">
        <v>1203.3510720835341</v>
      </c>
      <c r="P20" s="84">
        <v>991.84995929268484</v>
      </c>
      <c r="Q20" s="84">
        <v>7733.7900326468098</v>
      </c>
      <c r="R20" s="84">
        <v>751.24135343864373</v>
      </c>
      <c r="S20" s="60">
        <v>3.4707895477396029</v>
      </c>
      <c r="T20" s="60">
        <v>3.056295044869981</v>
      </c>
      <c r="U20" s="60">
        <v>0.11941295856084932</v>
      </c>
      <c r="V20" s="60">
        <v>0.29508154430877243</v>
      </c>
      <c r="W20" s="60">
        <v>1.06506820487224</v>
      </c>
      <c r="X20" s="60">
        <v>0.77303302339645874</v>
      </c>
      <c r="Y20" s="60">
        <v>0.23550526757313262</v>
      </c>
      <c r="Z20" s="60">
        <v>5.6529913902648568E-2</v>
      </c>
    </row>
    <row r="21" spans="1:26" s="78" customFormat="1" ht="14.25" customHeight="1" x14ac:dyDescent="0.5">
      <c r="A21" s="50" t="s">
        <v>114</v>
      </c>
      <c r="B21" s="50" t="s">
        <v>21</v>
      </c>
      <c r="C21" s="50" t="s">
        <v>19</v>
      </c>
      <c r="D21" s="83" t="s">
        <v>112</v>
      </c>
      <c r="E21" s="54" t="s">
        <v>97</v>
      </c>
      <c r="F21" s="52" t="s">
        <v>57</v>
      </c>
      <c r="G21" s="92">
        <v>526200</v>
      </c>
      <c r="H21" s="92">
        <v>332786</v>
      </c>
      <c r="I21" s="92">
        <v>17951</v>
      </c>
      <c r="J21" s="92">
        <v>175463</v>
      </c>
      <c r="K21" s="84">
        <v>178899.5252</v>
      </c>
      <c r="L21" s="84">
        <v>148205.66940000001</v>
      </c>
      <c r="M21" s="84">
        <v>17839.653399999999</v>
      </c>
      <c r="N21" s="84">
        <v>12854.202399999991</v>
      </c>
      <c r="O21" s="84">
        <v>3399.8389433675407</v>
      </c>
      <c r="P21" s="84">
        <v>4453.4827005943762</v>
      </c>
      <c r="Q21" s="84">
        <v>9937.9719235697175</v>
      </c>
      <c r="R21" s="84">
        <v>732.58763386012947</v>
      </c>
      <c r="S21" s="60">
        <v>1.2662750150078375</v>
      </c>
      <c r="T21" s="60">
        <v>0.80083351794830537</v>
      </c>
      <c r="U21" s="60">
        <v>4.3198218917532671E-2</v>
      </c>
      <c r="V21" s="60">
        <v>0.42224327814199963</v>
      </c>
      <c r="W21" s="60">
        <v>1.0978504189704659</v>
      </c>
      <c r="X21" s="60">
        <v>0.909491828235374</v>
      </c>
      <c r="Y21" s="60">
        <v>0.10947637193325482</v>
      </c>
      <c r="Z21" s="60">
        <v>7.8882218801837031E-2</v>
      </c>
    </row>
    <row r="22" spans="1:26" s="78" customFormat="1" ht="14.25" customHeight="1" x14ac:dyDescent="0.5">
      <c r="A22" s="50" t="s">
        <v>114</v>
      </c>
      <c r="B22" s="50" t="s">
        <v>21</v>
      </c>
      <c r="C22" s="50" t="s">
        <v>19</v>
      </c>
      <c r="D22" s="51" t="s">
        <v>17</v>
      </c>
      <c r="E22" s="71" t="s">
        <v>248</v>
      </c>
      <c r="F22" s="52" t="s">
        <v>56</v>
      </c>
      <c r="G22" s="92">
        <v>2270465</v>
      </c>
      <c r="H22" s="92">
        <v>2094649</v>
      </c>
      <c r="I22" s="92">
        <v>125242</v>
      </c>
      <c r="J22" s="92">
        <v>50574</v>
      </c>
      <c r="K22" s="84">
        <v>102293.37940000001</v>
      </c>
      <c r="L22" s="84">
        <v>73682.105100000001</v>
      </c>
      <c r="M22" s="84">
        <v>22470.328699999998</v>
      </c>
      <c r="N22" s="84">
        <v>6140.9456000000064</v>
      </c>
      <c r="O22" s="84">
        <v>450.53933621526869</v>
      </c>
      <c r="P22" s="84">
        <v>351.7634940269229</v>
      </c>
      <c r="Q22" s="84">
        <v>1794.1528161479375</v>
      </c>
      <c r="R22" s="84">
        <v>1214.2495353343629</v>
      </c>
      <c r="S22" s="60">
        <v>5.4637649219874005</v>
      </c>
      <c r="T22" s="60">
        <v>5.0406721663077771</v>
      </c>
      <c r="U22" s="60">
        <v>0.3013888548643322</v>
      </c>
      <c r="V22" s="60">
        <v>0.12170390081529148</v>
      </c>
      <c r="W22" s="60">
        <v>0.62774246777148424</v>
      </c>
      <c r="X22" s="60">
        <v>0.45216402818413343</v>
      </c>
      <c r="Y22" s="60">
        <v>0.13789337758230719</v>
      </c>
      <c r="Z22" s="60">
        <v>3.7685062005043526E-2</v>
      </c>
    </row>
    <row r="23" spans="1:26" s="78" customFormat="1" ht="14.25" customHeight="1" x14ac:dyDescent="0.5">
      <c r="A23" s="50" t="s">
        <v>114</v>
      </c>
      <c r="B23" s="50" t="s">
        <v>21</v>
      </c>
      <c r="C23" s="50" t="s">
        <v>19</v>
      </c>
      <c r="D23" s="83" t="s">
        <v>17</v>
      </c>
      <c r="E23" s="54" t="s">
        <v>99</v>
      </c>
      <c r="F23" s="52" t="s">
        <v>55</v>
      </c>
      <c r="G23" s="92">
        <v>2241599</v>
      </c>
      <c r="H23" s="92">
        <v>2082831</v>
      </c>
      <c r="I23" s="92">
        <v>124712</v>
      </c>
      <c r="J23" s="92">
        <v>34056</v>
      </c>
      <c r="K23" s="84">
        <v>78527.512700000007</v>
      </c>
      <c r="L23" s="84">
        <v>57346.824099999998</v>
      </c>
      <c r="M23" s="84">
        <v>20055.459500000001</v>
      </c>
      <c r="N23" s="84">
        <v>1125.2291000000077</v>
      </c>
      <c r="O23" s="84">
        <v>350.31918153068415</v>
      </c>
      <c r="P23" s="84">
        <v>275.33114352532681</v>
      </c>
      <c r="Q23" s="84">
        <v>1608.1419189813332</v>
      </c>
      <c r="R23" s="84">
        <v>330.40553793751695</v>
      </c>
      <c r="S23" s="60">
        <v>5.3943002800580651</v>
      </c>
      <c r="T23" s="60">
        <v>5.0122327171869809</v>
      </c>
      <c r="U23" s="60">
        <v>0.30011343533192214</v>
      </c>
      <c r="V23" s="60">
        <v>8.1954127539161759E-2</v>
      </c>
      <c r="W23" s="60">
        <v>0.48189877878112775</v>
      </c>
      <c r="X23" s="60">
        <v>0.35191951903967716</v>
      </c>
      <c r="Y23" s="60">
        <v>0.1230740807730227</v>
      </c>
      <c r="Z23" s="60">
        <v>6.9051789684278523E-3</v>
      </c>
    </row>
    <row r="24" spans="1:26" s="78" customFormat="1" ht="14.25" customHeight="1" x14ac:dyDescent="0.5">
      <c r="A24" s="50" t="s">
        <v>114</v>
      </c>
      <c r="B24" s="50" t="s">
        <v>21</v>
      </c>
      <c r="C24" s="50" t="s">
        <v>19</v>
      </c>
      <c r="D24" s="83" t="s">
        <v>17</v>
      </c>
      <c r="E24" s="54" t="s">
        <v>97</v>
      </c>
      <c r="F24" s="52" t="s">
        <v>54</v>
      </c>
      <c r="G24" s="92">
        <v>28866</v>
      </c>
      <c r="H24" s="92">
        <v>11818</v>
      </c>
      <c r="I24" s="92">
        <v>530</v>
      </c>
      <c r="J24" s="92">
        <v>16518</v>
      </c>
      <c r="K24" s="84">
        <v>23765.866699999999</v>
      </c>
      <c r="L24" s="84">
        <v>16335.281000000001</v>
      </c>
      <c r="M24" s="84">
        <v>2414.8692000000001</v>
      </c>
      <c r="N24" s="84">
        <v>5015.7164999999977</v>
      </c>
      <c r="O24" s="84">
        <v>8233.1693688075939</v>
      </c>
      <c r="P24" s="84">
        <v>13822.373498053817</v>
      </c>
      <c r="Q24" s="84">
        <v>45563.569811320755</v>
      </c>
      <c r="R24" s="84">
        <v>3036.515619324372</v>
      </c>
      <c r="S24" s="60">
        <v>6.9464641929335311E-2</v>
      </c>
      <c r="T24" s="60">
        <v>2.843944912079556E-2</v>
      </c>
      <c r="U24" s="60">
        <v>1.2754195324100226E-3</v>
      </c>
      <c r="V24" s="60">
        <v>3.9749773276129725E-2</v>
      </c>
      <c r="W24" s="60">
        <v>0.14584368899035646</v>
      </c>
      <c r="X24" s="60">
        <v>0.10024450914445632</v>
      </c>
      <c r="Y24" s="60">
        <v>1.481929680928451E-2</v>
      </c>
      <c r="Z24" s="60">
        <v>3.0779883036615659E-2</v>
      </c>
    </row>
    <row r="25" spans="1:26" s="78" customFormat="1" ht="14.25" customHeight="1" x14ac:dyDescent="0.5">
      <c r="A25" s="50" t="s">
        <v>114</v>
      </c>
      <c r="B25" s="50" t="s">
        <v>21</v>
      </c>
      <c r="C25" s="50" t="s">
        <v>19</v>
      </c>
      <c r="D25" s="51" t="s">
        <v>111</v>
      </c>
      <c r="E25" s="71" t="s">
        <v>248</v>
      </c>
      <c r="F25" s="52" t="s">
        <v>53</v>
      </c>
      <c r="G25" s="92">
        <v>1943852</v>
      </c>
      <c r="H25" s="92">
        <v>1795939</v>
      </c>
      <c r="I25" s="92">
        <v>68696</v>
      </c>
      <c r="J25" s="92">
        <v>79217</v>
      </c>
      <c r="K25" s="84">
        <v>124075.2959</v>
      </c>
      <c r="L25" s="84">
        <v>89095.872799999997</v>
      </c>
      <c r="M25" s="84">
        <v>29460.746500000001</v>
      </c>
      <c r="N25" s="84">
        <v>5518.6765999999989</v>
      </c>
      <c r="O25" s="84">
        <v>638.29600144455435</v>
      </c>
      <c r="P25" s="84">
        <v>496.09631952978356</v>
      </c>
      <c r="Q25" s="84">
        <v>4288.5679661115637</v>
      </c>
      <c r="R25" s="84">
        <v>696.65306689220733</v>
      </c>
      <c r="S25" s="60">
        <v>4.6777864319137494</v>
      </c>
      <c r="T25" s="60">
        <v>4.3218409049375923</v>
      </c>
      <c r="U25" s="60">
        <v>0.16531362301592248</v>
      </c>
      <c r="V25" s="60">
        <v>0.19063190396023541</v>
      </c>
      <c r="W25" s="60">
        <v>0.76141127504624317</v>
      </c>
      <c r="X25" s="60">
        <v>0.54675349849402133</v>
      </c>
      <c r="Y25" s="60">
        <v>0.18079138472865935</v>
      </c>
      <c r="Z25" s="60">
        <v>3.3866391823562561E-2</v>
      </c>
    </row>
    <row r="26" spans="1:26" s="78" customFormat="1" ht="14.25" customHeight="1" x14ac:dyDescent="0.5">
      <c r="A26" s="50" t="s">
        <v>114</v>
      </c>
      <c r="B26" s="50" t="s">
        <v>21</v>
      </c>
      <c r="C26" s="50" t="s">
        <v>19</v>
      </c>
      <c r="D26" s="83" t="s">
        <v>111</v>
      </c>
      <c r="E26" s="54" t="s">
        <v>99</v>
      </c>
      <c r="F26" s="52" t="s">
        <v>52</v>
      </c>
      <c r="G26" s="92">
        <v>1916389</v>
      </c>
      <c r="H26" s="92">
        <v>1774851</v>
      </c>
      <c r="I26" s="92">
        <v>66668</v>
      </c>
      <c r="J26" s="92">
        <v>74870</v>
      </c>
      <c r="K26" s="84">
        <v>113492.8662</v>
      </c>
      <c r="L26" s="84">
        <v>83224.680099999998</v>
      </c>
      <c r="M26" s="84">
        <v>25577.170699999999</v>
      </c>
      <c r="N26" s="84">
        <v>4691.0154000000075</v>
      </c>
      <c r="O26" s="84">
        <v>592.22248823177347</v>
      </c>
      <c r="P26" s="84">
        <v>468.91079927272767</v>
      </c>
      <c r="Q26" s="84">
        <v>3836.4988750224993</v>
      </c>
      <c r="R26" s="84">
        <v>626.5547482302668</v>
      </c>
      <c r="S26" s="60">
        <v>4.6116980420673785</v>
      </c>
      <c r="T26" s="60">
        <v>4.2710936462593612</v>
      </c>
      <c r="U26" s="60">
        <v>0.16043333846549318</v>
      </c>
      <c r="V26" s="60">
        <v>0.18017105734252528</v>
      </c>
      <c r="W26" s="60">
        <v>0.69647021459970326</v>
      </c>
      <c r="X26" s="60">
        <v>0.51072382564639696</v>
      </c>
      <c r="Y26" s="60">
        <v>0.15695909498743668</v>
      </c>
      <c r="Z26" s="60">
        <v>2.8787293965869709E-2</v>
      </c>
    </row>
    <row r="27" spans="1:26" s="78" customFormat="1" ht="14.25" customHeight="1" x14ac:dyDescent="0.5">
      <c r="A27" s="50" t="s">
        <v>114</v>
      </c>
      <c r="B27" s="50" t="s">
        <v>21</v>
      </c>
      <c r="C27" s="50" t="s">
        <v>19</v>
      </c>
      <c r="D27" s="72" t="s">
        <v>111</v>
      </c>
      <c r="E27" s="54" t="s">
        <v>97</v>
      </c>
      <c r="F27" s="52" t="s">
        <v>51</v>
      </c>
      <c r="G27" s="92">
        <v>27463</v>
      </c>
      <c r="H27" s="92">
        <v>21088</v>
      </c>
      <c r="I27" s="92">
        <v>2028</v>
      </c>
      <c r="J27" s="92">
        <v>4347</v>
      </c>
      <c r="K27" s="84">
        <v>10582.429700000001</v>
      </c>
      <c r="L27" s="84">
        <v>5871.1926999999996</v>
      </c>
      <c r="M27" s="84">
        <v>3883.5758000000001</v>
      </c>
      <c r="N27" s="84">
        <v>827.66120000000092</v>
      </c>
      <c r="O27" s="84">
        <v>3853.3407493718823</v>
      </c>
      <c r="P27" s="84">
        <v>2784.1391786798176</v>
      </c>
      <c r="Q27" s="84">
        <v>19149.782051282051</v>
      </c>
      <c r="R27" s="84">
        <v>1903.9825166781709</v>
      </c>
      <c r="S27" s="60">
        <v>6.6088389846370665E-2</v>
      </c>
      <c r="T27" s="60">
        <v>5.0747258678231245E-2</v>
      </c>
      <c r="U27" s="60">
        <v>4.8802845504292936E-3</v>
      </c>
      <c r="V27" s="60">
        <v>1.0460846617710129E-2</v>
      </c>
      <c r="W27" s="60">
        <v>6.4941060446539967E-2</v>
      </c>
      <c r="X27" s="60">
        <v>3.6029672847624421E-2</v>
      </c>
      <c r="Y27" s="60">
        <v>2.3832289741222645E-2</v>
      </c>
      <c r="Z27" s="60">
        <v>5.0790978576929144E-3</v>
      </c>
    </row>
    <row r="28" spans="1:26" s="78" customFormat="1" ht="14.25" customHeight="1" x14ac:dyDescent="0.5">
      <c r="A28" s="50" t="s">
        <v>114</v>
      </c>
      <c r="B28" s="50" t="s">
        <v>21</v>
      </c>
      <c r="C28" s="51" t="s">
        <v>9</v>
      </c>
      <c r="D28" s="70" t="s">
        <v>248</v>
      </c>
      <c r="E28" s="71" t="s">
        <v>248</v>
      </c>
      <c r="F28" s="52" t="s">
        <v>50</v>
      </c>
      <c r="G28" s="92">
        <v>2915271</v>
      </c>
      <c r="H28" s="92">
        <v>2413738</v>
      </c>
      <c r="I28" s="92">
        <v>102022</v>
      </c>
      <c r="J28" s="92">
        <v>399511</v>
      </c>
      <c r="K28" s="84">
        <v>535496.30130000005</v>
      </c>
      <c r="L28" s="84">
        <v>397192.5661</v>
      </c>
      <c r="M28" s="84">
        <v>95454.4853</v>
      </c>
      <c r="N28" s="84">
        <v>42849.249900000053</v>
      </c>
      <c r="O28" s="84">
        <v>1836.8662855014168</v>
      </c>
      <c r="P28" s="84">
        <v>1645.5496251042989</v>
      </c>
      <c r="Q28" s="84">
        <v>9356.2648546391956</v>
      </c>
      <c r="R28" s="84">
        <v>1072.5424306214361</v>
      </c>
      <c r="S28" s="60">
        <v>7.0154595767330168</v>
      </c>
      <c r="T28" s="60">
        <v>5.8085445119251</v>
      </c>
      <c r="U28" s="60">
        <v>0.24551104063308551</v>
      </c>
      <c r="V28" s="60">
        <v>0.96140402417483128</v>
      </c>
      <c r="W28" s="60">
        <v>3.2861732756534998</v>
      </c>
      <c r="X28" s="60">
        <v>2.4374465198683462</v>
      </c>
      <c r="Y28" s="60">
        <v>0.58577431416914216</v>
      </c>
      <c r="Z28" s="60">
        <v>0.26295244161601194</v>
      </c>
    </row>
    <row r="29" spans="1:26" s="78" customFormat="1" ht="14.25" customHeight="1" x14ac:dyDescent="0.5">
      <c r="A29" s="50" t="s">
        <v>114</v>
      </c>
      <c r="B29" s="50" t="s">
        <v>21</v>
      </c>
      <c r="C29" s="50" t="s">
        <v>9</v>
      </c>
      <c r="D29" s="87" t="s">
        <v>248</v>
      </c>
      <c r="E29" s="54" t="s">
        <v>99</v>
      </c>
      <c r="F29" s="52" t="s">
        <v>49</v>
      </c>
      <c r="G29" s="92">
        <v>2020550</v>
      </c>
      <c r="H29" s="92">
        <v>1787628</v>
      </c>
      <c r="I29" s="92">
        <v>76155</v>
      </c>
      <c r="J29" s="92">
        <v>156767</v>
      </c>
      <c r="K29" s="84">
        <v>223374.2236</v>
      </c>
      <c r="L29" s="84">
        <v>169620.9939</v>
      </c>
      <c r="M29" s="84">
        <v>41013.496400000004</v>
      </c>
      <c r="N29" s="84">
        <v>12739.733299999993</v>
      </c>
      <c r="O29" s="84">
        <v>1105.5119823810348</v>
      </c>
      <c r="P29" s="84">
        <v>948.86069081486755</v>
      </c>
      <c r="Q29" s="84">
        <v>5385.5290394589983</v>
      </c>
      <c r="R29" s="84">
        <v>812.65402157341737</v>
      </c>
      <c r="S29" s="60">
        <v>4.8623564834171153</v>
      </c>
      <c r="T29" s="60">
        <v>4.301840882798234</v>
      </c>
      <c r="U29" s="60">
        <v>0.18326334809563261</v>
      </c>
      <c r="V29" s="60">
        <v>0.37725225252324912</v>
      </c>
      <c r="W29" s="60">
        <v>1.3707777295233565</v>
      </c>
      <c r="X29" s="60">
        <v>1.0409109750912959</v>
      </c>
      <c r="Y29" s="60">
        <v>0.25168699668624772</v>
      </c>
      <c r="Z29" s="60">
        <v>7.8179757745813108E-2</v>
      </c>
    </row>
    <row r="30" spans="1:26" s="78" customFormat="1" ht="14.25" customHeight="1" x14ac:dyDescent="0.5">
      <c r="A30" s="50" t="s">
        <v>114</v>
      </c>
      <c r="B30" s="50" t="s">
        <v>21</v>
      </c>
      <c r="C30" s="50" t="s">
        <v>9</v>
      </c>
      <c r="D30" s="87" t="s">
        <v>248</v>
      </c>
      <c r="E30" s="54" t="s">
        <v>97</v>
      </c>
      <c r="F30" s="52" t="s">
        <v>48</v>
      </c>
      <c r="G30" s="92">
        <v>894721</v>
      </c>
      <c r="H30" s="92">
        <v>626110</v>
      </c>
      <c r="I30" s="92">
        <v>25867</v>
      </c>
      <c r="J30" s="92">
        <v>242744</v>
      </c>
      <c r="K30" s="84">
        <v>312122.07770000002</v>
      </c>
      <c r="L30" s="84">
        <v>227571.5722</v>
      </c>
      <c r="M30" s="84">
        <v>54440.988899999997</v>
      </c>
      <c r="N30" s="84">
        <v>30109.516600000032</v>
      </c>
      <c r="O30" s="84">
        <v>3488.4849880577303</v>
      </c>
      <c r="P30" s="84">
        <v>3634.6899458561593</v>
      </c>
      <c r="Q30" s="84">
        <v>21046.502841458227</v>
      </c>
      <c r="R30" s="84">
        <v>1240.3814965560439</v>
      </c>
      <c r="S30" s="60">
        <v>2.1531030933159014</v>
      </c>
      <c r="T30" s="60">
        <v>1.5067036291268665</v>
      </c>
      <c r="U30" s="60">
        <v>6.2247692537452937E-2</v>
      </c>
      <c r="V30" s="60">
        <v>0.58415177165158216</v>
      </c>
      <c r="W30" s="60">
        <v>1.9153955461301431</v>
      </c>
      <c r="X30" s="60">
        <v>1.3965355447770502</v>
      </c>
      <c r="Y30" s="60">
        <v>0.33408731748289444</v>
      </c>
      <c r="Z30" s="60">
        <v>0.18477268387019863</v>
      </c>
    </row>
    <row r="31" spans="1:26" s="78" customFormat="1" ht="14.25" customHeight="1" x14ac:dyDescent="0.5">
      <c r="A31" s="50" t="s">
        <v>114</v>
      </c>
      <c r="B31" s="50" t="s">
        <v>21</v>
      </c>
      <c r="C31" s="50" t="s">
        <v>9</v>
      </c>
      <c r="D31" s="51" t="s">
        <v>110</v>
      </c>
      <c r="E31" s="71" t="s">
        <v>248</v>
      </c>
      <c r="F31" s="52" t="s">
        <v>47</v>
      </c>
      <c r="G31" s="92">
        <v>2096265</v>
      </c>
      <c r="H31" s="92">
        <v>1842224</v>
      </c>
      <c r="I31" s="92">
        <v>77733</v>
      </c>
      <c r="J31" s="92">
        <v>176308</v>
      </c>
      <c r="K31" s="84">
        <v>263201.93959999998</v>
      </c>
      <c r="L31" s="84">
        <v>203195.09909999999</v>
      </c>
      <c r="M31" s="84">
        <v>43503.4565</v>
      </c>
      <c r="N31" s="84">
        <v>16503.383999999991</v>
      </c>
      <c r="O31" s="84">
        <v>1255.5757005912897</v>
      </c>
      <c r="P31" s="84">
        <v>1102.9880139440154</v>
      </c>
      <c r="Q31" s="84">
        <v>5596.5235485572402</v>
      </c>
      <c r="R31" s="84">
        <v>936.05417791591947</v>
      </c>
      <c r="S31" s="60">
        <v>5.0445609926556525</v>
      </c>
      <c r="T31" s="60">
        <v>4.433223533348154</v>
      </c>
      <c r="U31" s="60">
        <v>0.18706072926948733</v>
      </c>
      <c r="V31" s="60">
        <v>0.42427673003801181</v>
      </c>
      <c r="W31" s="60">
        <v>1.6151879628560313</v>
      </c>
      <c r="X31" s="60">
        <v>1.2469447553328683</v>
      </c>
      <c r="Y31" s="60">
        <v>0.26696710285728831</v>
      </c>
      <c r="Z31" s="60">
        <v>0.10127610466587461</v>
      </c>
    </row>
    <row r="32" spans="1:26" s="78" customFormat="1" ht="14.25" customHeight="1" x14ac:dyDescent="0.5">
      <c r="A32" s="50" t="s">
        <v>114</v>
      </c>
      <c r="B32" s="50" t="s">
        <v>21</v>
      </c>
      <c r="C32" s="50" t="s">
        <v>9</v>
      </c>
      <c r="D32" s="83" t="s">
        <v>110</v>
      </c>
      <c r="E32" s="54" t="s">
        <v>99</v>
      </c>
      <c r="F32" s="52" t="s">
        <v>46</v>
      </c>
      <c r="G32" s="92">
        <v>1832018</v>
      </c>
      <c r="H32" s="92">
        <v>1624702</v>
      </c>
      <c r="I32" s="92">
        <v>69749</v>
      </c>
      <c r="J32" s="92">
        <v>137567</v>
      </c>
      <c r="K32" s="84">
        <v>190956.77849999999</v>
      </c>
      <c r="L32" s="84">
        <v>146439.35759999999</v>
      </c>
      <c r="M32" s="84">
        <v>33358.611700000001</v>
      </c>
      <c r="N32" s="84">
        <v>11158.809199999996</v>
      </c>
      <c r="O32" s="84">
        <v>1042.3302527595251</v>
      </c>
      <c r="P32" s="84">
        <v>901.33056769795314</v>
      </c>
      <c r="Q32" s="84">
        <v>4782.665228175315</v>
      </c>
      <c r="R32" s="84">
        <v>811.15450653136259</v>
      </c>
      <c r="S32" s="60">
        <v>4.4086632847674432</v>
      </c>
      <c r="T32" s="60">
        <v>3.9097672927276013</v>
      </c>
      <c r="U32" s="60">
        <v>0.16784761691710692</v>
      </c>
      <c r="V32" s="60">
        <v>0.33104837512273505</v>
      </c>
      <c r="W32" s="60">
        <v>1.1718420104642928</v>
      </c>
      <c r="X32" s="60">
        <v>0.89865252529426987</v>
      </c>
      <c r="Y32" s="60">
        <v>0.20471136404736578</v>
      </c>
      <c r="Z32" s="60">
        <v>6.8478121122657304E-2</v>
      </c>
    </row>
    <row r="33" spans="1:26" s="78" customFormat="1" ht="14.25" customHeight="1" x14ac:dyDescent="0.5">
      <c r="A33" s="50" t="s">
        <v>114</v>
      </c>
      <c r="B33" s="50" t="s">
        <v>21</v>
      </c>
      <c r="C33" s="50" t="s">
        <v>9</v>
      </c>
      <c r="D33" s="83" t="s">
        <v>110</v>
      </c>
      <c r="E33" s="54" t="s">
        <v>97</v>
      </c>
      <c r="F33" s="52" t="s">
        <v>45</v>
      </c>
      <c r="G33" s="92">
        <v>264247</v>
      </c>
      <c r="H33" s="92">
        <v>217522</v>
      </c>
      <c r="I33" s="92">
        <v>7984</v>
      </c>
      <c r="J33" s="92">
        <v>38741</v>
      </c>
      <c r="K33" s="84">
        <v>72245.161099999998</v>
      </c>
      <c r="L33" s="84">
        <v>56755.741499999996</v>
      </c>
      <c r="M33" s="84">
        <v>10144.844800000001</v>
      </c>
      <c r="N33" s="84">
        <v>5344.5748000000003</v>
      </c>
      <c r="O33" s="84">
        <v>2734.0011844978371</v>
      </c>
      <c r="P33" s="84">
        <v>2609.195460689034</v>
      </c>
      <c r="Q33" s="84">
        <v>12706.468937875752</v>
      </c>
      <c r="R33" s="84">
        <v>1379.565524896105</v>
      </c>
      <c r="S33" s="60">
        <v>0.63589770788820987</v>
      </c>
      <c r="T33" s="60">
        <v>0.52345624062055274</v>
      </c>
      <c r="U33" s="60">
        <v>1.9213112352380417E-2</v>
      </c>
      <c r="V33" s="60">
        <v>9.322835491527677E-2</v>
      </c>
      <c r="W33" s="60">
        <v>0.44334595239173841</v>
      </c>
      <c r="X33" s="60">
        <v>0.34829223003859849</v>
      </c>
      <c r="Y33" s="60">
        <v>6.2255738809922523E-2</v>
      </c>
      <c r="Z33" s="60">
        <v>3.2797983543217328E-2</v>
      </c>
    </row>
    <row r="34" spans="1:26" s="78" customFormat="1" ht="14.25" customHeight="1" x14ac:dyDescent="0.5">
      <c r="A34" s="50" t="s">
        <v>114</v>
      </c>
      <c r="B34" s="50" t="s">
        <v>21</v>
      </c>
      <c r="C34" s="50" t="s">
        <v>9</v>
      </c>
      <c r="D34" s="51" t="s">
        <v>109</v>
      </c>
      <c r="E34" s="71" t="s">
        <v>248</v>
      </c>
      <c r="F34" s="52" t="s">
        <v>44</v>
      </c>
      <c r="G34" s="92">
        <v>819006</v>
      </c>
      <c r="H34" s="92">
        <v>571514</v>
      </c>
      <c r="I34" s="92">
        <v>24289</v>
      </c>
      <c r="J34" s="92">
        <v>223203</v>
      </c>
      <c r="K34" s="84">
        <v>272294.36170000001</v>
      </c>
      <c r="L34" s="84">
        <v>193997.467</v>
      </c>
      <c r="M34" s="84">
        <v>51951.0288</v>
      </c>
      <c r="N34" s="84">
        <v>26345.865900000004</v>
      </c>
      <c r="O34" s="84">
        <v>3324.6931243482954</v>
      </c>
      <c r="P34" s="84">
        <v>3394.4482024937274</v>
      </c>
      <c r="Q34" s="84">
        <v>21388.706327967393</v>
      </c>
      <c r="R34" s="84">
        <v>1180.354471042056</v>
      </c>
      <c r="S34" s="60">
        <v>1.9708985840773641</v>
      </c>
      <c r="T34" s="60">
        <v>1.3753209785769465</v>
      </c>
      <c r="U34" s="60">
        <v>5.8450311363598191E-2</v>
      </c>
      <c r="V34" s="60">
        <v>0.53712729413681937</v>
      </c>
      <c r="W34" s="60">
        <v>1.6709853127974683</v>
      </c>
      <c r="X34" s="60">
        <v>1.1905017645354776</v>
      </c>
      <c r="Y34" s="60">
        <v>0.31880721131185397</v>
      </c>
      <c r="Z34" s="60">
        <v>0.16167633695013695</v>
      </c>
    </row>
    <row r="35" spans="1:26" s="78" customFormat="1" ht="14.25" customHeight="1" x14ac:dyDescent="0.5">
      <c r="A35" s="50" t="s">
        <v>114</v>
      </c>
      <c r="B35" s="50" t="s">
        <v>21</v>
      </c>
      <c r="C35" s="50" t="s">
        <v>9</v>
      </c>
      <c r="D35" s="83" t="s">
        <v>109</v>
      </c>
      <c r="E35" s="54" t="s">
        <v>99</v>
      </c>
      <c r="F35" s="52" t="s">
        <v>43</v>
      </c>
      <c r="G35" s="92">
        <v>188532</v>
      </c>
      <c r="H35" s="92">
        <v>162926</v>
      </c>
      <c r="I35" s="92">
        <v>6406</v>
      </c>
      <c r="J35" s="92">
        <v>19200</v>
      </c>
      <c r="K35" s="84">
        <v>32417.445100000001</v>
      </c>
      <c r="L35" s="84">
        <v>23181.636299999998</v>
      </c>
      <c r="M35" s="84">
        <v>7654.8846999999996</v>
      </c>
      <c r="N35" s="84">
        <v>1580.9241000000029</v>
      </c>
      <c r="O35" s="84">
        <v>1719.4664619268879</v>
      </c>
      <c r="P35" s="84">
        <v>1422.8322244454537</v>
      </c>
      <c r="Q35" s="84">
        <v>11949.554636278488</v>
      </c>
      <c r="R35" s="84">
        <v>823.3979687500015</v>
      </c>
      <c r="S35" s="60">
        <v>0.45369319864967245</v>
      </c>
      <c r="T35" s="60">
        <v>0.39207359007063269</v>
      </c>
      <c r="U35" s="60">
        <v>1.5415731178525668E-2</v>
      </c>
      <c r="V35" s="60">
        <v>4.6203877400514029E-2</v>
      </c>
      <c r="W35" s="60">
        <v>0.19893571905906363</v>
      </c>
      <c r="X35" s="60">
        <v>0.14225844979702584</v>
      </c>
      <c r="Y35" s="60">
        <v>4.6975632638881978E-2</v>
      </c>
      <c r="Z35" s="60">
        <v>9.7016366231558321E-3</v>
      </c>
    </row>
    <row r="36" spans="1:26" s="78" customFormat="1" ht="14.25" customHeight="1" x14ac:dyDescent="0.5">
      <c r="A36" s="50" t="s">
        <v>114</v>
      </c>
      <c r="B36" s="50" t="s">
        <v>21</v>
      </c>
      <c r="C36" s="50" t="s">
        <v>9</v>
      </c>
      <c r="D36" s="83" t="s">
        <v>109</v>
      </c>
      <c r="E36" s="54" t="s">
        <v>97</v>
      </c>
      <c r="F36" s="52" t="s">
        <v>42</v>
      </c>
      <c r="G36" s="92">
        <v>630474</v>
      </c>
      <c r="H36" s="92">
        <v>408588</v>
      </c>
      <c r="I36" s="92">
        <v>17883</v>
      </c>
      <c r="J36" s="92">
        <v>204003</v>
      </c>
      <c r="K36" s="84">
        <v>239876.9166</v>
      </c>
      <c r="L36" s="84">
        <v>170815.83069999999</v>
      </c>
      <c r="M36" s="84">
        <v>44296.144099999998</v>
      </c>
      <c r="N36" s="84">
        <v>24764.941800000008</v>
      </c>
      <c r="O36" s="84">
        <v>3804.7075152980137</v>
      </c>
      <c r="P36" s="84">
        <v>4180.6374807874927</v>
      </c>
      <c r="Q36" s="84">
        <v>24769.973773975282</v>
      </c>
      <c r="R36" s="84">
        <v>1213.9498830899549</v>
      </c>
      <c r="S36" s="60">
        <v>1.5172053854276917</v>
      </c>
      <c r="T36" s="60">
        <v>0.98324738850631388</v>
      </c>
      <c r="U36" s="60">
        <v>4.3034580185072523E-2</v>
      </c>
      <c r="V36" s="60">
        <v>0.49092341673630541</v>
      </c>
      <c r="W36" s="60">
        <v>1.4720495937384048</v>
      </c>
      <c r="X36" s="60">
        <v>1.0482433147384516</v>
      </c>
      <c r="Y36" s="60">
        <v>0.27183157867297192</v>
      </c>
      <c r="Z36" s="60">
        <v>0.15197470032698113</v>
      </c>
    </row>
    <row r="37" spans="1:26" s="78" customFormat="1" ht="14.25" customHeight="1" x14ac:dyDescent="0.5">
      <c r="A37" s="50" t="s">
        <v>114</v>
      </c>
      <c r="B37" s="50" t="s">
        <v>21</v>
      </c>
      <c r="C37" s="51" t="s">
        <v>7</v>
      </c>
      <c r="D37" s="70" t="s">
        <v>248</v>
      </c>
      <c r="E37" s="71" t="s">
        <v>248</v>
      </c>
      <c r="F37" s="52" t="s">
        <v>41</v>
      </c>
      <c r="G37" s="92">
        <v>4593912</v>
      </c>
      <c r="H37" s="92">
        <v>3952574</v>
      </c>
      <c r="I37" s="92">
        <v>212239</v>
      </c>
      <c r="J37" s="92">
        <v>429099</v>
      </c>
      <c r="K37" s="84">
        <v>636996.50630000001</v>
      </c>
      <c r="L37" s="84">
        <v>458587.54320000001</v>
      </c>
      <c r="M37" s="84">
        <v>131163.91949999999</v>
      </c>
      <c r="N37" s="84">
        <v>47245.043600000005</v>
      </c>
      <c r="O37" s="84">
        <v>1386.6101621014943</v>
      </c>
      <c r="P37" s="84">
        <v>1160.2250665009688</v>
      </c>
      <c r="Q37" s="84">
        <v>6180.0102478809258</v>
      </c>
      <c r="R37" s="84">
        <v>1101.0289839873783</v>
      </c>
      <c r="S37" s="60">
        <v>11.05502848108074</v>
      </c>
      <c r="T37" s="60">
        <v>9.5116794016905892</v>
      </c>
      <c r="U37" s="60">
        <v>0.51074295497956756</v>
      </c>
      <c r="V37" s="60">
        <v>1.0326061244105817</v>
      </c>
      <c r="W37" s="60">
        <v>3.9090482802699915</v>
      </c>
      <c r="X37" s="60">
        <v>2.8142082874390804</v>
      </c>
      <c r="Y37" s="60">
        <v>0.8049119404643531</v>
      </c>
      <c r="Z37" s="60">
        <v>0.28992805236655783</v>
      </c>
    </row>
    <row r="38" spans="1:26" s="78" customFormat="1" ht="14.25" customHeight="1" x14ac:dyDescent="0.5">
      <c r="A38" s="50" t="s">
        <v>114</v>
      </c>
      <c r="B38" s="50" t="s">
        <v>21</v>
      </c>
      <c r="C38" s="50" t="s">
        <v>7</v>
      </c>
      <c r="D38" s="87" t="s">
        <v>248</v>
      </c>
      <c r="E38" s="54" t="s">
        <v>99</v>
      </c>
      <c r="F38" s="52" t="s">
        <v>40</v>
      </c>
      <c r="G38" s="92">
        <v>3532623</v>
      </c>
      <c r="H38" s="92">
        <v>3175785</v>
      </c>
      <c r="I38" s="92">
        <v>177551</v>
      </c>
      <c r="J38" s="92">
        <v>179287</v>
      </c>
      <c r="K38" s="84">
        <v>224142.0246</v>
      </c>
      <c r="L38" s="84">
        <v>154618.38829999999</v>
      </c>
      <c r="M38" s="84">
        <v>55354.540500000003</v>
      </c>
      <c r="N38" s="84">
        <v>14169.09580000001</v>
      </c>
      <c r="O38" s="84">
        <v>634.49177735637227</v>
      </c>
      <c r="P38" s="84">
        <v>486.86667485361886</v>
      </c>
      <c r="Q38" s="84">
        <v>3117.669880766653</v>
      </c>
      <c r="R38" s="84">
        <v>790.30246476320144</v>
      </c>
      <c r="S38" s="60">
        <v>8.5010874996997963</v>
      </c>
      <c r="T38" s="60">
        <v>7.6423739994995552</v>
      </c>
      <c r="U38" s="60">
        <v>0.42726794980930555</v>
      </c>
      <c r="V38" s="60">
        <v>0.43144555039093535</v>
      </c>
      <c r="W38" s="60">
        <v>1.3754894840603997</v>
      </c>
      <c r="X38" s="60">
        <v>0.94884467796057159</v>
      </c>
      <c r="Y38" s="60">
        <v>0.3396934978553125</v>
      </c>
      <c r="Z38" s="60">
        <v>8.6951308244515552E-2</v>
      </c>
    </row>
    <row r="39" spans="1:26" s="78" customFormat="1" ht="14.25" customHeight="1" x14ac:dyDescent="0.5">
      <c r="A39" s="50" t="s">
        <v>114</v>
      </c>
      <c r="B39" s="50" t="s">
        <v>21</v>
      </c>
      <c r="C39" s="50" t="s">
        <v>7</v>
      </c>
      <c r="D39" s="87" t="s">
        <v>248</v>
      </c>
      <c r="E39" s="54" t="s">
        <v>97</v>
      </c>
      <c r="F39" s="52" t="s">
        <v>39</v>
      </c>
      <c r="G39" s="92">
        <v>1061289</v>
      </c>
      <c r="H39" s="92">
        <v>776789</v>
      </c>
      <c r="I39" s="92">
        <v>34688</v>
      </c>
      <c r="J39" s="92">
        <v>249812</v>
      </c>
      <c r="K39" s="84">
        <v>412854.4817</v>
      </c>
      <c r="L39" s="84">
        <v>303969.15490000002</v>
      </c>
      <c r="M39" s="84">
        <v>75809.379000000001</v>
      </c>
      <c r="N39" s="84">
        <v>33075.94779999998</v>
      </c>
      <c r="O39" s="84">
        <v>3890.1230644998673</v>
      </c>
      <c r="P39" s="84">
        <v>3913.1495798730421</v>
      </c>
      <c r="Q39" s="84">
        <v>21854.641086254611</v>
      </c>
      <c r="R39" s="84">
        <v>1324.033585256112</v>
      </c>
      <c r="S39" s="60">
        <v>2.5539409813809444</v>
      </c>
      <c r="T39" s="60">
        <v>1.869305402191036</v>
      </c>
      <c r="U39" s="60">
        <v>8.3475005170262018E-2</v>
      </c>
      <c r="V39" s="60">
        <v>0.6011605740196464</v>
      </c>
      <c r="W39" s="60">
        <v>2.5335587962095918</v>
      </c>
      <c r="X39" s="60">
        <v>1.8653636094785087</v>
      </c>
      <c r="Y39" s="60">
        <v>0.46521844260904072</v>
      </c>
      <c r="Z39" s="60">
        <v>0.20297674412204217</v>
      </c>
    </row>
    <row r="40" spans="1:26" s="78" customFormat="1" ht="14.25" customHeight="1" x14ac:dyDescent="0.5">
      <c r="A40" s="50" t="s">
        <v>114</v>
      </c>
      <c r="B40" s="50" t="s">
        <v>21</v>
      </c>
      <c r="C40" s="50" t="s">
        <v>7</v>
      </c>
      <c r="D40" s="51" t="s">
        <v>108</v>
      </c>
      <c r="E40" s="71" t="s">
        <v>248</v>
      </c>
      <c r="F40" s="52" t="s">
        <v>38</v>
      </c>
      <c r="G40" s="95">
        <v>851908</v>
      </c>
      <c r="H40" s="95">
        <v>704307</v>
      </c>
      <c r="I40" s="95">
        <v>35444</v>
      </c>
      <c r="J40" s="92">
        <v>112157</v>
      </c>
      <c r="K40" s="95">
        <v>153426.31219999999</v>
      </c>
      <c r="L40" s="95">
        <v>113306.2187</v>
      </c>
      <c r="M40" s="95">
        <v>25213.490399999999</v>
      </c>
      <c r="N40" s="84">
        <v>14906.603099999989</v>
      </c>
      <c r="O40" s="84">
        <v>1800.9727834460996</v>
      </c>
      <c r="P40" s="84">
        <v>1608.7617856985662</v>
      </c>
      <c r="Q40" s="84">
        <v>7113.6131362148735</v>
      </c>
      <c r="R40" s="84">
        <v>1329.0836149326383</v>
      </c>
      <c r="S40" s="60">
        <v>2.050075666068599</v>
      </c>
      <c r="T40" s="60">
        <v>1.6948809521001997</v>
      </c>
      <c r="U40" s="60">
        <v>8.5294282842907243E-2</v>
      </c>
      <c r="V40" s="60">
        <v>0.26990043112549228</v>
      </c>
      <c r="W40" s="60">
        <v>0.94152927986565438</v>
      </c>
      <c r="X40" s="60">
        <v>0.69532481728327267</v>
      </c>
      <c r="Y40" s="60">
        <v>0.15472730276059904</v>
      </c>
      <c r="Z40" s="60">
        <v>9.1477159821782644E-2</v>
      </c>
    </row>
    <row r="41" spans="1:26" s="78" customFormat="1" ht="14.25" customHeight="1" x14ac:dyDescent="0.5">
      <c r="A41" s="50" t="s">
        <v>114</v>
      </c>
      <c r="B41" s="50" t="s">
        <v>21</v>
      </c>
      <c r="C41" s="50" t="s">
        <v>7</v>
      </c>
      <c r="D41" s="83" t="s">
        <v>108</v>
      </c>
      <c r="E41" s="54" t="s">
        <v>99</v>
      </c>
      <c r="F41" s="52" t="s">
        <v>37</v>
      </c>
      <c r="G41" s="92">
        <v>682168</v>
      </c>
      <c r="H41" s="92">
        <v>601129</v>
      </c>
      <c r="I41" s="92">
        <v>30488</v>
      </c>
      <c r="J41" s="92">
        <v>50551</v>
      </c>
      <c r="K41" s="84">
        <v>74780.479500000001</v>
      </c>
      <c r="L41" s="84">
        <v>55236.029699999999</v>
      </c>
      <c r="M41" s="84">
        <v>13473.662700000001</v>
      </c>
      <c r="N41" s="84">
        <v>6070.7871000000014</v>
      </c>
      <c r="O41" s="84">
        <v>1096.2179331191144</v>
      </c>
      <c r="P41" s="84">
        <v>918.87148515543254</v>
      </c>
      <c r="Q41" s="84">
        <v>4419.3330818682762</v>
      </c>
      <c r="R41" s="84">
        <v>1200.9232458309432</v>
      </c>
      <c r="S41" s="60">
        <v>1.6416045124246796</v>
      </c>
      <c r="T41" s="60">
        <v>1.4465880530152915</v>
      </c>
      <c r="U41" s="60">
        <v>7.3367906988899556E-2</v>
      </c>
      <c r="V41" s="60">
        <v>0.12164855242048879</v>
      </c>
      <c r="W41" s="60">
        <v>0.45890440825992385</v>
      </c>
      <c r="X41" s="60">
        <v>0.33896623415079974</v>
      </c>
      <c r="Y41" s="60">
        <v>8.2683652870095714E-2</v>
      </c>
      <c r="Z41" s="60">
        <v>3.7254521239028421E-2</v>
      </c>
    </row>
    <row r="42" spans="1:26" s="78" customFormat="1" ht="14.25" customHeight="1" x14ac:dyDescent="0.5">
      <c r="A42" s="50" t="s">
        <v>114</v>
      </c>
      <c r="B42" s="50" t="s">
        <v>21</v>
      </c>
      <c r="C42" s="50" t="s">
        <v>7</v>
      </c>
      <c r="D42" s="83" t="s">
        <v>108</v>
      </c>
      <c r="E42" s="54" t="s">
        <v>97</v>
      </c>
      <c r="F42" s="52" t="s">
        <v>36</v>
      </c>
      <c r="G42" s="92">
        <v>169740</v>
      </c>
      <c r="H42" s="92">
        <v>103178</v>
      </c>
      <c r="I42" s="92">
        <v>4956</v>
      </c>
      <c r="J42" s="92">
        <v>61606</v>
      </c>
      <c r="K42" s="84">
        <v>78645.832699999999</v>
      </c>
      <c r="L42" s="84">
        <v>58070.188999999998</v>
      </c>
      <c r="M42" s="84">
        <v>11739.8277</v>
      </c>
      <c r="N42" s="84">
        <v>8835.8160000000007</v>
      </c>
      <c r="O42" s="84">
        <v>4633.3116943560735</v>
      </c>
      <c r="P42" s="84">
        <v>5628.1560991684273</v>
      </c>
      <c r="Q42" s="84">
        <v>23688.1107748184</v>
      </c>
      <c r="R42" s="84">
        <v>1434.2460149985393</v>
      </c>
      <c r="S42" s="60">
        <v>0.40847115364391928</v>
      </c>
      <c r="T42" s="60">
        <v>0.24829289908490812</v>
      </c>
      <c r="U42" s="60">
        <v>1.1926375854007683E-2</v>
      </c>
      <c r="V42" s="60">
        <v>0.1482518787050035</v>
      </c>
      <c r="W42" s="60">
        <v>0.48262487160573053</v>
      </c>
      <c r="X42" s="60">
        <v>0.35635858313247293</v>
      </c>
      <c r="Y42" s="60">
        <v>7.2043649890503353E-2</v>
      </c>
      <c r="Z42" s="60">
        <v>5.4222638582754314E-2</v>
      </c>
    </row>
    <row r="43" spans="1:26" s="78" customFormat="1" ht="14.25" customHeight="1" x14ac:dyDescent="0.5">
      <c r="A43" s="50" t="s">
        <v>114</v>
      </c>
      <c r="B43" s="50" t="s">
        <v>21</v>
      </c>
      <c r="C43" s="50" t="s">
        <v>7</v>
      </c>
      <c r="D43" s="51" t="s">
        <v>107</v>
      </c>
      <c r="E43" s="71" t="s">
        <v>248</v>
      </c>
      <c r="F43" s="52" t="s">
        <v>35</v>
      </c>
      <c r="G43" s="92">
        <v>2058262</v>
      </c>
      <c r="H43" s="92">
        <v>1857811</v>
      </c>
      <c r="I43" s="92">
        <v>112758</v>
      </c>
      <c r="J43" s="92">
        <v>87693</v>
      </c>
      <c r="K43" s="84">
        <v>88541.799199999994</v>
      </c>
      <c r="L43" s="84">
        <v>60870.973400000003</v>
      </c>
      <c r="M43" s="84">
        <v>23272.5268</v>
      </c>
      <c r="N43" s="84">
        <v>4398.2989999999918</v>
      </c>
      <c r="O43" s="84">
        <v>430.17749538202617</v>
      </c>
      <c r="P43" s="84">
        <v>327.64890185277187</v>
      </c>
      <c r="Q43" s="84">
        <v>2063.9357562212881</v>
      </c>
      <c r="R43" s="84">
        <v>501.55645262449588</v>
      </c>
      <c r="S43" s="60">
        <v>4.9531085992779582</v>
      </c>
      <c r="T43" s="60">
        <v>4.4707328998607485</v>
      </c>
      <c r="U43" s="60">
        <v>0.27134670874620631</v>
      </c>
      <c r="V43" s="60">
        <v>0.211028990671004</v>
      </c>
      <c r="W43" s="60">
        <v>0.54335332214799448</v>
      </c>
      <c r="X43" s="60">
        <v>0.37354612079389737</v>
      </c>
      <c r="Y43" s="60">
        <v>0.14281621636121253</v>
      </c>
      <c r="Z43" s="60">
        <v>2.6990984992884555E-2</v>
      </c>
    </row>
    <row r="44" spans="1:26" s="78" customFormat="1" ht="14.25" customHeight="1" x14ac:dyDescent="0.5">
      <c r="A44" s="50" t="s">
        <v>114</v>
      </c>
      <c r="B44" s="50" t="s">
        <v>21</v>
      </c>
      <c r="C44" s="50" t="s">
        <v>7</v>
      </c>
      <c r="D44" s="83" t="s">
        <v>107</v>
      </c>
      <c r="E44" s="54" t="s">
        <v>99</v>
      </c>
      <c r="F44" s="52" t="s">
        <v>34</v>
      </c>
      <c r="G44" s="92">
        <v>2058262</v>
      </c>
      <c r="H44" s="92">
        <v>1857811</v>
      </c>
      <c r="I44" s="92">
        <v>112758</v>
      </c>
      <c r="J44" s="92">
        <v>87693</v>
      </c>
      <c r="K44" s="84">
        <v>88541.799199999994</v>
      </c>
      <c r="L44" s="84">
        <v>60870.973400000003</v>
      </c>
      <c r="M44" s="84">
        <v>23272.5268</v>
      </c>
      <c r="N44" s="84">
        <v>4398.2989999999918</v>
      </c>
      <c r="O44" s="84">
        <v>430.17749538202617</v>
      </c>
      <c r="P44" s="84">
        <v>327.64890185277187</v>
      </c>
      <c r="Q44" s="84">
        <v>2063.9357562212881</v>
      </c>
      <c r="R44" s="84">
        <v>501.55645262449588</v>
      </c>
      <c r="S44" s="60">
        <v>4.9531085992779582</v>
      </c>
      <c r="T44" s="60">
        <v>4.4707328998607485</v>
      </c>
      <c r="U44" s="60">
        <v>0.27134670874620631</v>
      </c>
      <c r="V44" s="60">
        <v>0.211028990671004</v>
      </c>
      <c r="W44" s="60">
        <v>0.54335332214799448</v>
      </c>
      <c r="X44" s="60">
        <v>0.37354612079389737</v>
      </c>
      <c r="Y44" s="60">
        <v>0.14281621636121253</v>
      </c>
      <c r="Z44" s="60">
        <v>2.6990984992884555E-2</v>
      </c>
    </row>
    <row r="45" spans="1:26" s="78" customFormat="1" ht="14.25" customHeight="1" x14ac:dyDescent="0.5">
      <c r="A45" s="50" t="s">
        <v>114</v>
      </c>
      <c r="B45" s="50" t="s">
        <v>21</v>
      </c>
      <c r="C45" s="50" t="s">
        <v>7</v>
      </c>
      <c r="D45" s="83" t="s">
        <v>107</v>
      </c>
      <c r="E45" s="54" t="s">
        <v>97</v>
      </c>
      <c r="F45" s="52" t="s">
        <v>33</v>
      </c>
      <c r="G45" s="92" t="s">
        <v>356</v>
      </c>
      <c r="H45" s="92" t="s">
        <v>356</v>
      </c>
      <c r="I45" s="92" t="s">
        <v>356</v>
      </c>
      <c r="J45" s="92" t="s">
        <v>356</v>
      </c>
      <c r="K45" s="84" t="s">
        <v>356</v>
      </c>
      <c r="L45" s="84" t="s">
        <v>356</v>
      </c>
      <c r="M45" s="84" t="s">
        <v>356</v>
      </c>
      <c r="N45" s="84" t="s">
        <v>356</v>
      </c>
      <c r="O45" s="84" t="s">
        <v>356</v>
      </c>
      <c r="P45" s="84" t="s">
        <v>356</v>
      </c>
      <c r="Q45" s="84" t="s">
        <v>356</v>
      </c>
      <c r="R45" s="84" t="s">
        <v>356</v>
      </c>
      <c r="S45" s="96" t="s">
        <v>356</v>
      </c>
      <c r="T45" s="96" t="s">
        <v>356</v>
      </c>
      <c r="U45" s="96" t="s">
        <v>356</v>
      </c>
      <c r="V45" s="96" t="s">
        <v>356</v>
      </c>
      <c r="W45" s="96" t="s">
        <v>356</v>
      </c>
      <c r="X45" s="96" t="s">
        <v>356</v>
      </c>
      <c r="Y45" s="96" t="s">
        <v>356</v>
      </c>
      <c r="Z45" s="96" t="s">
        <v>356</v>
      </c>
    </row>
    <row r="46" spans="1:26" s="78" customFormat="1" ht="14.25" customHeight="1" x14ac:dyDescent="0.5">
      <c r="A46" s="50" t="s">
        <v>114</v>
      </c>
      <c r="B46" s="50" t="s">
        <v>21</v>
      </c>
      <c r="C46" s="50" t="s">
        <v>7</v>
      </c>
      <c r="D46" s="51" t="s">
        <v>106</v>
      </c>
      <c r="E46" s="71" t="s">
        <v>248</v>
      </c>
      <c r="F46" s="52" t="s">
        <v>32</v>
      </c>
      <c r="G46" s="92">
        <v>1683742</v>
      </c>
      <c r="H46" s="92">
        <v>1390456</v>
      </c>
      <c r="I46" s="92">
        <v>64037</v>
      </c>
      <c r="J46" s="92">
        <v>229249</v>
      </c>
      <c r="K46" s="84">
        <v>395028.39490000001</v>
      </c>
      <c r="L46" s="84">
        <v>284410.35110000003</v>
      </c>
      <c r="M46" s="84">
        <v>82677.902300000002</v>
      </c>
      <c r="N46" s="84">
        <v>27940.141499999983</v>
      </c>
      <c r="O46" s="84">
        <v>2346.1337598040554</v>
      </c>
      <c r="P46" s="84">
        <v>2045.4466096014548</v>
      </c>
      <c r="Q46" s="84">
        <v>12910.958086731109</v>
      </c>
      <c r="R46" s="84">
        <v>1218.7683043328427</v>
      </c>
      <c r="S46" s="60">
        <v>4.0518442157341816</v>
      </c>
      <c r="T46" s="60">
        <v>3.3460655497296425</v>
      </c>
      <c r="U46" s="60">
        <v>0.15410196339045401</v>
      </c>
      <c r="V46" s="60">
        <v>0.55167670261408541</v>
      </c>
      <c r="W46" s="60">
        <v>2.4241656782563425</v>
      </c>
      <c r="X46" s="60">
        <v>1.7453373493619104</v>
      </c>
      <c r="Y46" s="60">
        <v>0.50736842134254168</v>
      </c>
      <c r="Z46" s="60">
        <v>0.17145990755189036</v>
      </c>
    </row>
    <row r="47" spans="1:26" s="78" customFormat="1" ht="14.25" customHeight="1" x14ac:dyDescent="0.5">
      <c r="A47" s="50" t="s">
        <v>114</v>
      </c>
      <c r="B47" s="50" t="s">
        <v>21</v>
      </c>
      <c r="C47" s="50" t="s">
        <v>7</v>
      </c>
      <c r="D47" s="83" t="s">
        <v>106</v>
      </c>
      <c r="E47" s="54" t="s">
        <v>99</v>
      </c>
      <c r="F47" s="52" t="s">
        <v>31</v>
      </c>
      <c r="G47" s="92">
        <v>792193</v>
      </c>
      <c r="H47" s="92">
        <v>716845</v>
      </c>
      <c r="I47" s="92">
        <v>34305</v>
      </c>
      <c r="J47" s="92">
        <v>41043</v>
      </c>
      <c r="K47" s="84">
        <v>60819.745900000002</v>
      </c>
      <c r="L47" s="84">
        <v>38511.385199999997</v>
      </c>
      <c r="M47" s="84">
        <v>18608.350999999999</v>
      </c>
      <c r="N47" s="84">
        <v>3700.009700000006</v>
      </c>
      <c r="O47" s="84">
        <v>767.7389966838889</v>
      </c>
      <c r="P47" s="84">
        <v>537.23448165223999</v>
      </c>
      <c r="Q47" s="84">
        <v>5424.3844920565507</v>
      </c>
      <c r="R47" s="84">
        <v>901.49591891431078</v>
      </c>
      <c r="S47" s="60">
        <v>1.9063743879971569</v>
      </c>
      <c r="T47" s="60">
        <v>1.7250530466235143</v>
      </c>
      <c r="U47" s="60">
        <v>8.2553334074199666E-2</v>
      </c>
      <c r="V47" s="60">
        <v>9.8768007299442573E-2</v>
      </c>
      <c r="W47" s="60">
        <v>0.37323175365248129</v>
      </c>
      <c r="X47" s="60">
        <v>0.23633232301587459</v>
      </c>
      <c r="Y47" s="60">
        <v>0.11419362862400424</v>
      </c>
      <c r="Z47" s="60">
        <v>2.2705802012602513E-2</v>
      </c>
    </row>
    <row r="48" spans="1:26" s="78" customFormat="1" ht="14.25" customHeight="1" x14ac:dyDescent="0.5">
      <c r="A48" s="50" t="s">
        <v>114</v>
      </c>
      <c r="B48" s="50" t="s">
        <v>21</v>
      </c>
      <c r="C48" s="50" t="s">
        <v>7</v>
      </c>
      <c r="D48" s="83" t="s">
        <v>106</v>
      </c>
      <c r="E48" s="51" t="s">
        <v>97</v>
      </c>
      <c r="F48" s="52" t="s">
        <v>30</v>
      </c>
      <c r="G48" s="92">
        <v>891549</v>
      </c>
      <c r="H48" s="92">
        <v>673611</v>
      </c>
      <c r="I48" s="92">
        <v>29732</v>
      </c>
      <c r="J48" s="92">
        <v>188206</v>
      </c>
      <c r="K48" s="84">
        <v>334208.64899999998</v>
      </c>
      <c r="L48" s="84">
        <v>245898.96590000001</v>
      </c>
      <c r="M48" s="84">
        <v>64069.551299999999</v>
      </c>
      <c r="N48" s="84">
        <v>24240.131799999966</v>
      </c>
      <c r="O48" s="84">
        <v>3748.6290602086924</v>
      </c>
      <c r="P48" s="84">
        <v>3650.4594773541412</v>
      </c>
      <c r="Q48" s="84">
        <v>21549.021693797928</v>
      </c>
      <c r="R48" s="84">
        <v>1287.9574402516375</v>
      </c>
      <c r="S48" s="60">
        <v>2.145469827737025</v>
      </c>
      <c r="T48" s="60">
        <v>1.6210125031061278</v>
      </c>
      <c r="U48" s="60">
        <v>7.1548629316254331E-2</v>
      </c>
      <c r="V48" s="60">
        <v>0.4529086953146429</v>
      </c>
      <c r="W48" s="60">
        <v>2.0509339246038611</v>
      </c>
      <c r="X48" s="60">
        <v>1.5090050263460357</v>
      </c>
      <c r="Y48" s="60">
        <v>0.39317479271853739</v>
      </c>
      <c r="Z48" s="60">
        <v>0.14875410553928781</v>
      </c>
    </row>
    <row r="49" spans="1:26" s="78" customFormat="1" ht="14.25" customHeight="1" x14ac:dyDescent="0.5">
      <c r="A49" s="50" t="s">
        <v>114</v>
      </c>
      <c r="B49" s="51" t="s">
        <v>105</v>
      </c>
      <c r="C49" s="70" t="s">
        <v>248</v>
      </c>
      <c r="D49" s="70"/>
      <c r="E49" s="71" t="s">
        <v>248</v>
      </c>
      <c r="F49" s="52" t="s">
        <v>29</v>
      </c>
      <c r="G49" s="92">
        <v>25817496</v>
      </c>
      <c r="H49" s="92">
        <v>18567116</v>
      </c>
      <c r="I49" s="92">
        <v>831462</v>
      </c>
      <c r="J49" s="92">
        <v>6418918</v>
      </c>
      <c r="K49" s="84">
        <v>14317721.886399999</v>
      </c>
      <c r="L49" s="84">
        <v>10990221.0766</v>
      </c>
      <c r="M49" s="84">
        <v>2019495.8458</v>
      </c>
      <c r="N49" s="84">
        <v>1308004.963999999</v>
      </c>
      <c r="O49" s="84">
        <v>5545.7438189977838</v>
      </c>
      <c r="P49" s="84">
        <v>5919.1858749630264</v>
      </c>
      <c r="Q49" s="84">
        <v>24288.49238810673</v>
      </c>
      <c r="R49" s="84">
        <v>2037.7343408967042</v>
      </c>
      <c r="S49" s="60">
        <v>62.128563540221947</v>
      </c>
      <c r="T49" s="60">
        <v>44.680872465891788</v>
      </c>
      <c r="U49" s="60">
        <v>2.0008733495409476</v>
      </c>
      <c r="V49" s="60">
        <v>15.446817724789202</v>
      </c>
      <c r="W49" s="60">
        <v>87.86338004035602</v>
      </c>
      <c r="X49" s="60">
        <v>67.443548550699873</v>
      </c>
      <c r="Y49" s="60">
        <v>12.393014223721625</v>
      </c>
      <c r="Z49" s="60">
        <v>8.0268172659345218</v>
      </c>
    </row>
    <row r="50" spans="1:26" s="78" customFormat="1" ht="14.25" customHeight="1" x14ac:dyDescent="0.5">
      <c r="A50" s="50" t="s">
        <v>114</v>
      </c>
      <c r="B50" s="50" t="s">
        <v>105</v>
      </c>
      <c r="C50" s="77" t="s">
        <v>248</v>
      </c>
      <c r="D50" s="87"/>
      <c r="E50" s="54" t="s">
        <v>104</v>
      </c>
      <c r="F50" s="52" t="s">
        <v>28</v>
      </c>
      <c r="G50" s="92">
        <v>674739</v>
      </c>
      <c r="H50" s="92">
        <v>556998</v>
      </c>
      <c r="I50" s="92">
        <v>19166</v>
      </c>
      <c r="J50" s="92">
        <v>98575</v>
      </c>
      <c r="K50" s="84">
        <v>137917.5189</v>
      </c>
      <c r="L50" s="84">
        <v>110552.3789</v>
      </c>
      <c r="M50" s="84">
        <v>16987.0815</v>
      </c>
      <c r="N50" s="84">
        <v>10378.058499999999</v>
      </c>
      <c r="O50" s="84">
        <v>2044.0128538590477</v>
      </c>
      <c r="P50" s="84">
        <v>1984.7895127092015</v>
      </c>
      <c r="Q50" s="84">
        <v>8863.1334133361161</v>
      </c>
      <c r="R50" s="84">
        <v>1052.8083692619832</v>
      </c>
      <c r="S50" s="60">
        <v>1.6237269809034081</v>
      </c>
      <c r="T50" s="60">
        <v>1.3403889221005998</v>
      </c>
      <c r="U50" s="60">
        <v>4.6122058034283951E-2</v>
      </c>
      <c r="V50" s="60">
        <v>0.2372160007685245</v>
      </c>
      <c r="W50" s="60">
        <v>0.84635666717651037</v>
      </c>
      <c r="X50" s="60">
        <v>0.67842536394583275</v>
      </c>
      <c r="Y50" s="60">
        <v>0.10424440490276075</v>
      </c>
      <c r="Z50" s="60">
        <v>6.368689832791688E-2</v>
      </c>
    </row>
    <row r="51" spans="1:26" s="78" customFormat="1" ht="14.25" customHeight="1" x14ac:dyDescent="0.5">
      <c r="A51" s="50" t="s">
        <v>114</v>
      </c>
      <c r="B51" s="50" t="s">
        <v>105</v>
      </c>
      <c r="C51" s="88" t="s">
        <v>248</v>
      </c>
      <c r="D51" s="89"/>
      <c r="E51" s="54" t="s">
        <v>103</v>
      </c>
      <c r="F51" s="52" t="s">
        <v>77</v>
      </c>
      <c r="G51" s="92">
        <v>25142757</v>
      </c>
      <c r="H51" s="92">
        <v>18010118</v>
      </c>
      <c r="I51" s="92">
        <v>812296</v>
      </c>
      <c r="J51" s="92">
        <v>6320343</v>
      </c>
      <c r="K51" s="84">
        <v>14179804.3675</v>
      </c>
      <c r="L51" s="84">
        <v>10879668.697699999</v>
      </c>
      <c r="M51" s="84">
        <v>2002508.7642999999</v>
      </c>
      <c r="N51" s="84">
        <v>1297626.9055000003</v>
      </c>
      <c r="O51" s="84">
        <v>5639.7173816300265</v>
      </c>
      <c r="P51" s="84">
        <v>6040.8647504141836</v>
      </c>
      <c r="Q51" s="84">
        <v>24652.451376099354</v>
      </c>
      <c r="R51" s="84">
        <v>2053.0957030338391</v>
      </c>
      <c r="S51" s="60">
        <v>60.504836559318534</v>
      </c>
      <c r="T51" s="60">
        <v>43.340483543791194</v>
      </c>
      <c r="U51" s="60">
        <v>1.9547512915066636</v>
      </c>
      <c r="V51" s="60">
        <v>15.209601724020679</v>
      </c>
      <c r="W51" s="60">
        <v>87.017023373179498</v>
      </c>
      <c r="X51" s="60">
        <v>66.765123186754025</v>
      </c>
      <c r="Y51" s="60">
        <v>12.288769818818864</v>
      </c>
      <c r="Z51" s="60">
        <v>7.9631303676066132</v>
      </c>
    </row>
    <row r="52" spans="1:26" s="78" customFormat="1" ht="14.25" customHeight="1" x14ac:dyDescent="0.5">
      <c r="A52" s="50" t="s">
        <v>114</v>
      </c>
      <c r="B52" s="50" t="s">
        <v>105</v>
      </c>
      <c r="C52" s="51" t="s">
        <v>102</v>
      </c>
      <c r="D52" s="70"/>
      <c r="E52" s="71" t="s">
        <v>248</v>
      </c>
      <c r="F52" s="52" t="s">
        <v>76</v>
      </c>
      <c r="G52" s="92">
        <v>2164321</v>
      </c>
      <c r="H52" s="92">
        <v>1350202</v>
      </c>
      <c r="I52" s="92">
        <v>80607</v>
      </c>
      <c r="J52" s="92">
        <v>733512</v>
      </c>
      <c r="K52" s="84">
        <v>2724060.3717999998</v>
      </c>
      <c r="L52" s="84">
        <v>1714707.0581</v>
      </c>
      <c r="M52" s="84">
        <v>721076.16669999994</v>
      </c>
      <c r="N52" s="84">
        <v>288277.14699999988</v>
      </c>
      <c r="O52" s="84">
        <v>12586.212358517983</v>
      </c>
      <c r="P52" s="84">
        <v>12699.633522243339</v>
      </c>
      <c r="Q52" s="84">
        <v>89455.775143597944</v>
      </c>
      <c r="R52" s="84">
        <v>3930.0944906150121</v>
      </c>
      <c r="S52" s="60">
        <v>5.2083344864248922</v>
      </c>
      <c r="T52" s="60">
        <v>3.2491962330171273</v>
      </c>
      <c r="U52" s="60">
        <v>0.19397687216787679</v>
      </c>
      <c r="V52" s="60">
        <v>1.7651613812398876</v>
      </c>
      <c r="W52" s="60">
        <v>16.716706302815123</v>
      </c>
      <c r="X52" s="60">
        <v>10.522620784164607</v>
      </c>
      <c r="Y52" s="60">
        <v>4.4250188525442349</v>
      </c>
      <c r="Z52" s="60">
        <v>1.7690666661062802</v>
      </c>
    </row>
    <row r="53" spans="1:26" s="78" customFormat="1" ht="14.25" customHeight="1" x14ac:dyDescent="0.5">
      <c r="A53" s="50" t="s">
        <v>114</v>
      </c>
      <c r="B53" s="50" t="s">
        <v>105</v>
      </c>
      <c r="C53" s="50" t="s">
        <v>102</v>
      </c>
      <c r="D53" s="77"/>
      <c r="E53" s="54" t="s">
        <v>99</v>
      </c>
      <c r="F53" s="52" t="s">
        <v>75</v>
      </c>
      <c r="G53" s="92" t="s">
        <v>356</v>
      </c>
      <c r="H53" s="92" t="s">
        <v>356</v>
      </c>
      <c r="I53" s="92" t="s">
        <v>356</v>
      </c>
      <c r="J53" s="92" t="s">
        <v>356</v>
      </c>
      <c r="K53" s="84" t="s">
        <v>356</v>
      </c>
      <c r="L53" s="84" t="s">
        <v>356</v>
      </c>
      <c r="M53" s="84" t="s">
        <v>356</v>
      </c>
      <c r="N53" s="84" t="s">
        <v>356</v>
      </c>
      <c r="O53" s="84" t="s">
        <v>356</v>
      </c>
      <c r="P53" s="84" t="s">
        <v>356</v>
      </c>
      <c r="Q53" s="84" t="s">
        <v>356</v>
      </c>
      <c r="R53" s="84" t="s">
        <v>356</v>
      </c>
      <c r="S53" s="96" t="s">
        <v>356</v>
      </c>
      <c r="T53" s="96" t="s">
        <v>356</v>
      </c>
      <c r="U53" s="96" t="s">
        <v>356</v>
      </c>
      <c r="V53" s="96" t="s">
        <v>356</v>
      </c>
      <c r="W53" s="96" t="s">
        <v>356</v>
      </c>
      <c r="X53" s="96" t="s">
        <v>356</v>
      </c>
      <c r="Y53" s="96" t="s">
        <v>356</v>
      </c>
      <c r="Z53" s="96" t="s">
        <v>356</v>
      </c>
    </row>
    <row r="54" spans="1:26" s="78" customFormat="1" ht="14.25" customHeight="1" x14ac:dyDescent="0.5">
      <c r="A54" s="50" t="s">
        <v>114</v>
      </c>
      <c r="B54" s="50" t="s">
        <v>105</v>
      </c>
      <c r="C54" s="50" t="s">
        <v>102</v>
      </c>
      <c r="D54" s="77"/>
      <c r="E54" s="54" t="s">
        <v>97</v>
      </c>
      <c r="F54" s="52" t="s">
        <v>95</v>
      </c>
      <c r="G54" s="92">
        <v>2164321</v>
      </c>
      <c r="H54" s="92">
        <v>1350202</v>
      </c>
      <c r="I54" s="92">
        <v>80607</v>
      </c>
      <c r="J54" s="92">
        <v>733512</v>
      </c>
      <c r="K54" s="84">
        <v>2724060.3717999998</v>
      </c>
      <c r="L54" s="84">
        <v>1714707.0581</v>
      </c>
      <c r="M54" s="84">
        <v>721076.16669999994</v>
      </c>
      <c r="N54" s="84">
        <v>288277.14699999988</v>
      </c>
      <c r="O54" s="84">
        <v>12586.212358517983</v>
      </c>
      <c r="P54" s="84">
        <v>12699.633522243339</v>
      </c>
      <c r="Q54" s="84">
        <v>89455.775143597944</v>
      </c>
      <c r="R54" s="84">
        <v>3930.0944906150121</v>
      </c>
      <c r="S54" s="60">
        <v>5.2083344864248922</v>
      </c>
      <c r="T54" s="60">
        <v>3.2491962330171273</v>
      </c>
      <c r="U54" s="60">
        <v>0.19397687216787679</v>
      </c>
      <c r="V54" s="60">
        <v>1.7651613812398876</v>
      </c>
      <c r="W54" s="60">
        <v>16.716706302815123</v>
      </c>
      <c r="X54" s="60">
        <v>10.522620784164607</v>
      </c>
      <c r="Y54" s="60">
        <v>4.4250188525442349</v>
      </c>
      <c r="Z54" s="60">
        <v>1.7690666661062802</v>
      </c>
    </row>
    <row r="55" spans="1:26" s="78" customFormat="1" ht="14.25" customHeight="1" x14ac:dyDescent="0.5">
      <c r="A55" s="50" t="s">
        <v>114</v>
      </c>
      <c r="B55" s="50" t="s">
        <v>105</v>
      </c>
      <c r="C55" s="51" t="s">
        <v>101</v>
      </c>
      <c r="D55" s="70"/>
      <c r="E55" s="71" t="s">
        <v>248</v>
      </c>
      <c r="F55" s="52" t="s">
        <v>100</v>
      </c>
      <c r="G55" s="93">
        <v>23653175</v>
      </c>
      <c r="H55" s="93">
        <v>17216914</v>
      </c>
      <c r="I55" s="93">
        <v>750855</v>
      </c>
      <c r="J55" s="92">
        <v>5685406</v>
      </c>
      <c r="K55" s="76">
        <v>11593661.514599999</v>
      </c>
      <c r="L55" s="76">
        <v>9275514.0185000002</v>
      </c>
      <c r="M55" s="76">
        <v>1298419.6791000001</v>
      </c>
      <c r="N55" s="76">
        <v>1019727.8169999991</v>
      </c>
      <c r="O55" s="84">
        <v>4901.5244315403743</v>
      </c>
      <c r="P55" s="84">
        <v>5387.4428474812621</v>
      </c>
      <c r="Q55" s="84">
        <v>17292.548882274208</v>
      </c>
      <c r="R55" s="84">
        <v>1793.5883857722722</v>
      </c>
      <c r="S55" s="60">
        <v>56.920229053797058</v>
      </c>
      <c r="T55" s="60">
        <v>41.431676232874665</v>
      </c>
      <c r="U55" s="60">
        <v>1.8068964773730707</v>
      </c>
      <c r="V55" s="60">
        <v>13.681656343549314</v>
      </c>
      <c r="W55" s="60">
        <v>71.146673737540894</v>
      </c>
      <c r="X55" s="60">
        <v>56.920927766535257</v>
      </c>
      <c r="Y55" s="60">
        <v>7.9679953711773903</v>
      </c>
      <c r="Z55" s="60">
        <v>6.257750599828241</v>
      </c>
    </row>
    <row r="56" spans="1:26" s="78" customFormat="1" ht="14.25" customHeight="1" x14ac:dyDescent="0.5">
      <c r="A56" s="50" t="s">
        <v>114</v>
      </c>
      <c r="B56" s="50" t="s">
        <v>105</v>
      </c>
      <c r="C56" s="50" t="s">
        <v>101</v>
      </c>
      <c r="D56" s="77"/>
      <c r="E56" s="54" t="s">
        <v>99</v>
      </c>
      <c r="F56" s="52" t="s">
        <v>98</v>
      </c>
      <c r="G56" s="92">
        <v>674739</v>
      </c>
      <c r="H56" s="92">
        <v>556998</v>
      </c>
      <c r="I56" s="92">
        <v>19166</v>
      </c>
      <c r="J56" s="92">
        <v>98575</v>
      </c>
      <c r="K56" s="84">
        <v>137917.5189</v>
      </c>
      <c r="L56" s="84">
        <v>110552.3789</v>
      </c>
      <c r="M56" s="84">
        <v>16987.0815</v>
      </c>
      <c r="N56" s="84">
        <v>10378.058499999999</v>
      </c>
      <c r="O56" s="84">
        <v>2044.0128538590477</v>
      </c>
      <c r="P56" s="84">
        <v>1984.7895127092015</v>
      </c>
      <c r="Q56" s="84">
        <v>8863.1334133361161</v>
      </c>
      <c r="R56" s="84">
        <v>1052.8083692619832</v>
      </c>
      <c r="S56" s="60">
        <v>1.6237269809034081</v>
      </c>
      <c r="T56" s="60">
        <v>1.3403889221005998</v>
      </c>
      <c r="U56" s="60">
        <v>4.6122058034283951E-2</v>
      </c>
      <c r="V56" s="60">
        <v>0.2372160007685245</v>
      </c>
      <c r="W56" s="60">
        <v>0.84635666717651037</v>
      </c>
      <c r="X56" s="60">
        <v>0.67842536394583275</v>
      </c>
      <c r="Y56" s="60">
        <v>0.10424440490276075</v>
      </c>
      <c r="Z56" s="60">
        <v>6.368689832791688E-2</v>
      </c>
    </row>
    <row r="57" spans="1:26" s="78" customFormat="1" ht="14.25" customHeight="1" x14ac:dyDescent="0.5">
      <c r="A57" s="53" t="s">
        <v>114</v>
      </c>
      <c r="B57" s="53" t="s">
        <v>105</v>
      </c>
      <c r="C57" s="53" t="s">
        <v>101</v>
      </c>
      <c r="D57" s="88"/>
      <c r="E57" s="54" t="s">
        <v>97</v>
      </c>
      <c r="F57" s="52" t="s">
        <v>96</v>
      </c>
      <c r="G57" s="92">
        <v>22978436</v>
      </c>
      <c r="H57" s="92">
        <v>16659916</v>
      </c>
      <c r="I57" s="92">
        <v>731689</v>
      </c>
      <c r="J57" s="92">
        <v>5586831</v>
      </c>
      <c r="K57" s="84">
        <v>11455743.9957</v>
      </c>
      <c r="L57" s="84">
        <v>9164961.6395999994</v>
      </c>
      <c r="M57" s="84">
        <v>1281432.5976</v>
      </c>
      <c r="N57" s="76">
        <v>1009349.7585000005</v>
      </c>
      <c r="O57" s="76">
        <v>4985.4324270372445</v>
      </c>
      <c r="P57" s="76">
        <v>5501.2051919109317</v>
      </c>
      <c r="Q57" s="76">
        <v>17513.35058474297</v>
      </c>
      <c r="R57" s="76">
        <v>1806.6588348564696</v>
      </c>
      <c r="S57" s="61">
        <v>55.296502072893638</v>
      </c>
      <c r="T57" s="61">
        <v>40.091287310774064</v>
      </c>
      <c r="U57" s="61">
        <v>1.7607744193387869</v>
      </c>
      <c r="V57" s="61">
        <v>13.444440342780792</v>
      </c>
      <c r="W57" s="61">
        <v>70.300317070364386</v>
      </c>
      <c r="X57" s="61">
        <v>56.242502402589423</v>
      </c>
      <c r="Y57" s="61">
        <v>7.8637509662746297</v>
      </c>
      <c r="Z57" s="61">
        <v>6.1940637015003324</v>
      </c>
    </row>
    <row r="58" spans="1:26" s="18" customFormat="1" ht="14.25" customHeight="1" x14ac:dyDescent="0.5">
      <c r="A58" s="68"/>
      <c r="B58" s="68"/>
      <c r="C58" s="68"/>
      <c r="D58" s="68"/>
      <c r="E58" s="68"/>
      <c r="F58" s="69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s="12" customFormat="1" ht="14.25" customHeight="1" x14ac:dyDescent="0.5">
      <c r="A59" s="12" t="s">
        <v>351</v>
      </c>
      <c r="B59" s="20"/>
      <c r="C59" s="20"/>
      <c r="D59" s="20"/>
      <c r="E59" s="20"/>
      <c r="F59" s="20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s="12" customFormat="1" ht="14.25" customHeight="1" x14ac:dyDescent="0.5">
      <c r="A60" s="12" t="s">
        <v>373</v>
      </c>
      <c r="C60" s="20"/>
      <c r="D60" s="20"/>
      <c r="E60" s="20"/>
      <c r="F60" s="20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s="63" customFormat="1" ht="14.25" customHeight="1" x14ac:dyDescent="0.5">
      <c r="A61" s="12" t="s">
        <v>352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s="63" customFormat="1" ht="14.25" customHeight="1" x14ac:dyDescent="0.5">
      <c r="A62" s="12" t="s">
        <v>374</v>
      </c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s="63" customFormat="1" ht="14.25" customHeight="1" x14ac:dyDescent="0.5">
      <c r="A63" s="1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6" spans="1:26" s="80" customFormat="1" ht="14.25" customHeight="1" x14ac:dyDescent="0.5">
      <c r="A66" s="63"/>
      <c r="B66" s="63"/>
      <c r="C66" s="63"/>
      <c r="D66" s="63"/>
      <c r="E66" s="63"/>
      <c r="F66" s="6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</sheetData>
  <phoneticPr fontId="5"/>
  <pageMargins left="0.39370078740157483" right="0.39370078740157483" top="0.59055118110236227" bottom="0.39370078740157483" header="0.39370078740157483" footer="0"/>
  <pageSetup paperSize="8" scale="85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30"/>
  <sheetViews>
    <sheetView showGridLines="0" zoomScaleNormal="100" workbookViewId="0"/>
  </sheetViews>
  <sheetFormatPr defaultColWidth="10.54296875" defaultRowHeight="14.25" customHeight="1" x14ac:dyDescent="0.5"/>
  <cols>
    <col min="1" max="2" width="5.54296875" style="63" customWidth="1"/>
    <col min="3" max="3" width="3.26953125" style="63" customWidth="1"/>
    <col min="4" max="23" width="12.26953125" style="78" customWidth="1"/>
    <col min="24" max="16384" width="10.54296875" style="59"/>
  </cols>
  <sheetData>
    <row r="1" spans="1:23" s="58" customFormat="1" ht="14.25" customHeight="1" x14ac:dyDescent="0.5">
      <c r="A1" s="23" t="s">
        <v>204</v>
      </c>
      <c r="B1" s="16"/>
      <c r="C1" s="1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48" t="s">
        <v>227</v>
      </c>
      <c r="Q2" s="48" t="s">
        <v>227</v>
      </c>
      <c r="R2" s="48" t="s">
        <v>227</v>
      </c>
      <c r="S2" s="48" t="s">
        <v>227</v>
      </c>
      <c r="T2" s="48" t="s">
        <v>227</v>
      </c>
      <c r="U2" s="48" t="s">
        <v>227</v>
      </c>
      <c r="V2" s="48" t="s">
        <v>227</v>
      </c>
      <c r="W2" s="33" t="s">
        <v>227</v>
      </c>
    </row>
    <row r="3" spans="1:23" s="18" customFormat="1" ht="14.25" customHeight="1" x14ac:dyDescent="0.5">
      <c r="A3" s="7"/>
      <c r="B3" s="6"/>
      <c r="C3" s="4"/>
      <c r="D3" s="33" t="s">
        <v>87</v>
      </c>
      <c r="E3" s="33" t="s">
        <v>87</v>
      </c>
      <c r="F3" s="33" t="s">
        <v>87</v>
      </c>
      <c r="G3" s="33" t="s">
        <v>87</v>
      </c>
      <c r="H3" s="33" t="s">
        <v>86</v>
      </c>
      <c r="I3" s="33" t="s">
        <v>86</v>
      </c>
      <c r="J3" s="33" t="s">
        <v>86</v>
      </c>
      <c r="K3" s="33" t="s">
        <v>86</v>
      </c>
      <c r="L3" s="33" t="s">
        <v>229</v>
      </c>
      <c r="M3" s="33" t="s">
        <v>229</v>
      </c>
      <c r="N3" s="33" t="s">
        <v>229</v>
      </c>
      <c r="O3" s="33" t="s">
        <v>229</v>
      </c>
      <c r="P3" s="33" t="s">
        <v>87</v>
      </c>
      <c r="Q3" s="33" t="s">
        <v>87</v>
      </c>
      <c r="R3" s="33" t="s">
        <v>87</v>
      </c>
      <c r="S3" s="33" t="s">
        <v>87</v>
      </c>
      <c r="T3" s="33" t="s">
        <v>86</v>
      </c>
      <c r="U3" s="33" t="s">
        <v>86</v>
      </c>
      <c r="V3" s="33" t="s">
        <v>86</v>
      </c>
      <c r="W3" s="33" t="s">
        <v>86</v>
      </c>
    </row>
    <row r="4" spans="1:23" s="18" customFormat="1" ht="14.25" customHeight="1" x14ac:dyDescent="0.5">
      <c r="A4" s="7"/>
      <c r="B4" s="6"/>
      <c r="C4" s="4"/>
      <c r="D4" s="33" t="s">
        <v>248</v>
      </c>
      <c r="E4" s="33" t="s">
        <v>72</v>
      </c>
      <c r="F4" s="33" t="s">
        <v>72</v>
      </c>
      <c r="G4" s="33" t="s">
        <v>85</v>
      </c>
      <c r="H4" s="33" t="s">
        <v>248</v>
      </c>
      <c r="I4" s="33" t="s">
        <v>72</v>
      </c>
      <c r="J4" s="33" t="s">
        <v>72</v>
      </c>
      <c r="K4" s="33" t="s">
        <v>85</v>
      </c>
      <c r="L4" s="33" t="s">
        <v>248</v>
      </c>
      <c r="M4" s="33" t="s">
        <v>72</v>
      </c>
      <c r="N4" s="33" t="s">
        <v>72</v>
      </c>
      <c r="O4" s="33" t="s">
        <v>85</v>
      </c>
      <c r="P4" s="33" t="s">
        <v>248</v>
      </c>
      <c r="Q4" s="33" t="s">
        <v>72</v>
      </c>
      <c r="R4" s="33" t="s">
        <v>72</v>
      </c>
      <c r="S4" s="33" t="s">
        <v>85</v>
      </c>
      <c r="T4" s="33" t="s">
        <v>248</v>
      </c>
      <c r="U4" s="33" t="s">
        <v>72</v>
      </c>
      <c r="V4" s="33" t="s">
        <v>72</v>
      </c>
      <c r="W4" s="33" t="s">
        <v>85</v>
      </c>
    </row>
    <row r="5" spans="1:23" s="18" customFormat="1" ht="14.25" customHeight="1" x14ac:dyDescent="0.5">
      <c r="A5" s="7"/>
      <c r="B5" s="6"/>
      <c r="C5" s="4"/>
      <c r="D5" s="33"/>
      <c r="E5" s="33" t="s">
        <v>84</v>
      </c>
      <c r="F5" s="33" t="s">
        <v>83</v>
      </c>
      <c r="G5" s="33"/>
      <c r="H5" s="33"/>
      <c r="I5" s="33" t="s">
        <v>84</v>
      </c>
      <c r="J5" s="33" t="s">
        <v>83</v>
      </c>
      <c r="K5" s="33"/>
      <c r="L5" s="33"/>
      <c r="M5" s="33" t="s">
        <v>84</v>
      </c>
      <c r="N5" s="33" t="s">
        <v>83</v>
      </c>
      <c r="O5" s="33"/>
      <c r="P5" s="33"/>
      <c r="Q5" s="33" t="s">
        <v>84</v>
      </c>
      <c r="R5" s="33" t="s">
        <v>83</v>
      </c>
      <c r="S5" s="33"/>
      <c r="T5" s="33"/>
      <c r="U5" s="33" t="s">
        <v>84</v>
      </c>
      <c r="V5" s="33" t="s">
        <v>83</v>
      </c>
      <c r="W5" s="33"/>
    </row>
    <row r="6" spans="1:23" s="18" customFormat="1" ht="14.25" customHeight="1" x14ac:dyDescent="0.5">
      <c r="A6" s="15"/>
      <c r="B6" s="14"/>
      <c r="C6" s="13"/>
      <c r="D6" s="33" t="s">
        <v>217</v>
      </c>
      <c r="E6" s="33" t="s">
        <v>217</v>
      </c>
      <c r="F6" s="33" t="s">
        <v>217</v>
      </c>
      <c r="G6" s="33" t="s">
        <v>217</v>
      </c>
      <c r="H6" s="33" t="s">
        <v>222</v>
      </c>
      <c r="I6" s="33" t="s">
        <v>222</v>
      </c>
      <c r="J6" s="33" t="s">
        <v>222</v>
      </c>
      <c r="K6" s="33" t="s">
        <v>222</v>
      </c>
      <c r="L6" s="33" t="s">
        <v>228</v>
      </c>
      <c r="M6" s="33" t="s">
        <v>228</v>
      </c>
      <c r="N6" s="33" t="s">
        <v>228</v>
      </c>
      <c r="O6" s="33" t="s">
        <v>228</v>
      </c>
      <c r="P6" s="33" t="s">
        <v>218</v>
      </c>
      <c r="Q6" s="33" t="s">
        <v>218</v>
      </c>
      <c r="R6" s="33" t="s">
        <v>218</v>
      </c>
      <c r="S6" s="33" t="s">
        <v>218</v>
      </c>
      <c r="T6" s="33" t="s">
        <v>218</v>
      </c>
      <c r="U6" s="33" t="s">
        <v>218</v>
      </c>
      <c r="V6" s="33" t="s">
        <v>218</v>
      </c>
      <c r="W6" s="33" t="s">
        <v>218</v>
      </c>
    </row>
    <row r="7" spans="1:23" s="78" customFormat="1" ht="14.25" customHeight="1" x14ac:dyDescent="0.5">
      <c r="A7" s="24" t="s">
        <v>23</v>
      </c>
      <c r="B7" s="49" t="s">
        <v>247</v>
      </c>
      <c r="C7" s="13" t="s">
        <v>22</v>
      </c>
      <c r="D7" s="92">
        <v>41554954</v>
      </c>
      <c r="E7" s="92">
        <v>32253265</v>
      </c>
      <c r="F7" s="92">
        <v>1472877</v>
      </c>
      <c r="G7" s="92">
        <v>7828812</v>
      </c>
      <c r="H7" s="84">
        <v>16295437.165999999</v>
      </c>
      <c r="I7" s="84">
        <v>12467945.6226</v>
      </c>
      <c r="J7" s="84">
        <v>2384303.7222000002</v>
      </c>
      <c r="K7" s="84">
        <v>1443187.8211999987</v>
      </c>
      <c r="L7" s="84">
        <v>3921.4186510710606</v>
      </c>
      <c r="M7" s="84">
        <v>3865.6382919992752</v>
      </c>
      <c r="N7" s="84">
        <v>16188.070845019647</v>
      </c>
      <c r="O7" s="84">
        <v>1843.4314442599959</v>
      </c>
      <c r="P7" s="60">
        <v>100</v>
      </c>
      <c r="Q7" s="60">
        <v>77.615932386785943</v>
      </c>
      <c r="R7" s="60">
        <v>3.5444077257310886</v>
      </c>
      <c r="S7" s="60">
        <v>18.83965988748297</v>
      </c>
      <c r="T7" s="60">
        <v>100</v>
      </c>
      <c r="U7" s="60">
        <v>76.511881796052947</v>
      </c>
      <c r="V7" s="60">
        <v>14.631726034173461</v>
      </c>
      <c r="W7" s="60">
        <v>8.856392169773585</v>
      </c>
    </row>
    <row r="8" spans="1:23" s="78" customFormat="1" ht="14.25" customHeight="1" x14ac:dyDescent="0.5">
      <c r="A8" s="50" t="s">
        <v>23</v>
      </c>
      <c r="B8" s="51" t="s">
        <v>3</v>
      </c>
      <c r="C8" s="52" t="s">
        <v>20</v>
      </c>
      <c r="D8" s="92">
        <v>2164321</v>
      </c>
      <c r="E8" s="92">
        <v>1350202</v>
      </c>
      <c r="F8" s="92">
        <v>80607</v>
      </c>
      <c r="G8" s="92">
        <v>733512</v>
      </c>
      <c r="H8" s="84">
        <v>2724060.3717999998</v>
      </c>
      <c r="I8" s="84">
        <v>1714707.0581</v>
      </c>
      <c r="J8" s="84">
        <v>721076.16669999994</v>
      </c>
      <c r="K8" s="84">
        <v>288277.14699999988</v>
      </c>
      <c r="L8" s="84">
        <v>12586.212358517983</v>
      </c>
      <c r="M8" s="84">
        <v>12699.633522243339</v>
      </c>
      <c r="N8" s="84">
        <v>89455.775143597944</v>
      </c>
      <c r="O8" s="84">
        <v>3930.0944906150121</v>
      </c>
      <c r="P8" s="60">
        <v>5.2083344864248922</v>
      </c>
      <c r="Q8" s="60">
        <v>3.2491962330171273</v>
      </c>
      <c r="R8" s="60">
        <v>0.19397687216787679</v>
      </c>
      <c r="S8" s="60">
        <v>1.7651613812398876</v>
      </c>
      <c r="T8" s="60">
        <v>16.716706302815123</v>
      </c>
      <c r="U8" s="60">
        <v>10.522620784164607</v>
      </c>
      <c r="V8" s="60">
        <v>4.4250188525442349</v>
      </c>
      <c r="W8" s="60">
        <v>1.7690666661062802</v>
      </c>
    </row>
    <row r="9" spans="1:23" s="78" customFormat="1" ht="14.25" customHeight="1" x14ac:dyDescent="0.5">
      <c r="A9" s="50" t="s">
        <v>23</v>
      </c>
      <c r="B9" s="51" t="s">
        <v>174</v>
      </c>
      <c r="C9" s="52" t="s">
        <v>18</v>
      </c>
      <c r="D9" s="92">
        <v>3489765</v>
      </c>
      <c r="E9" s="92">
        <v>2594110</v>
      </c>
      <c r="F9" s="92">
        <v>106650</v>
      </c>
      <c r="G9" s="92">
        <v>789005</v>
      </c>
      <c r="H9" s="84">
        <v>2923326.6370999999</v>
      </c>
      <c r="I9" s="84">
        <v>2429171.3777999999</v>
      </c>
      <c r="J9" s="84">
        <v>317923.19990000001</v>
      </c>
      <c r="K9" s="84">
        <v>176232.05940000003</v>
      </c>
      <c r="L9" s="84">
        <v>8376.858146895278</v>
      </c>
      <c r="M9" s="84">
        <v>9364.1803076970518</v>
      </c>
      <c r="N9" s="84">
        <v>29809.957796530711</v>
      </c>
      <c r="O9" s="84">
        <v>2233.5987655338054</v>
      </c>
      <c r="P9" s="60">
        <v>8.3979517821148342</v>
      </c>
      <c r="Q9" s="60">
        <v>6.2426010626795545</v>
      </c>
      <c r="R9" s="60">
        <v>0.25664810024816775</v>
      </c>
      <c r="S9" s="60">
        <v>1.898702619187113</v>
      </c>
      <c r="T9" s="60">
        <v>17.939541034219346</v>
      </c>
      <c r="U9" s="60">
        <v>14.907064800129463</v>
      </c>
      <c r="V9" s="60">
        <v>1.9509952182402226</v>
      </c>
      <c r="W9" s="60">
        <v>1.0814810158496611</v>
      </c>
    </row>
    <row r="10" spans="1:23" s="78" customFormat="1" ht="14.25" customHeight="1" x14ac:dyDescent="0.5">
      <c r="A10" s="50" t="s">
        <v>23</v>
      </c>
      <c r="B10" s="51" t="s">
        <v>94</v>
      </c>
      <c r="C10" s="52" t="s">
        <v>68</v>
      </c>
      <c r="D10" s="92">
        <v>2795017</v>
      </c>
      <c r="E10" s="92">
        <v>2129050</v>
      </c>
      <c r="F10" s="92">
        <v>92137</v>
      </c>
      <c r="G10" s="92">
        <v>573830</v>
      </c>
      <c r="H10" s="84">
        <v>973878.07590000005</v>
      </c>
      <c r="I10" s="84">
        <v>796881.05619999999</v>
      </c>
      <c r="J10" s="84">
        <v>121484.22289999999</v>
      </c>
      <c r="K10" s="84">
        <v>55512.796800000069</v>
      </c>
      <c r="L10" s="84">
        <v>3484.3368605629234</v>
      </c>
      <c r="M10" s="84">
        <v>3742.894982269087</v>
      </c>
      <c r="N10" s="84">
        <v>13185.172395454594</v>
      </c>
      <c r="O10" s="84">
        <v>967.40841015631929</v>
      </c>
      <c r="P10" s="60">
        <v>6.7260741041850274</v>
      </c>
      <c r="Q10" s="60">
        <v>5.1234565197689781</v>
      </c>
      <c r="R10" s="60">
        <v>0.22172326312766463</v>
      </c>
      <c r="S10" s="60">
        <v>1.3808943212883835</v>
      </c>
      <c r="T10" s="60">
        <v>5.9763850823957698</v>
      </c>
      <c r="U10" s="60">
        <v>4.8902097444962775</v>
      </c>
      <c r="V10" s="60">
        <v>0.74551067064020615</v>
      </c>
      <c r="W10" s="60">
        <v>0.3406646672592869</v>
      </c>
    </row>
    <row r="11" spans="1:23" s="78" customFormat="1" ht="14.25" customHeight="1" x14ac:dyDescent="0.5">
      <c r="A11" s="50" t="s">
        <v>23</v>
      </c>
      <c r="B11" s="51" t="s">
        <v>93</v>
      </c>
      <c r="C11" s="52" t="s">
        <v>67</v>
      </c>
      <c r="D11" s="92">
        <v>8228275</v>
      </c>
      <c r="E11" s="92">
        <v>7319837</v>
      </c>
      <c r="F11" s="92">
        <v>327154</v>
      </c>
      <c r="G11" s="92">
        <v>581284</v>
      </c>
      <c r="H11" s="84">
        <v>805222.47199999995</v>
      </c>
      <c r="I11" s="84">
        <v>621944.43669999996</v>
      </c>
      <c r="J11" s="84">
        <v>138189.47159999999</v>
      </c>
      <c r="K11" s="84">
        <v>45088.563699999999</v>
      </c>
      <c r="L11" s="84">
        <v>978.60422992668566</v>
      </c>
      <c r="M11" s="84">
        <v>849.66979005133567</v>
      </c>
      <c r="N11" s="84">
        <v>4223.9884458083961</v>
      </c>
      <c r="O11" s="84">
        <v>775.671852313155</v>
      </c>
      <c r="P11" s="60">
        <v>19.800948401964298</v>
      </c>
      <c r="Q11" s="60">
        <v>17.614836007278459</v>
      </c>
      <c r="R11" s="60">
        <v>0.78728038057748784</v>
      </c>
      <c r="S11" s="60">
        <v>1.3988320141083539</v>
      </c>
      <c r="T11" s="60">
        <v>4.9413984037204939</v>
      </c>
      <c r="U11" s="60">
        <v>3.8166784380456549</v>
      </c>
      <c r="V11" s="60">
        <v>0.84802555581834083</v>
      </c>
      <c r="W11" s="60">
        <v>0.27669440985649713</v>
      </c>
    </row>
    <row r="12" spans="1:23" s="78" customFormat="1" ht="14.25" customHeight="1" x14ac:dyDescent="0.5">
      <c r="A12" s="50" t="s">
        <v>23</v>
      </c>
      <c r="B12" s="51" t="s">
        <v>175</v>
      </c>
      <c r="C12" s="52" t="s">
        <v>66</v>
      </c>
      <c r="D12" s="92">
        <v>2079365</v>
      </c>
      <c r="E12" s="92">
        <v>1608063</v>
      </c>
      <c r="F12" s="92">
        <v>68970</v>
      </c>
      <c r="G12" s="92">
        <v>402332</v>
      </c>
      <c r="H12" s="84">
        <v>940754.90549999999</v>
      </c>
      <c r="I12" s="84">
        <v>771561.71510000003</v>
      </c>
      <c r="J12" s="84">
        <v>104565.2023</v>
      </c>
      <c r="K12" s="84">
        <v>64627.988099999959</v>
      </c>
      <c r="L12" s="84">
        <v>4524.2413212687525</v>
      </c>
      <c r="M12" s="84">
        <v>4798.0813879804464</v>
      </c>
      <c r="N12" s="84">
        <v>15160.968870523417</v>
      </c>
      <c r="O12" s="84">
        <v>1606.3347707863149</v>
      </c>
      <c r="P12" s="60">
        <v>5.0038919547354084</v>
      </c>
      <c r="Q12" s="60">
        <v>3.8697263387657701</v>
      </c>
      <c r="R12" s="60">
        <v>0.16597299084965897</v>
      </c>
      <c r="S12" s="60">
        <v>0.96819262511997972</v>
      </c>
      <c r="T12" s="60">
        <v>5.7731185479507134</v>
      </c>
      <c r="U12" s="60">
        <v>4.7348328691042623</v>
      </c>
      <c r="V12" s="60">
        <v>0.64168393418847669</v>
      </c>
      <c r="W12" s="60">
        <v>0.39660174465797426</v>
      </c>
    </row>
    <row r="13" spans="1:23" s="78" customFormat="1" ht="14.25" customHeight="1" x14ac:dyDescent="0.5">
      <c r="A13" s="50" t="s">
        <v>23</v>
      </c>
      <c r="B13" s="51" t="s">
        <v>176</v>
      </c>
      <c r="C13" s="52" t="s">
        <v>65</v>
      </c>
      <c r="D13" s="92">
        <v>1299771</v>
      </c>
      <c r="E13" s="92">
        <v>972191</v>
      </c>
      <c r="F13" s="92">
        <v>46237</v>
      </c>
      <c r="G13" s="92">
        <v>281343</v>
      </c>
      <c r="H13" s="84">
        <v>596563.38710000005</v>
      </c>
      <c r="I13" s="84">
        <v>475890.21860000002</v>
      </c>
      <c r="J13" s="84">
        <v>70875.741399999999</v>
      </c>
      <c r="K13" s="84">
        <v>49797.42710000003</v>
      </c>
      <c r="L13" s="84">
        <v>4589.7576349987812</v>
      </c>
      <c r="M13" s="84">
        <v>4895.0280202141348</v>
      </c>
      <c r="N13" s="84">
        <v>15328.793260808445</v>
      </c>
      <c r="O13" s="84">
        <v>1769.9899091144982</v>
      </c>
      <c r="P13" s="60">
        <v>3.1278364548303919</v>
      </c>
      <c r="Q13" s="60">
        <v>2.3395309257230799</v>
      </c>
      <c r="R13" s="60">
        <v>0.11126711871706077</v>
      </c>
      <c r="S13" s="60">
        <v>0.67703841039025103</v>
      </c>
      <c r="T13" s="60">
        <v>3.6609228768941153</v>
      </c>
      <c r="U13" s="60">
        <v>2.9203893933752969</v>
      </c>
      <c r="V13" s="60">
        <v>0.43494225210404525</v>
      </c>
      <c r="W13" s="60">
        <v>0.30559123141477323</v>
      </c>
    </row>
    <row r="14" spans="1:23" s="78" customFormat="1" ht="14.25" customHeight="1" x14ac:dyDescent="0.5">
      <c r="A14" s="50" t="s">
        <v>23</v>
      </c>
      <c r="B14" s="51" t="s">
        <v>177</v>
      </c>
      <c r="C14" s="52" t="s">
        <v>64</v>
      </c>
      <c r="D14" s="92">
        <v>5113195</v>
      </c>
      <c r="E14" s="92">
        <v>4123119</v>
      </c>
      <c r="F14" s="92">
        <v>178920</v>
      </c>
      <c r="G14" s="92">
        <v>811156</v>
      </c>
      <c r="H14" s="84">
        <v>1391852.5734999999</v>
      </c>
      <c r="I14" s="84">
        <v>1035253.9906</v>
      </c>
      <c r="J14" s="84">
        <v>236830.87530000001</v>
      </c>
      <c r="K14" s="84">
        <v>119767.70759999991</v>
      </c>
      <c r="L14" s="84">
        <v>2722.0799783696884</v>
      </c>
      <c r="M14" s="84">
        <v>2510.8515922048337</v>
      </c>
      <c r="N14" s="84">
        <v>13236.690995975854</v>
      </c>
      <c r="O14" s="84">
        <v>1476.5064623820806</v>
      </c>
      <c r="P14" s="60">
        <v>12.304658067964652</v>
      </c>
      <c r="Q14" s="60">
        <v>9.9220877491526043</v>
      </c>
      <c r="R14" s="60">
        <v>0.43056238252604007</v>
      </c>
      <c r="S14" s="60">
        <v>1.9520079362860081</v>
      </c>
      <c r="T14" s="60">
        <v>8.5413638144306034</v>
      </c>
      <c r="U14" s="60">
        <v>6.3530298699812127</v>
      </c>
      <c r="V14" s="60">
        <v>1.4533569912081978</v>
      </c>
      <c r="W14" s="60">
        <v>0.73497695324119361</v>
      </c>
    </row>
    <row r="15" spans="1:23" s="78" customFormat="1" ht="14.25" customHeight="1" x14ac:dyDescent="0.5">
      <c r="A15" s="50" t="s">
        <v>23</v>
      </c>
      <c r="B15" s="51" t="s">
        <v>178</v>
      </c>
      <c r="C15" s="52" t="s">
        <v>63</v>
      </c>
      <c r="D15" s="92">
        <v>6055611</v>
      </c>
      <c r="E15" s="92">
        <v>5081891</v>
      </c>
      <c r="F15" s="92">
        <v>255360</v>
      </c>
      <c r="G15" s="92">
        <v>718360</v>
      </c>
      <c r="H15" s="84">
        <v>1169003.267</v>
      </c>
      <c r="I15" s="84">
        <v>854161.91799999995</v>
      </c>
      <c r="J15" s="84">
        <v>221911.72889999999</v>
      </c>
      <c r="K15" s="84">
        <v>92929.620100000058</v>
      </c>
      <c r="L15" s="84">
        <v>1930.44643554548</v>
      </c>
      <c r="M15" s="84">
        <v>1680.7954322514984</v>
      </c>
      <c r="N15" s="84">
        <v>8690.1522908834577</v>
      </c>
      <c r="O15" s="84">
        <v>1293.6357828943712</v>
      </c>
      <c r="P15" s="60">
        <v>14.572536886937717</v>
      </c>
      <c r="Q15" s="60">
        <v>12.22932649618623</v>
      </c>
      <c r="R15" s="60">
        <v>0.6145115694268366</v>
      </c>
      <c r="S15" s="60">
        <v>1.728698821324649</v>
      </c>
      <c r="T15" s="60">
        <v>7.1738073369341366</v>
      </c>
      <c r="U15" s="60">
        <v>5.2417244735365944</v>
      </c>
      <c r="V15" s="60">
        <v>1.3618028570783787</v>
      </c>
      <c r="W15" s="60">
        <v>0.5702800063191632</v>
      </c>
    </row>
    <row r="16" spans="1:23" s="78" customFormat="1" ht="14.25" customHeight="1" x14ac:dyDescent="0.5">
      <c r="A16" s="50" t="s">
        <v>23</v>
      </c>
      <c r="B16" s="51" t="s">
        <v>179</v>
      </c>
      <c r="C16" s="52" t="s">
        <v>62</v>
      </c>
      <c r="D16" s="92">
        <v>3070160</v>
      </c>
      <c r="E16" s="92">
        <v>2159067</v>
      </c>
      <c r="F16" s="92">
        <v>92373</v>
      </c>
      <c r="G16" s="92">
        <v>818720</v>
      </c>
      <c r="H16" s="84">
        <v>1647321.0778000001</v>
      </c>
      <c r="I16" s="84">
        <v>1333557.3589000001</v>
      </c>
      <c r="J16" s="84">
        <v>146792.44959999999</v>
      </c>
      <c r="K16" s="84">
        <v>166971.26929999999</v>
      </c>
      <c r="L16" s="84">
        <v>5365.5870632149472</v>
      </c>
      <c r="M16" s="84">
        <v>6176.5445856937285</v>
      </c>
      <c r="N16" s="84">
        <v>15891.272298182368</v>
      </c>
      <c r="O16" s="84">
        <v>2039.4184739593511</v>
      </c>
      <c r="P16" s="60">
        <v>7.388192512498029</v>
      </c>
      <c r="Q16" s="60">
        <v>5.195690987890397</v>
      </c>
      <c r="R16" s="60">
        <v>0.2222911857873793</v>
      </c>
      <c r="S16" s="60">
        <v>1.9702103388202525</v>
      </c>
      <c r="T16" s="60">
        <v>10.109094104189436</v>
      </c>
      <c r="U16" s="60">
        <v>8.1836243195882616</v>
      </c>
      <c r="V16" s="60">
        <v>0.90081934043646628</v>
      </c>
      <c r="W16" s="60">
        <v>1.0246504441647086</v>
      </c>
    </row>
    <row r="17" spans="1:23" s="78" customFormat="1" ht="14.25" customHeight="1" x14ac:dyDescent="0.5">
      <c r="A17" s="50" t="s">
        <v>23</v>
      </c>
      <c r="B17" s="51" t="s">
        <v>180</v>
      </c>
      <c r="C17" s="52" t="s">
        <v>61</v>
      </c>
      <c r="D17" s="92">
        <v>1742176</v>
      </c>
      <c r="E17" s="92">
        <v>1205442</v>
      </c>
      <c r="F17" s="92">
        <v>47608</v>
      </c>
      <c r="G17" s="92">
        <v>489126</v>
      </c>
      <c r="H17" s="84">
        <v>947869.5588</v>
      </c>
      <c r="I17" s="84">
        <v>757109.16760000004</v>
      </c>
      <c r="J17" s="84">
        <v>76539.587499999994</v>
      </c>
      <c r="K17" s="84">
        <v>114220.80369999996</v>
      </c>
      <c r="L17" s="84">
        <v>5440.7221704351341</v>
      </c>
      <c r="M17" s="84">
        <v>6280.7598175606963</v>
      </c>
      <c r="N17" s="84">
        <v>16077.043249033775</v>
      </c>
      <c r="O17" s="84">
        <v>2335.2020481430136</v>
      </c>
      <c r="P17" s="60">
        <v>4.1924628288603083</v>
      </c>
      <c r="Q17" s="60">
        <v>2.900838249032835</v>
      </c>
      <c r="R17" s="60">
        <v>0.11456636433769124</v>
      </c>
      <c r="S17" s="60">
        <v>1.1770582154897826</v>
      </c>
      <c r="T17" s="60">
        <v>5.8167789494945543</v>
      </c>
      <c r="U17" s="60">
        <v>4.6461421064522801</v>
      </c>
      <c r="V17" s="60">
        <v>0.46969950373407493</v>
      </c>
      <c r="W17" s="60">
        <v>0.70093733930820012</v>
      </c>
    </row>
    <row r="18" spans="1:23" s="78" customFormat="1" ht="14.25" customHeight="1" x14ac:dyDescent="0.5">
      <c r="A18" s="50" t="s">
        <v>23</v>
      </c>
      <c r="B18" s="51" t="s">
        <v>181</v>
      </c>
      <c r="C18" s="52" t="s">
        <v>60</v>
      </c>
      <c r="D18" s="92">
        <v>5108356</v>
      </c>
      <c r="E18" s="92">
        <v>3410669</v>
      </c>
      <c r="F18" s="92">
        <v>162872</v>
      </c>
      <c r="G18" s="92">
        <v>1534815</v>
      </c>
      <c r="H18" s="84">
        <v>2072643.7069999999</v>
      </c>
      <c r="I18" s="84">
        <v>1605340.939</v>
      </c>
      <c r="J18" s="84">
        <v>214811.59220000001</v>
      </c>
      <c r="K18" s="84">
        <v>252491.17579999991</v>
      </c>
      <c r="L18" s="84">
        <v>4057.3595634290173</v>
      </c>
      <c r="M18" s="84">
        <v>4706.8212687892028</v>
      </c>
      <c r="N18" s="84">
        <v>13188.98228056388</v>
      </c>
      <c r="O18" s="84">
        <v>1645.0919218277115</v>
      </c>
      <c r="P18" s="60">
        <v>12.293013246988554</v>
      </c>
      <c r="Q18" s="60">
        <v>8.2076110588403015</v>
      </c>
      <c r="R18" s="60">
        <v>0.39194364166544376</v>
      </c>
      <c r="S18" s="60">
        <v>3.6934585464828094</v>
      </c>
      <c r="T18" s="60">
        <v>12.71916602105353</v>
      </c>
      <c r="U18" s="60">
        <v>9.8514751255001709</v>
      </c>
      <c r="V18" s="60">
        <v>1.3182315393673436</v>
      </c>
      <c r="W18" s="60">
        <v>1.5494593561860133</v>
      </c>
    </row>
    <row r="19" spans="1:23" s="78" customFormat="1" ht="14.25" customHeight="1" x14ac:dyDescent="0.5">
      <c r="A19" s="53" t="s">
        <v>23</v>
      </c>
      <c r="B19" s="54" t="s">
        <v>182</v>
      </c>
      <c r="C19" s="52" t="s">
        <v>59</v>
      </c>
      <c r="D19" s="92">
        <v>408942</v>
      </c>
      <c r="E19" s="92">
        <v>299624</v>
      </c>
      <c r="F19" s="92">
        <v>13989</v>
      </c>
      <c r="G19" s="93">
        <v>95329</v>
      </c>
      <c r="H19" s="84">
        <v>102941.13250000001</v>
      </c>
      <c r="I19" s="84">
        <v>72366.385999999999</v>
      </c>
      <c r="J19" s="84">
        <v>13303.483899999999</v>
      </c>
      <c r="K19" s="84">
        <v>17271.262600000009</v>
      </c>
      <c r="L19" s="84">
        <v>2517.255075291851</v>
      </c>
      <c r="M19" s="84">
        <v>2415.2399674258404</v>
      </c>
      <c r="N19" s="84">
        <v>9509.9606119093569</v>
      </c>
      <c r="O19" s="84">
        <v>1811.7532545185629</v>
      </c>
      <c r="P19" s="60">
        <v>0.9840992724958858</v>
      </c>
      <c r="Q19" s="60">
        <v>0.72103075845060494</v>
      </c>
      <c r="R19" s="60">
        <v>3.3663856299780769E-2</v>
      </c>
      <c r="S19" s="60">
        <v>0.22940465774550009</v>
      </c>
      <c r="T19" s="60">
        <v>0.631717525902183</v>
      </c>
      <c r="U19" s="60">
        <v>0.44408987167886826</v>
      </c>
      <c r="V19" s="60">
        <v>8.1639318813473555E-2</v>
      </c>
      <c r="W19" s="60">
        <v>0.10598833540984125</v>
      </c>
    </row>
    <row r="20" spans="1:23" s="18" customFormat="1" ht="14.25" customHeight="1" x14ac:dyDescent="0.5">
      <c r="A20" s="68"/>
      <c r="B20" s="68"/>
      <c r="C20" s="69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</row>
    <row r="21" spans="1:23" s="12" customFormat="1" ht="14.25" customHeight="1" x14ac:dyDescent="0.5">
      <c r="A21" s="12" t="s">
        <v>351</v>
      </c>
      <c r="B21" s="20"/>
      <c r="C21" s="20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  <row r="22" spans="1:23" s="12" customFormat="1" ht="14.25" customHeight="1" x14ac:dyDescent="0.5">
      <c r="A22" s="12" t="s">
        <v>373</v>
      </c>
      <c r="C22" s="20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</row>
    <row r="23" spans="1:23" s="63" customFormat="1" ht="14.25" customHeight="1" x14ac:dyDescent="0.5">
      <c r="A23" s="12" t="s">
        <v>352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</row>
    <row r="24" spans="1:23" s="63" customFormat="1" ht="14.25" customHeight="1" x14ac:dyDescent="0.5">
      <c r="A24" s="12" t="s">
        <v>374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</row>
    <row r="25" spans="1:23" s="63" customFormat="1" ht="14.25" customHeight="1" x14ac:dyDescent="0.5">
      <c r="A25" s="1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</row>
    <row r="28" spans="1:23" s="63" customFormat="1" ht="14.25" customHeight="1" x14ac:dyDescent="0.5"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</row>
    <row r="29" spans="1:23" s="63" customFormat="1" ht="14.25" customHeight="1" x14ac:dyDescent="0.5"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spans="1:23" s="80" customFormat="1" ht="14.25" customHeight="1" x14ac:dyDescent="0.5">
      <c r="A30" s="63"/>
      <c r="B30" s="63"/>
      <c r="C30" s="63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66"/>
  <sheetViews>
    <sheetView showGridLines="0" zoomScaleNormal="100" workbookViewId="0"/>
  </sheetViews>
  <sheetFormatPr defaultColWidth="10.54296875" defaultRowHeight="14.25" customHeight="1" x14ac:dyDescent="0.5"/>
  <cols>
    <col min="1" max="2" width="6" style="63" customWidth="1"/>
    <col min="3" max="3" width="3.26953125" style="63" customWidth="1"/>
    <col min="4" max="23" width="12.26953125" style="64" customWidth="1"/>
    <col min="24" max="16384" width="10.54296875" style="59"/>
  </cols>
  <sheetData>
    <row r="1" spans="1:23" s="58" customFormat="1" ht="14.25" customHeight="1" x14ac:dyDescent="0.5">
      <c r="A1" s="23" t="s">
        <v>214</v>
      </c>
      <c r="B1" s="16"/>
      <c r="C1" s="1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48" t="s">
        <v>227</v>
      </c>
      <c r="Q2" s="48" t="s">
        <v>227</v>
      </c>
      <c r="R2" s="48" t="s">
        <v>227</v>
      </c>
      <c r="S2" s="48" t="s">
        <v>227</v>
      </c>
      <c r="T2" s="48" t="s">
        <v>227</v>
      </c>
      <c r="U2" s="48" t="s">
        <v>227</v>
      </c>
      <c r="V2" s="48" t="s">
        <v>227</v>
      </c>
      <c r="W2" s="33" t="s">
        <v>227</v>
      </c>
    </row>
    <row r="3" spans="1:23" s="18" customFormat="1" ht="14.25" customHeight="1" x14ac:dyDescent="0.5">
      <c r="A3" s="7"/>
      <c r="B3" s="6"/>
      <c r="C3" s="4"/>
      <c r="D3" s="33" t="s">
        <v>87</v>
      </c>
      <c r="E3" s="33" t="s">
        <v>87</v>
      </c>
      <c r="F3" s="33" t="s">
        <v>87</v>
      </c>
      <c r="G3" s="33" t="s">
        <v>87</v>
      </c>
      <c r="H3" s="33" t="s">
        <v>86</v>
      </c>
      <c r="I3" s="33" t="s">
        <v>86</v>
      </c>
      <c r="J3" s="33" t="s">
        <v>86</v>
      </c>
      <c r="K3" s="33" t="s">
        <v>86</v>
      </c>
      <c r="L3" s="33" t="s">
        <v>229</v>
      </c>
      <c r="M3" s="33" t="s">
        <v>229</v>
      </c>
      <c r="N3" s="33" t="s">
        <v>229</v>
      </c>
      <c r="O3" s="33" t="s">
        <v>229</v>
      </c>
      <c r="P3" s="33" t="s">
        <v>87</v>
      </c>
      <c r="Q3" s="33" t="s">
        <v>87</v>
      </c>
      <c r="R3" s="33" t="s">
        <v>87</v>
      </c>
      <c r="S3" s="33" t="s">
        <v>87</v>
      </c>
      <c r="T3" s="33" t="s">
        <v>86</v>
      </c>
      <c r="U3" s="33" t="s">
        <v>86</v>
      </c>
      <c r="V3" s="33" t="s">
        <v>86</v>
      </c>
      <c r="W3" s="33" t="s">
        <v>86</v>
      </c>
    </row>
    <row r="4" spans="1:23" s="18" customFormat="1" ht="14.25" customHeight="1" x14ac:dyDescent="0.5">
      <c r="A4" s="7"/>
      <c r="B4" s="6"/>
      <c r="C4" s="4"/>
      <c r="D4" s="33" t="s">
        <v>248</v>
      </c>
      <c r="E4" s="33" t="s">
        <v>72</v>
      </c>
      <c r="F4" s="33" t="s">
        <v>72</v>
      </c>
      <c r="G4" s="33" t="s">
        <v>85</v>
      </c>
      <c r="H4" s="33" t="s">
        <v>248</v>
      </c>
      <c r="I4" s="33" t="s">
        <v>72</v>
      </c>
      <c r="J4" s="33" t="s">
        <v>72</v>
      </c>
      <c r="K4" s="33" t="s">
        <v>85</v>
      </c>
      <c r="L4" s="33" t="s">
        <v>248</v>
      </c>
      <c r="M4" s="33" t="s">
        <v>72</v>
      </c>
      <c r="N4" s="33" t="s">
        <v>72</v>
      </c>
      <c r="O4" s="33" t="s">
        <v>85</v>
      </c>
      <c r="P4" s="33" t="s">
        <v>248</v>
      </c>
      <c r="Q4" s="33" t="s">
        <v>72</v>
      </c>
      <c r="R4" s="33" t="s">
        <v>72</v>
      </c>
      <c r="S4" s="33" t="s">
        <v>85</v>
      </c>
      <c r="T4" s="33" t="s">
        <v>248</v>
      </c>
      <c r="U4" s="33" t="s">
        <v>72</v>
      </c>
      <c r="V4" s="33" t="s">
        <v>72</v>
      </c>
      <c r="W4" s="33" t="s">
        <v>85</v>
      </c>
    </row>
    <row r="5" spans="1:23" s="18" customFormat="1" ht="14.25" customHeight="1" x14ac:dyDescent="0.5">
      <c r="A5" s="7"/>
      <c r="B5" s="6"/>
      <c r="C5" s="4"/>
      <c r="D5" s="33"/>
      <c r="E5" s="33" t="s">
        <v>84</v>
      </c>
      <c r="F5" s="33" t="s">
        <v>83</v>
      </c>
      <c r="G5" s="33"/>
      <c r="H5" s="33"/>
      <c r="I5" s="33" t="s">
        <v>84</v>
      </c>
      <c r="J5" s="33" t="s">
        <v>83</v>
      </c>
      <c r="K5" s="33"/>
      <c r="L5" s="33"/>
      <c r="M5" s="33" t="s">
        <v>84</v>
      </c>
      <c r="N5" s="33" t="s">
        <v>83</v>
      </c>
      <c r="O5" s="33"/>
      <c r="P5" s="33"/>
      <c r="Q5" s="33" t="s">
        <v>84</v>
      </c>
      <c r="R5" s="33" t="s">
        <v>83</v>
      </c>
      <c r="S5" s="33"/>
      <c r="T5" s="33"/>
      <c r="U5" s="33" t="s">
        <v>84</v>
      </c>
      <c r="V5" s="33" t="s">
        <v>83</v>
      </c>
      <c r="W5" s="33"/>
    </row>
    <row r="6" spans="1:23" s="18" customFormat="1" ht="14.25" customHeight="1" x14ac:dyDescent="0.5">
      <c r="A6" s="15"/>
      <c r="B6" s="14"/>
      <c r="C6" s="13"/>
      <c r="D6" s="33" t="s">
        <v>217</v>
      </c>
      <c r="E6" s="33" t="s">
        <v>217</v>
      </c>
      <c r="F6" s="33" t="s">
        <v>217</v>
      </c>
      <c r="G6" s="33" t="s">
        <v>217</v>
      </c>
      <c r="H6" s="33" t="s">
        <v>222</v>
      </c>
      <c r="I6" s="33" t="s">
        <v>222</v>
      </c>
      <c r="J6" s="33" t="s">
        <v>222</v>
      </c>
      <c r="K6" s="33" t="s">
        <v>222</v>
      </c>
      <c r="L6" s="33" t="s">
        <v>228</v>
      </c>
      <c r="M6" s="33" t="s">
        <v>228</v>
      </c>
      <c r="N6" s="33" t="s">
        <v>228</v>
      </c>
      <c r="O6" s="33" t="s">
        <v>228</v>
      </c>
      <c r="P6" s="33" t="s">
        <v>218</v>
      </c>
      <c r="Q6" s="33" t="s">
        <v>218</v>
      </c>
      <c r="R6" s="33" t="s">
        <v>218</v>
      </c>
      <c r="S6" s="33" t="s">
        <v>218</v>
      </c>
      <c r="T6" s="33" t="s">
        <v>218</v>
      </c>
      <c r="U6" s="33" t="s">
        <v>218</v>
      </c>
      <c r="V6" s="33" t="s">
        <v>218</v>
      </c>
      <c r="W6" s="33" t="s">
        <v>218</v>
      </c>
    </row>
    <row r="7" spans="1:23" s="64" customFormat="1" ht="14.25" customHeight="1" x14ac:dyDescent="0.5">
      <c r="A7" s="24" t="s">
        <v>23</v>
      </c>
      <c r="B7" s="49" t="s">
        <v>247</v>
      </c>
      <c r="C7" s="13" t="s">
        <v>22</v>
      </c>
      <c r="D7" s="73">
        <v>41554954</v>
      </c>
      <c r="E7" s="73">
        <v>32253265</v>
      </c>
      <c r="F7" s="73">
        <v>1472877</v>
      </c>
      <c r="G7" s="73">
        <v>7828812</v>
      </c>
      <c r="H7" s="56">
        <v>16295437.165999999</v>
      </c>
      <c r="I7" s="56">
        <v>12467945.6226</v>
      </c>
      <c r="J7" s="56">
        <v>2384303.7222000002</v>
      </c>
      <c r="K7" s="56">
        <v>1443187.8211999987</v>
      </c>
      <c r="L7" s="56">
        <v>3921.4186510710606</v>
      </c>
      <c r="M7" s="56">
        <v>3865.6382919992752</v>
      </c>
      <c r="N7" s="56">
        <v>16188.070845019647</v>
      </c>
      <c r="O7" s="56">
        <v>1843.4314442599959</v>
      </c>
      <c r="P7" s="60">
        <v>100</v>
      </c>
      <c r="Q7" s="60">
        <v>77.615932386785943</v>
      </c>
      <c r="R7" s="60">
        <v>3.5444077257310886</v>
      </c>
      <c r="S7" s="60">
        <v>18.83965988748297</v>
      </c>
      <c r="T7" s="60">
        <v>100</v>
      </c>
      <c r="U7" s="60">
        <v>76.511881796052947</v>
      </c>
      <c r="V7" s="60">
        <v>14.631726034173461</v>
      </c>
      <c r="W7" s="60">
        <v>8.856392169773585</v>
      </c>
    </row>
    <row r="8" spans="1:23" s="64" customFormat="1" ht="14.25" customHeight="1" x14ac:dyDescent="0.5">
      <c r="A8" s="50" t="s">
        <v>23</v>
      </c>
      <c r="B8" s="51" t="s">
        <v>127</v>
      </c>
      <c r="C8" s="52" t="s">
        <v>20</v>
      </c>
      <c r="D8" s="73">
        <v>2164321</v>
      </c>
      <c r="E8" s="73">
        <v>1350202</v>
      </c>
      <c r="F8" s="73">
        <v>80607</v>
      </c>
      <c r="G8" s="73">
        <v>733512</v>
      </c>
      <c r="H8" s="56">
        <v>2724060.3717999998</v>
      </c>
      <c r="I8" s="56">
        <v>1714707.0581</v>
      </c>
      <c r="J8" s="56">
        <v>721076.16669999994</v>
      </c>
      <c r="K8" s="56">
        <v>288277.14699999988</v>
      </c>
      <c r="L8" s="56">
        <v>12586.212358517983</v>
      </c>
      <c r="M8" s="56">
        <v>12699.633522243339</v>
      </c>
      <c r="N8" s="56">
        <v>89455.775143597944</v>
      </c>
      <c r="O8" s="56">
        <v>3930.0944906150121</v>
      </c>
      <c r="P8" s="60">
        <v>5.2083344864248922</v>
      </c>
      <c r="Q8" s="60">
        <v>3.2491962330171273</v>
      </c>
      <c r="R8" s="60">
        <v>0.19397687216787679</v>
      </c>
      <c r="S8" s="60">
        <v>1.7651613812398876</v>
      </c>
      <c r="T8" s="60">
        <v>16.716706302815123</v>
      </c>
      <c r="U8" s="60">
        <v>10.522620784164607</v>
      </c>
      <c r="V8" s="60">
        <v>4.4250188525442349</v>
      </c>
      <c r="W8" s="60">
        <v>1.7690666661062802</v>
      </c>
    </row>
    <row r="9" spans="1:23" s="64" customFormat="1" ht="14.25" customHeight="1" x14ac:dyDescent="0.5">
      <c r="A9" s="50" t="s">
        <v>23</v>
      </c>
      <c r="B9" s="51" t="s">
        <v>128</v>
      </c>
      <c r="C9" s="52" t="s">
        <v>18</v>
      </c>
      <c r="D9" s="73">
        <v>579036</v>
      </c>
      <c r="E9" s="73">
        <v>386600</v>
      </c>
      <c r="F9" s="73">
        <v>14902</v>
      </c>
      <c r="G9" s="73">
        <v>177534</v>
      </c>
      <c r="H9" s="56">
        <v>394125.71639999998</v>
      </c>
      <c r="I9" s="56">
        <v>311815.95799999998</v>
      </c>
      <c r="J9" s="56">
        <v>45201.264900000002</v>
      </c>
      <c r="K9" s="56">
        <v>37108.49349999999</v>
      </c>
      <c r="L9" s="56">
        <v>6806.5839844154762</v>
      </c>
      <c r="M9" s="56">
        <v>8065.5964304190375</v>
      </c>
      <c r="N9" s="56">
        <v>30332.347939873845</v>
      </c>
      <c r="O9" s="56">
        <v>2090.2189721405471</v>
      </c>
      <c r="P9" s="60">
        <v>1.393422310129377</v>
      </c>
      <c r="Q9" s="60">
        <v>0.93033432307493347</v>
      </c>
      <c r="R9" s="60">
        <v>3.5860946928253125E-2</v>
      </c>
      <c r="S9" s="60">
        <v>0.42722704012619045</v>
      </c>
      <c r="T9" s="60">
        <v>2.4186262226970681</v>
      </c>
      <c r="U9" s="60">
        <v>1.9135169852981655</v>
      </c>
      <c r="V9" s="60">
        <v>0.27738602186329342</v>
      </c>
      <c r="W9" s="60">
        <v>0.22772321553560948</v>
      </c>
    </row>
    <row r="10" spans="1:23" s="64" customFormat="1" ht="14.25" customHeight="1" x14ac:dyDescent="0.5">
      <c r="A10" s="50" t="s">
        <v>23</v>
      </c>
      <c r="B10" s="51" t="s">
        <v>129</v>
      </c>
      <c r="C10" s="52" t="s">
        <v>68</v>
      </c>
      <c r="D10" s="73">
        <v>513454</v>
      </c>
      <c r="E10" s="73">
        <v>384684</v>
      </c>
      <c r="F10" s="73">
        <v>14161</v>
      </c>
      <c r="G10" s="73">
        <v>114609</v>
      </c>
      <c r="H10" s="56">
        <v>776673.70589999994</v>
      </c>
      <c r="I10" s="56">
        <v>648683.53150000004</v>
      </c>
      <c r="J10" s="56">
        <v>85912.1872</v>
      </c>
      <c r="K10" s="56">
        <v>42077.987199999901</v>
      </c>
      <c r="L10" s="56">
        <v>15126.451559438625</v>
      </c>
      <c r="M10" s="56">
        <v>16862.763501991245</v>
      </c>
      <c r="N10" s="56">
        <v>60668.164112703904</v>
      </c>
      <c r="O10" s="56">
        <v>3671.4382989119445</v>
      </c>
      <c r="P10" s="60">
        <v>1.2356023784793506</v>
      </c>
      <c r="Q10" s="60">
        <v>0.92572356114267385</v>
      </c>
      <c r="R10" s="60">
        <v>3.4077766034827039E-2</v>
      </c>
      <c r="S10" s="60">
        <v>0.27580105130184962</v>
      </c>
      <c r="T10" s="60">
        <v>4.7662035574013881</v>
      </c>
      <c r="U10" s="60">
        <v>3.9807678977368042</v>
      </c>
      <c r="V10" s="60">
        <v>0.52721621595555301</v>
      </c>
      <c r="W10" s="60">
        <v>0.2582194437090311</v>
      </c>
    </row>
    <row r="11" spans="1:23" s="64" customFormat="1" ht="14.25" customHeight="1" x14ac:dyDescent="0.5">
      <c r="A11" s="50" t="s">
        <v>23</v>
      </c>
      <c r="B11" s="51" t="s">
        <v>130</v>
      </c>
      <c r="C11" s="52" t="s">
        <v>67</v>
      </c>
      <c r="D11" s="73">
        <v>743260</v>
      </c>
      <c r="E11" s="73">
        <v>611937</v>
      </c>
      <c r="F11" s="73">
        <v>27561</v>
      </c>
      <c r="G11" s="73">
        <v>103762</v>
      </c>
      <c r="H11" s="56">
        <v>372592.36580000003</v>
      </c>
      <c r="I11" s="56">
        <v>313212.05839999998</v>
      </c>
      <c r="J11" s="56">
        <v>44053.5798</v>
      </c>
      <c r="K11" s="56">
        <v>15326.727600000049</v>
      </c>
      <c r="L11" s="56">
        <v>5012.9479024836528</v>
      </c>
      <c r="M11" s="56">
        <v>5118.3709826338327</v>
      </c>
      <c r="N11" s="56">
        <v>15984.028083160989</v>
      </c>
      <c r="O11" s="56">
        <v>1477.1041036217543</v>
      </c>
      <c r="P11" s="60">
        <v>1.7886194748284405</v>
      </c>
      <c r="Q11" s="60">
        <v>1.4725969856686643</v>
      </c>
      <c r="R11" s="60">
        <v>6.6324222137269115E-2</v>
      </c>
      <c r="S11" s="60">
        <v>0.24969826702250711</v>
      </c>
      <c r="T11" s="60">
        <v>2.2864827865888997</v>
      </c>
      <c r="U11" s="60">
        <v>1.9220844166949302</v>
      </c>
      <c r="V11" s="60">
        <v>0.27034303744803256</v>
      </c>
      <c r="W11" s="60">
        <v>9.4055332445936848E-2</v>
      </c>
    </row>
    <row r="12" spans="1:23" s="64" customFormat="1" ht="14.25" customHeight="1" x14ac:dyDescent="0.5">
      <c r="A12" s="50" t="s">
        <v>23</v>
      </c>
      <c r="B12" s="51" t="s">
        <v>131</v>
      </c>
      <c r="C12" s="52" t="s">
        <v>66</v>
      </c>
      <c r="D12" s="73">
        <v>461544</v>
      </c>
      <c r="E12" s="73">
        <v>320927</v>
      </c>
      <c r="F12" s="73">
        <v>12041</v>
      </c>
      <c r="G12" s="73">
        <v>128576</v>
      </c>
      <c r="H12" s="56">
        <v>432295.3112</v>
      </c>
      <c r="I12" s="56">
        <v>357137.35889999999</v>
      </c>
      <c r="J12" s="56">
        <v>49619.124799999998</v>
      </c>
      <c r="K12" s="56">
        <v>25538.827500000007</v>
      </c>
      <c r="L12" s="56">
        <v>9366.2860139011664</v>
      </c>
      <c r="M12" s="56">
        <v>11128.305156624403</v>
      </c>
      <c r="N12" s="56">
        <v>41208.475043601022</v>
      </c>
      <c r="O12" s="56">
        <v>1986.2826266177208</v>
      </c>
      <c r="P12" s="60">
        <v>1.1106834578616065</v>
      </c>
      <c r="Q12" s="60">
        <v>0.77229540429764409</v>
      </c>
      <c r="R12" s="60">
        <v>2.8976087905186951E-2</v>
      </c>
      <c r="S12" s="60">
        <v>0.3094119656587756</v>
      </c>
      <c r="T12" s="60">
        <v>2.6528610849543379</v>
      </c>
      <c r="U12" s="60">
        <v>2.1916402442099416</v>
      </c>
      <c r="V12" s="60">
        <v>0.30449704598001825</v>
      </c>
      <c r="W12" s="60">
        <v>0.15672379476437795</v>
      </c>
    </row>
    <row r="13" spans="1:23" s="64" customFormat="1" ht="14.25" customHeight="1" x14ac:dyDescent="0.5">
      <c r="A13" s="50" t="s">
        <v>23</v>
      </c>
      <c r="B13" s="51" t="s">
        <v>132</v>
      </c>
      <c r="C13" s="52" t="s">
        <v>65</v>
      </c>
      <c r="D13" s="73">
        <v>447114</v>
      </c>
      <c r="E13" s="73">
        <v>333010</v>
      </c>
      <c r="F13" s="73">
        <v>14414</v>
      </c>
      <c r="G13" s="73">
        <v>99690</v>
      </c>
      <c r="H13" s="56">
        <v>351887.50189999997</v>
      </c>
      <c r="I13" s="56">
        <v>296913.50790000003</v>
      </c>
      <c r="J13" s="56">
        <v>32649.503799999999</v>
      </c>
      <c r="K13" s="56">
        <v>22324.490199999949</v>
      </c>
      <c r="L13" s="56">
        <v>7870.1964577266635</v>
      </c>
      <c r="M13" s="56">
        <v>8916.0538091949202</v>
      </c>
      <c r="N13" s="56">
        <v>22651.244484528928</v>
      </c>
      <c r="O13" s="56">
        <v>2239.3911325107783</v>
      </c>
      <c r="P13" s="60">
        <v>1.0759583562527828</v>
      </c>
      <c r="Q13" s="60">
        <v>0.80137256318464456</v>
      </c>
      <c r="R13" s="60">
        <v>3.4686598377656731E-2</v>
      </c>
      <c r="S13" s="60">
        <v>0.2398991946904814</v>
      </c>
      <c r="T13" s="60">
        <v>2.1594235141736728</v>
      </c>
      <c r="U13" s="60">
        <v>1.8220653111381526</v>
      </c>
      <c r="V13" s="60">
        <v>0.20035979070338983</v>
      </c>
      <c r="W13" s="60">
        <v>0.13699841233213067</v>
      </c>
    </row>
    <row r="14" spans="1:23" s="64" customFormat="1" ht="14.25" customHeight="1" x14ac:dyDescent="0.5">
      <c r="A14" s="50" t="s">
        <v>23</v>
      </c>
      <c r="B14" s="51" t="s">
        <v>133</v>
      </c>
      <c r="C14" s="52" t="s">
        <v>64</v>
      </c>
      <c r="D14" s="73">
        <v>745357</v>
      </c>
      <c r="E14" s="73">
        <v>556952</v>
      </c>
      <c r="F14" s="73">
        <v>23571</v>
      </c>
      <c r="G14" s="73">
        <v>164834</v>
      </c>
      <c r="H14" s="56">
        <v>595752.03590000002</v>
      </c>
      <c r="I14" s="56">
        <v>501408.96309999999</v>
      </c>
      <c r="J14" s="56">
        <v>60487.539400000001</v>
      </c>
      <c r="K14" s="56">
        <v>33855.533400000022</v>
      </c>
      <c r="L14" s="56">
        <v>7992.841496088452</v>
      </c>
      <c r="M14" s="56">
        <v>9002.7320684726874</v>
      </c>
      <c r="N14" s="56">
        <v>25661.846930550251</v>
      </c>
      <c r="O14" s="56">
        <v>2053.9168739459105</v>
      </c>
      <c r="P14" s="60">
        <v>1.7936658045632776</v>
      </c>
      <c r="Q14" s="60">
        <v>1.3402782253109942</v>
      </c>
      <c r="R14" s="60">
        <v>5.67224788649748E-2</v>
      </c>
      <c r="S14" s="60">
        <v>0.39666510038730884</v>
      </c>
      <c r="T14" s="60">
        <v>3.6559438684039782</v>
      </c>
      <c r="U14" s="60">
        <v>3.0769899450514688</v>
      </c>
      <c r="V14" s="60">
        <v>0.37119310628993529</v>
      </c>
      <c r="W14" s="60">
        <v>0.20776081706257443</v>
      </c>
    </row>
    <row r="15" spans="1:23" s="64" customFormat="1" ht="14.25" customHeight="1" x14ac:dyDescent="0.5">
      <c r="A15" s="50" t="s">
        <v>23</v>
      </c>
      <c r="B15" s="51" t="s">
        <v>134</v>
      </c>
      <c r="C15" s="52" t="s">
        <v>63</v>
      </c>
      <c r="D15" s="73">
        <v>1176600</v>
      </c>
      <c r="E15" s="73">
        <v>879551</v>
      </c>
      <c r="F15" s="73">
        <v>36838</v>
      </c>
      <c r="G15" s="73">
        <v>260211</v>
      </c>
      <c r="H15" s="56">
        <v>416149.68050000002</v>
      </c>
      <c r="I15" s="56">
        <v>350619.04379999998</v>
      </c>
      <c r="J15" s="56">
        <v>42556.914599999996</v>
      </c>
      <c r="K15" s="56">
        <v>22973.722100000035</v>
      </c>
      <c r="L15" s="56">
        <v>3536.8832270950197</v>
      </c>
      <c r="M15" s="56">
        <v>3986.3412559362673</v>
      </c>
      <c r="N15" s="56">
        <v>11552.449807264238</v>
      </c>
      <c r="O15" s="56">
        <v>882.88819842358839</v>
      </c>
      <c r="P15" s="60">
        <v>2.83143136195025</v>
      </c>
      <c r="Q15" s="60">
        <v>2.1165972172655994</v>
      </c>
      <c r="R15" s="60">
        <v>8.86488768583404E-2</v>
      </c>
      <c r="S15" s="60">
        <v>0.62618526782631023</v>
      </c>
      <c r="T15" s="60">
        <v>2.553780400370512</v>
      </c>
      <c r="U15" s="60">
        <v>2.1516393836402097</v>
      </c>
      <c r="V15" s="60">
        <v>0.26115847133450265</v>
      </c>
      <c r="W15" s="60">
        <v>0.14098254539580013</v>
      </c>
    </row>
    <row r="16" spans="1:23" s="64" customFormat="1" ht="14.25" customHeight="1" x14ac:dyDescent="0.5">
      <c r="A16" s="50" t="s">
        <v>23</v>
      </c>
      <c r="B16" s="51" t="s">
        <v>135</v>
      </c>
      <c r="C16" s="52" t="s">
        <v>62</v>
      </c>
      <c r="D16" s="73">
        <v>836608</v>
      </c>
      <c r="E16" s="73">
        <v>624680</v>
      </c>
      <c r="F16" s="73">
        <v>27654</v>
      </c>
      <c r="G16" s="73">
        <v>184274</v>
      </c>
      <c r="H16" s="56">
        <v>314591.91859999998</v>
      </c>
      <c r="I16" s="56">
        <v>255753.7824</v>
      </c>
      <c r="J16" s="56">
        <v>42857.690300000002</v>
      </c>
      <c r="K16" s="56">
        <v>15980.445899999977</v>
      </c>
      <c r="L16" s="56">
        <v>3760.3264444040697</v>
      </c>
      <c r="M16" s="56">
        <v>4094.1567266440416</v>
      </c>
      <c r="N16" s="56">
        <v>15497.826824329213</v>
      </c>
      <c r="O16" s="56">
        <v>867.21110411669451</v>
      </c>
      <c r="P16" s="60">
        <v>2.0132569512650647</v>
      </c>
      <c r="Q16" s="60">
        <v>1.5032624028413073</v>
      </c>
      <c r="R16" s="60">
        <v>6.6548022168427867E-2</v>
      </c>
      <c r="S16" s="60">
        <v>0.44344652625532927</v>
      </c>
      <c r="T16" s="60">
        <v>1.9305521870649027</v>
      </c>
      <c r="U16" s="60">
        <v>1.5694809522117241</v>
      </c>
      <c r="V16" s="60">
        <v>0.26300423771030484</v>
      </c>
      <c r="W16" s="60">
        <v>9.8066997142873563E-2</v>
      </c>
    </row>
    <row r="17" spans="1:23" s="64" customFormat="1" ht="14.25" customHeight="1" x14ac:dyDescent="0.5">
      <c r="A17" s="50" t="s">
        <v>23</v>
      </c>
      <c r="B17" s="51" t="s">
        <v>136</v>
      </c>
      <c r="C17" s="52" t="s">
        <v>61</v>
      </c>
      <c r="D17" s="73">
        <v>781809</v>
      </c>
      <c r="E17" s="73">
        <v>624819</v>
      </c>
      <c r="F17" s="73">
        <v>27645</v>
      </c>
      <c r="G17" s="73">
        <v>129345</v>
      </c>
      <c r="H17" s="56">
        <v>243136.4768</v>
      </c>
      <c r="I17" s="56">
        <v>190508.23</v>
      </c>
      <c r="J17" s="56">
        <v>36069.618000000002</v>
      </c>
      <c r="K17" s="56">
        <v>16558.628799999991</v>
      </c>
      <c r="L17" s="56">
        <v>3109.9216918710326</v>
      </c>
      <c r="M17" s="56">
        <v>3049.0146746497785</v>
      </c>
      <c r="N17" s="56">
        <v>13047.429191535541</v>
      </c>
      <c r="O17" s="56">
        <v>1280.1908693803389</v>
      </c>
      <c r="P17" s="60">
        <v>1.881385790969712</v>
      </c>
      <c r="Q17" s="60">
        <v>1.5035968996620714</v>
      </c>
      <c r="R17" s="60">
        <v>6.6526364100896365E-2</v>
      </c>
      <c r="S17" s="60">
        <v>0.31126252720674408</v>
      </c>
      <c r="T17" s="60">
        <v>1.4920524949603553</v>
      </c>
      <c r="U17" s="60">
        <v>1.1690894086443437</v>
      </c>
      <c r="V17" s="60">
        <v>0.22134796159539871</v>
      </c>
      <c r="W17" s="60">
        <v>0.10161512472061281</v>
      </c>
    </row>
    <row r="18" spans="1:23" s="64" customFormat="1" ht="14.25" customHeight="1" x14ac:dyDescent="0.5">
      <c r="A18" s="50" t="s">
        <v>23</v>
      </c>
      <c r="B18" s="51" t="s">
        <v>137</v>
      </c>
      <c r="C18" s="52" t="s">
        <v>60</v>
      </c>
      <c r="D18" s="73">
        <v>2045473</v>
      </c>
      <c r="E18" s="73">
        <v>1826421</v>
      </c>
      <c r="F18" s="73">
        <v>65643</v>
      </c>
      <c r="G18" s="73">
        <v>153409</v>
      </c>
      <c r="H18" s="56">
        <v>226396.75140000001</v>
      </c>
      <c r="I18" s="56">
        <v>184991.67879999999</v>
      </c>
      <c r="J18" s="56">
        <v>30042.130099999998</v>
      </c>
      <c r="K18" s="56">
        <v>11362.942500000016</v>
      </c>
      <c r="L18" s="56">
        <v>1106.8185764368438</v>
      </c>
      <c r="M18" s="56">
        <v>1012.8643877835394</v>
      </c>
      <c r="N18" s="56">
        <v>4576.5931020824764</v>
      </c>
      <c r="O18" s="56">
        <v>740.69595004204552</v>
      </c>
      <c r="P18" s="60">
        <v>4.9223324853157102</v>
      </c>
      <c r="Q18" s="60">
        <v>4.395194373214804</v>
      </c>
      <c r="R18" s="60">
        <v>0.15796672521885116</v>
      </c>
      <c r="S18" s="60">
        <v>0.36917138688205503</v>
      </c>
      <c r="T18" s="60">
        <v>1.3893260370600604</v>
      </c>
      <c r="U18" s="60">
        <v>1.1352360597356681</v>
      </c>
      <c r="V18" s="60">
        <v>0.18435915400098693</v>
      </c>
      <c r="W18" s="60">
        <v>6.9730823323405494E-2</v>
      </c>
    </row>
    <row r="19" spans="1:23" s="64" customFormat="1" ht="14.25" customHeight="1" x14ac:dyDescent="0.5">
      <c r="A19" s="50" t="s">
        <v>23</v>
      </c>
      <c r="B19" s="51" t="s">
        <v>138</v>
      </c>
      <c r="C19" s="52" t="s">
        <v>59</v>
      </c>
      <c r="D19" s="73">
        <v>1968485</v>
      </c>
      <c r="E19" s="73">
        <v>1602828</v>
      </c>
      <c r="F19" s="73">
        <v>67573</v>
      </c>
      <c r="G19" s="73">
        <v>298084</v>
      </c>
      <c r="H19" s="56">
        <v>352457.0453</v>
      </c>
      <c r="I19" s="56">
        <v>274174.78000000003</v>
      </c>
      <c r="J19" s="56">
        <v>56216.266300000003</v>
      </c>
      <c r="K19" s="56">
        <v>22065.998999999967</v>
      </c>
      <c r="L19" s="56">
        <v>1790.4990147245217</v>
      </c>
      <c r="M19" s="56">
        <v>1710.5689443907895</v>
      </c>
      <c r="N19" s="56">
        <v>8319.3385375815778</v>
      </c>
      <c r="O19" s="56">
        <v>740.26110089773238</v>
      </c>
      <c r="P19" s="60">
        <v>4.7370645627474399</v>
      </c>
      <c r="Q19" s="60">
        <v>3.8571285628182865</v>
      </c>
      <c r="R19" s="60">
        <v>0.162611177478382</v>
      </c>
      <c r="S19" s="60">
        <v>0.71732482245077211</v>
      </c>
      <c r="T19" s="60">
        <v>2.1629186238427058</v>
      </c>
      <c r="U19" s="60">
        <v>1.682524851631833</v>
      </c>
      <c r="V19" s="60">
        <v>0.34498163950638749</v>
      </c>
      <c r="W19" s="60">
        <v>0.13541213270448549</v>
      </c>
    </row>
    <row r="20" spans="1:23" s="64" customFormat="1" ht="14.25" customHeight="1" x14ac:dyDescent="0.5">
      <c r="A20" s="50" t="s">
        <v>23</v>
      </c>
      <c r="B20" s="51" t="s">
        <v>139</v>
      </c>
      <c r="C20" s="52" t="s">
        <v>58</v>
      </c>
      <c r="D20" s="73">
        <v>2270465</v>
      </c>
      <c r="E20" s="73">
        <v>2094649</v>
      </c>
      <c r="F20" s="73">
        <v>125242</v>
      </c>
      <c r="G20" s="73">
        <v>50574</v>
      </c>
      <c r="H20" s="56">
        <v>102293.37940000001</v>
      </c>
      <c r="I20" s="56">
        <v>73682.105100000001</v>
      </c>
      <c r="J20" s="56">
        <v>22470.328699999998</v>
      </c>
      <c r="K20" s="56">
        <v>6140.9456000000064</v>
      </c>
      <c r="L20" s="56">
        <v>450.53933621526869</v>
      </c>
      <c r="M20" s="56">
        <v>351.7634940269229</v>
      </c>
      <c r="N20" s="56">
        <v>1794.1528161479375</v>
      </c>
      <c r="O20" s="56">
        <v>1214.2495353343629</v>
      </c>
      <c r="P20" s="60">
        <v>5.4637649219874005</v>
      </c>
      <c r="Q20" s="60">
        <v>5.0406721663077771</v>
      </c>
      <c r="R20" s="60">
        <v>0.3013888548643322</v>
      </c>
      <c r="S20" s="60">
        <v>0.12170390081529148</v>
      </c>
      <c r="T20" s="60">
        <v>0.62774246777148424</v>
      </c>
      <c r="U20" s="60">
        <v>0.45216402818413343</v>
      </c>
      <c r="V20" s="60">
        <v>0.13789337758230719</v>
      </c>
      <c r="W20" s="60">
        <v>3.7685062005043526E-2</v>
      </c>
    </row>
    <row r="21" spans="1:23" s="64" customFormat="1" ht="14.25" customHeight="1" x14ac:dyDescent="0.5">
      <c r="A21" s="50" t="s">
        <v>23</v>
      </c>
      <c r="B21" s="51" t="s">
        <v>140</v>
      </c>
      <c r="C21" s="52" t="s">
        <v>57</v>
      </c>
      <c r="D21" s="73">
        <v>1943852</v>
      </c>
      <c r="E21" s="73">
        <v>1795939</v>
      </c>
      <c r="F21" s="73">
        <v>68696</v>
      </c>
      <c r="G21" s="73">
        <v>79217</v>
      </c>
      <c r="H21" s="56">
        <v>124075.2959</v>
      </c>
      <c r="I21" s="56">
        <v>89095.872799999997</v>
      </c>
      <c r="J21" s="56">
        <v>29460.746500000001</v>
      </c>
      <c r="K21" s="56">
        <v>5518.6765999999989</v>
      </c>
      <c r="L21" s="56">
        <v>638.29600144455435</v>
      </c>
      <c r="M21" s="56">
        <v>496.09631952978356</v>
      </c>
      <c r="N21" s="56">
        <v>4288.5679661115637</v>
      </c>
      <c r="O21" s="56">
        <v>696.65306689220733</v>
      </c>
      <c r="P21" s="60">
        <v>4.6777864319137494</v>
      </c>
      <c r="Q21" s="60">
        <v>4.3218409049375923</v>
      </c>
      <c r="R21" s="60">
        <v>0.16531362301592248</v>
      </c>
      <c r="S21" s="60">
        <v>0.19063190396023541</v>
      </c>
      <c r="T21" s="60">
        <v>0.76141127504624317</v>
      </c>
      <c r="U21" s="60">
        <v>0.54675349849402133</v>
      </c>
      <c r="V21" s="60">
        <v>0.18079138472865935</v>
      </c>
      <c r="W21" s="60">
        <v>3.3866391823562561E-2</v>
      </c>
    </row>
    <row r="22" spans="1:23" s="64" customFormat="1" ht="14.25" customHeight="1" x14ac:dyDescent="0.5">
      <c r="A22" s="50" t="s">
        <v>23</v>
      </c>
      <c r="B22" s="51" t="s">
        <v>141</v>
      </c>
      <c r="C22" s="52" t="s">
        <v>56</v>
      </c>
      <c r="D22" s="73">
        <v>896585</v>
      </c>
      <c r="E22" s="73">
        <v>697314</v>
      </c>
      <c r="F22" s="73">
        <v>30040</v>
      </c>
      <c r="G22" s="73">
        <v>169231</v>
      </c>
      <c r="H22" s="56">
        <v>492961.4412</v>
      </c>
      <c r="I22" s="56">
        <v>404530.01490000001</v>
      </c>
      <c r="J22" s="56">
        <v>57639.074099999998</v>
      </c>
      <c r="K22" s="56">
        <v>30792.352199999994</v>
      </c>
      <c r="L22" s="56">
        <v>5498.2120066697526</v>
      </c>
      <c r="M22" s="56">
        <v>5801.2604780629672</v>
      </c>
      <c r="N22" s="56">
        <v>19187.441444740347</v>
      </c>
      <c r="O22" s="56">
        <v>1819.5456033469043</v>
      </c>
      <c r="P22" s="60">
        <v>2.1575887197468684</v>
      </c>
      <c r="Q22" s="60">
        <v>1.6780526336282311</v>
      </c>
      <c r="R22" s="60">
        <v>7.2289816516220906E-2</v>
      </c>
      <c r="S22" s="60">
        <v>0.40724626960241606</v>
      </c>
      <c r="T22" s="60">
        <v>3.0251501458859362</v>
      </c>
      <c r="U22" s="60">
        <v>2.4824741476960264</v>
      </c>
      <c r="V22" s="60">
        <v>0.35371296586177148</v>
      </c>
      <c r="W22" s="60">
        <v>0.18896303232813799</v>
      </c>
    </row>
    <row r="23" spans="1:23" s="64" customFormat="1" ht="14.25" customHeight="1" x14ac:dyDescent="0.5">
      <c r="A23" s="50" t="s">
        <v>23</v>
      </c>
      <c r="B23" s="51" t="s">
        <v>142</v>
      </c>
      <c r="C23" s="52" t="s">
        <v>55</v>
      </c>
      <c r="D23" s="73">
        <v>416394</v>
      </c>
      <c r="E23" s="73">
        <v>332160</v>
      </c>
      <c r="F23" s="73">
        <v>14149</v>
      </c>
      <c r="G23" s="73">
        <v>70085</v>
      </c>
      <c r="H23" s="56">
        <v>135974.67329999999</v>
      </c>
      <c r="I23" s="56">
        <v>112747.0696</v>
      </c>
      <c r="J23" s="56">
        <v>14971.0504</v>
      </c>
      <c r="K23" s="56">
        <v>8256.5532999999923</v>
      </c>
      <c r="L23" s="56">
        <v>3265.5291214570816</v>
      </c>
      <c r="M23" s="56">
        <v>3394.3602360308282</v>
      </c>
      <c r="N23" s="56">
        <v>10580.995406035763</v>
      </c>
      <c r="O23" s="56">
        <v>1178.0770921024459</v>
      </c>
      <c r="P23" s="60">
        <v>1.0020321524119602</v>
      </c>
      <c r="Q23" s="60">
        <v>0.79932707902889266</v>
      </c>
      <c r="R23" s="60">
        <v>3.4048888611451715E-2</v>
      </c>
      <c r="S23" s="60">
        <v>0.16865618477161592</v>
      </c>
      <c r="T23" s="60">
        <v>0.83443403153189155</v>
      </c>
      <c r="U23" s="60">
        <v>0.69189349418157253</v>
      </c>
      <c r="V23" s="60">
        <v>9.1872652740097718E-2</v>
      </c>
      <c r="W23" s="60">
        <v>5.066788461022128E-2</v>
      </c>
    </row>
    <row r="24" spans="1:23" s="64" customFormat="1" ht="14.25" customHeight="1" x14ac:dyDescent="0.5">
      <c r="A24" s="50" t="s">
        <v>23</v>
      </c>
      <c r="B24" s="51" t="s">
        <v>143</v>
      </c>
      <c r="C24" s="52" t="s">
        <v>54</v>
      </c>
      <c r="D24" s="73">
        <v>478917</v>
      </c>
      <c r="E24" s="73">
        <v>352277</v>
      </c>
      <c r="F24" s="73">
        <v>14878</v>
      </c>
      <c r="G24" s="73">
        <v>111762</v>
      </c>
      <c r="H24" s="56">
        <v>160005.14050000001</v>
      </c>
      <c r="I24" s="56">
        <v>131681.30859999999</v>
      </c>
      <c r="J24" s="56">
        <v>14928.200199999999</v>
      </c>
      <c r="K24" s="56">
        <v>13395.63170000002</v>
      </c>
      <c r="L24" s="56">
        <v>3340.9785098461743</v>
      </c>
      <c r="M24" s="56">
        <v>3738.0047122009096</v>
      </c>
      <c r="N24" s="56">
        <v>10033.741228659765</v>
      </c>
      <c r="O24" s="56">
        <v>1198.585538913049</v>
      </c>
      <c r="P24" s="60">
        <v>1.152490747553228</v>
      </c>
      <c r="Q24" s="60">
        <v>0.84773767286567081</v>
      </c>
      <c r="R24" s="60">
        <v>3.5803192081502483E-2</v>
      </c>
      <c r="S24" s="60">
        <v>0.26894988260605462</v>
      </c>
      <c r="T24" s="60">
        <v>0.98190149101275126</v>
      </c>
      <c r="U24" s="60">
        <v>0.80808699551031116</v>
      </c>
      <c r="V24" s="60">
        <v>9.1609694468015229E-2</v>
      </c>
      <c r="W24" s="60">
        <v>8.220480103442486E-2</v>
      </c>
    </row>
    <row r="25" spans="1:23" s="64" customFormat="1" ht="14.25" customHeight="1" x14ac:dyDescent="0.5">
      <c r="A25" s="50" t="s">
        <v>23</v>
      </c>
      <c r="B25" s="51" t="s">
        <v>144</v>
      </c>
      <c r="C25" s="52" t="s">
        <v>53</v>
      </c>
      <c r="D25" s="73">
        <v>287469</v>
      </c>
      <c r="E25" s="73">
        <v>226312</v>
      </c>
      <c r="F25" s="73">
        <v>9903</v>
      </c>
      <c r="G25" s="73">
        <v>51254</v>
      </c>
      <c r="H25" s="56">
        <v>151813.65049999999</v>
      </c>
      <c r="I25" s="56">
        <v>122603.322</v>
      </c>
      <c r="J25" s="56">
        <v>17026.8776</v>
      </c>
      <c r="K25" s="56">
        <v>12183.450899999989</v>
      </c>
      <c r="L25" s="56">
        <v>5281.0442343348323</v>
      </c>
      <c r="M25" s="56">
        <v>5417.4467991091942</v>
      </c>
      <c r="N25" s="56">
        <v>17193.656063819046</v>
      </c>
      <c r="O25" s="56">
        <v>2377.0731845319369</v>
      </c>
      <c r="P25" s="60">
        <v>0.69178033502335246</v>
      </c>
      <c r="Q25" s="60">
        <v>0.54460895324297565</v>
      </c>
      <c r="R25" s="60">
        <v>2.3831093640483875E-2</v>
      </c>
      <c r="S25" s="60">
        <v>0.12334028813989302</v>
      </c>
      <c r="T25" s="60">
        <v>0.9316328795201344</v>
      </c>
      <c r="U25" s="60">
        <v>0.75237823171635188</v>
      </c>
      <c r="V25" s="60">
        <v>0.10448862111859221</v>
      </c>
      <c r="W25" s="60">
        <v>7.4766026685190362E-2</v>
      </c>
    </row>
    <row r="26" spans="1:23" s="64" customFormat="1" ht="14.25" customHeight="1" x14ac:dyDescent="0.5">
      <c r="A26" s="50" t="s">
        <v>23</v>
      </c>
      <c r="B26" s="51" t="s">
        <v>145</v>
      </c>
      <c r="C26" s="52" t="s">
        <v>52</v>
      </c>
      <c r="D26" s="73">
        <v>379947</v>
      </c>
      <c r="E26" s="73">
        <v>279644</v>
      </c>
      <c r="F26" s="73">
        <v>13613</v>
      </c>
      <c r="G26" s="73">
        <v>86690</v>
      </c>
      <c r="H26" s="56">
        <v>131451.16880000001</v>
      </c>
      <c r="I26" s="56">
        <v>102489.7764</v>
      </c>
      <c r="J26" s="56">
        <v>15133.8094</v>
      </c>
      <c r="K26" s="56">
        <v>13827.583000000011</v>
      </c>
      <c r="L26" s="56">
        <v>3459.7238246387001</v>
      </c>
      <c r="M26" s="56">
        <v>3665.0089542418218</v>
      </c>
      <c r="N26" s="56">
        <v>11117.174318665981</v>
      </c>
      <c r="O26" s="56">
        <v>1595.0609066789723</v>
      </c>
      <c r="P26" s="60">
        <v>0.9143241982652659</v>
      </c>
      <c r="Q26" s="60">
        <v>0.67294984853069506</v>
      </c>
      <c r="R26" s="60">
        <v>3.2759030367354038E-2</v>
      </c>
      <c r="S26" s="60">
        <v>0.20861531936721672</v>
      </c>
      <c r="T26" s="60">
        <v>0.80667469955497373</v>
      </c>
      <c r="U26" s="60">
        <v>0.6289476947193674</v>
      </c>
      <c r="V26" s="60">
        <v>9.2871453805340648E-2</v>
      </c>
      <c r="W26" s="60">
        <v>8.4855551030265694E-2</v>
      </c>
    </row>
    <row r="27" spans="1:23" s="64" customFormat="1" ht="14.25" customHeight="1" x14ac:dyDescent="0.5">
      <c r="A27" s="50" t="s">
        <v>23</v>
      </c>
      <c r="B27" s="51" t="s">
        <v>146</v>
      </c>
      <c r="C27" s="52" t="s">
        <v>51</v>
      </c>
      <c r="D27" s="73">
        <v>919824</v>
      </c>
      <c r="E27" s="73">
        <v>692547</v>
      </c>
      <c r="F27" s="73">
        <v>32624</v>
      </c>
      <c r="G27" s="73">
        <v>194653</v>
      </c>
      <c r="H27" s="56">
        <v>465112.21830000001</v>
      </c>
      <c r="I27" s="56">
        <v>373400.44219999999</v>
      </c>
      <c r="J27" s="56">
        <v>55741.932000000001</v>
      </c>
      <c r="K27" s="56">
        <v>35969.844100000017</v>
      </c>
      <c r="L27" s="56">
        <v>5056.5349273339243</v>
      </c>
      <c r="M27" s="56">
        <v>5391.6982125400873</v>
      </c>
      <c r="N27" s="56">
        <v>17086.173369298675</v>
      </c>
      <c r="O27" s="56">
        <v>1847.8956964444428</v>
      </c>
      <c r="P27" s="60">
        <v>2.2135122565651257</v>
      </c>
      <c r="Q27" s="60">
        <v>1.6665810771923848</v>
      </c>
      <c r="R27" s="60">
        <v>7.8508088349706753E-2</v>
      </c>
      <c r="S27" s="60">
        <v>0.4684230910230342</v>
      </c>
      <c r="T27" s="60">
        <v>2.8542481773391417</v>
      </c>
      <c r="U27" s="60">
        <v>2.2914416986559294</v>
      </c>
      <c r="V27" s="60">
        <v>0.34207079829870457</v>
      </c>
      <c r="W27" s="60">
        <v>0.22073568038450758</v>
      </c>
    </row>
    <row r="28" spans="1:23" s="64" customFormat="1" ht="14.25" customHeight="1" x14ac:dyDescent="0.5">
      <c r="A28" s="50" t="s">
        <v>23</v>
      </c>
      <c r="B28" s="51" t="s">
        <v>147</v>
      </c>
      <c r="C28" s="52" t="s">
        <v>50</v>
      </c>
      <c r="D28" s="73">
        <v>877284</v>
      </c>
      <c r="E28" s="73">
        <v>639193</v>
      </c>
      <c r="F28" s="73">
        <v>28006</v>
      </c>
      <c r="G28" s="73">
        <v>210085</v>
      </c>
      <c r="H28" s="56">
        <v>448641.99699999997</v>
      </c>
      <c r="I28" s="56">
        <v>334061.60649999999</v>
      </c>
      <c r="J28" s="56">
        <v>67155.307499999995</v>
      </c>
      <c r="K28" s="56">
        <v>47425.082999999984</v>
      </c>
      <c r="L28" s="56">
        <v>5113.9881383907605</v>
      </c>
      <c r="M28" s="56">
        <v>5226.3026425508415</v>
      </c>
      <c r="N28" s="56">
        <v>23978.900057130613</v>
      </c>
      <c r="O28" s="56">
        <v>2257.4235666515929</v>
      </c>
      <c r="P28" s="60">
        <v>2.1111417906996119</v>
      </c>
      <c r="Q28" s="60">
        <v>1.5381872399618106</v>
      </c>
      <c r="R28" s="60">
        <v>6.7395093254103949E-2</v>
      </c>
      <c r="S28" s="60">
        <v>0.50555945748369746</v>
      </c>
      <c r="T28" s="60">
        <v>2.7531755817885002</v>
      </c>
      <c r="U28" s="60">
        <v>2.050031570782346</v>
      </c>
      <c r="V28" s="60">
        <v>0.41211111316557852</v>
      </c>
      <c r="W28" s="60">
        <v>0.29103289784057573</v>
      </c>
    </row>
    <row r="29" spans="1:23" s="64" customFormat="1" ht="14.25" customHeight="1" x14ac:dyDescent="0.5">
      <c r="A29" s="50" t="s">
        <v>23</v>
      </c>
      <c r="B29" s="51" t="s">
        <v>148</v>
      </c>
      <c r="C29" s="52" t="s">
        <v>49</v>
      </c>
      <c r="D29" s="73">
        <v>1320640</v>
      </c>
      <c r="E29" s="73">
        <v>1070188</v>
      </c>
      <c r="F29" s="73">
        <v>48892</v>
      </c>
      <c r="G29" s="73">
        <v>201560</v>
      </c>
      <c r="H29" s="56">
        <v>407714.27519999997</v>
      </c>
      <c r="I29" s="56">
        <v>303999.81800000003</v>
      </c>
      <c r="J29" s="56">
        <v>74221.082500000004</v>
      </c>
      <c r="K29" s="56">
        <v>29493.374699999942</v>
      </c>
      <c r="L29" s="56">
        <v>3087.2476617397624</v>
      </c>
      <c r="M29" s="56">
        <v>2840.6206946816824</v>
      </c>
      <c r="N29" s="56">
        <v>15180.619017426165</v>
      </c>
      <c r="O29" s="56">
        <v>1463.2553433220849</v>
      </c>
      <c r="P29" s="60">
        <v>3.1780567005320233</v>
      </c>
      <c r="Q29" s="60">
        <v>2.5753559972656928</v>
      </c>
      <c r="R29" s="60">
        <v>0.11765624863885062</v>
      </c>
      <c r="S29" s="60">
        <v>0.48504445462747953</v>
      </c>
      <c r="T29" s="60">
        <v>2.5020149569886048</v>
      </c>
      <c r="U29" s="60">
        <v>1.865551779330521</v>
      </c>
      <c r="V29" s="60">
        <v>0.45547156387347709</v>
      </c>
      <c r="W29" s="60">
        <v>0.18099161378460649</v>
      </c>
    </row>
    <row r="30" spans="1:23" s="64" customFormat="1" ht="14.25" customHeight="1" x14ac:dyDescent="0.5">
      <c r="A30" s="50" t="s">
        <v>23</v>
      </c>
      <c r="B30" s="51" t="s">
        <v>149</v>
      </c>
      <c r="C30" s="52" t="s">
        <v>48</v>
      </c>
      <c r="D30" s="73">
        <v>2096265</v>
      </c>
      <c r="E30" s="73">
        <v>1842224</v>
      </c>
      <c r="F30" s="73">
        <v>77733</v>
      </c>
      <c r="G30" s="73">
        <v>176308</v>
      </c>
      <c r="H30" s="56">
        <v>263201.93959999998</v>
      </c>
      <c r="I30" s="56">
        <v>203195.09909999999</v>
      </c>
      <c r="J30" s="56">
        <v>43503.4565</v>
      </c>
      <c r="K30" s="56">
        <v>16503.383999999991</v>
      </c>
      <c r="L30" s="56">
        <v>1255.5757005912897</v>
      </c>
      <c r="M30" s="56">
        <v>1102.9880139440154</v>
      </c>
      <c r="N30" s="56">
        <v>5596.5235485572402</v>
      </c>
      <c r="O30" s="56">
        <v>936.05417791591947</v>
      </c>
      <c r="P30" s="60">
        <v>5.0445609926556525</v>
      </c>
      <c r="Q30" s="60">
        <v>4.433223533348154</v>
      </c>
      <c r="R30" s="60">
        <v>0.18706072926948733</v>
      </c>
      <c r="S30" s="60">
        <v>0.42427673003801181</v>
      </c>
      <c r="T30" s="60">
        <v>1.6151879628560313</v>
      </c>
      <c r="U30" s="60">
        <v>1.2469447553328683</v>
      </c>
      <c r="V30" s="60">
        <v>0.26696710285728831</v>
      </c>
      <c r="W30" s="60">
        <v>0.10127610466587461</v>
      </c>
    </row>
    <row r="31" spans="1:23" s="64" customFormat="1" ht="14.25" customHeight="1" x14ac:dyDescent="0.5">
      <c r="A31" s="50" t="s">
        <v>23</v>
      </c>
      <c r="B31" s="51" t="s">
        <v>150</v>
      </c>
      <c r="C31" s="52" t="s">
        <v>47</v>
      </c>
      <c r="D31" s="73">
        <v>819006</v>
      </c>
      <c r="E31" s="73">
        <v>571514</v>
      </c>
      <c r="F31" s="73">
        <v>24289</v>
      </c>
      <c r="G31" s="73">
        <v>223203</v>
      </c>
      <c r="H31" s="56">
        <v>272294.36170000001</v>
      </c>
      <c r="I31" s="56">
        <v>193997.467</v>
      </c>
      <c r="J31" s="56">
        <v>51951.0288</v>
      </c>
      <c r="K31" s="56">
        <v>26345.865900000004</v>
      </c>
      <c r="L31" s="56">
        <v>3324.6931243482954</v>
      </c>
      <c r="M31" s="56">
        <v>3394.4482024937274</v>
      </c>
      <c r="N31" s="56">
        <v>21388.706327967393</v>
      </c>
      <c r="O31" s="56">
        <v>1180.354471042056</v>
      </c>
      <c r="P31" s="60">
        <v>1.9708985840773641</v>
      </c>
      <c r="Q31" s="60">
        <v>1.3753209785769465</v>
      </c>
      <c r="R31" s="60">
        <v>5.8450311363598191E-2</v>
      </c>
      <c r="S31" s="60">
        <v>0.53712729413681937</v>
      </c>
      <c r="T31" s="60">
        <v>1.6709853127974683</v>
      </c>
      <c r="U31" s="60">
        <v>1.1905017645354776</v>
      </c>
      <c r="V31" s="60">
        <v>0.31880721131185397</v>
      </c>
      <c r="W31" s="60">
        <v>0.16167633695013695</v>
      </c>
    </row>
    <row r="32" spans="1:23" s="64" customFormat="1" ht="14.25" customHeight="1" x14ac:dyDescent="0.5">
      <c r="A32" s="50" t="s">
        <v>23</v>
      </c>
      <c r="B32" s="51" t="s">
        <v>151</v>
      </c>
      <c r="C32" s="52" t="s">
        <v>46</v>
      </c>
      <c r="D32" s="73">
        <v>515592</v>
      </c>
      <c r="E32" s="73">
        <v>416420</v>
      </c>
      <c r="F32" s="73">
        <v>17575</v>
      </c>
      <c r="G32" s="73">
        <v>81597</v>
      </c>
      <c r="H32" s="56">
        <v>156028.4339</v>
      </c>
      <c r="I32" s="56">
        <v>116774.8846</v>
      </c>
      <c r="J32" s="56">
        <v>29924.2971</v>
      </c>
      <c r="K32" s="56">
        <v>9329.252199999999</v>
      </c>
      <c r="L32" s="56">
        <v>3026.1996675666032</v>
      </c>
      <c r="M32" s="56">
        <v>2804.2573507516449</v>
      </c>
      <c r="N32" s="56">
        <v>17026.627083926032</v>
      </c>
      <c r="O32" s="56">
        <v>1143.332745076412</v>
      </c>
      <c r="P32" s="60">
        <v>1.2407473727440534</v>
      </c>
      <c r="Q32" s="60">
        <v>1.0020947201626069</v>
      </c>
      <c r="R32" s="60">
        <v>4.229339298510594E-2</v>
      </c>
      <c r="S32" s="60">
        <v>0.19635925959634082</v>
      </c>
      <c r="T32" s="60">
        <v>0.95749768668710045</v>
      </c>
      <c r="U32" s="60">
        <v>0.71661093476919868</v>
      </c>
      <c r="V32" s="60">
        <v>0.18363604974303027</v>
      </c>
      <c r="W32" s="60">
        <v>5.7250702174871611E-2</v>
      </c>
    </row>
    <row r="33" spans="1:23" s="64" customFormat="1" ht="14.25" customHeight="1" x14ac:dyDescent="0.5">
      <c r="A33" s="50" t="s">
        <v>23</v>
      </c>
      <c r="B33" s="51" t="s">
        <v>152</v>
      </c>
      <c r="C33" s="52" t="s">
        <v>45</v>
      </c>
      <c r="D33" s="73">
        <v>851908</v>
      </c>
      <c r="E33" s="73">
        <v>704307</v>
      </c>
      <c r="F33" s="73">
        <v>35444</v>
      </c>
      <c r="G33" s="73">
        <v>112157</v>
      </c>
      <c r="H33" s="56">
        <v>153426.31219999999</v>
      </c>
      <c r="I33" s="56">
        <v>113306.2187</v>
      </c>
      <c r="J33" s="56">
        <v>25213.490399999999</v>
      </c>
      <c r="K33" s="56">
        <v>14906.603099999989</v>
      </c>
      <c r="L33" s="56">
        <v>1800.9727834460996</v>
      </c>
      <c r="M33" s="56">
        <v>1608.7617856985662</v>
      </c>
      <c r="N33" s="56">
        <v>7113.6131362148735</v>
      </c>
      <c r="O33" s="56">
        <v>1329.0836149326383</v>
      </c>
      <c r="P33" s="60">
        <v>2.050075666068599</v>
      </c>
      <c r="Q33" s="60">
        <v>1.6948809521001997</v>
      </c>
      <c r="R33" s="60">
        <v>8.5294282842907243E-2</v>
      </c>
      <c r="S33" s="60">
        <v>0.26990043112549228</v>
      </c>
      <c r="T33" s="60">
        <v>0.94152927986565438</v>
      </c>
      <c r="U33" s="60">
        <v>0.69532481728327267</v>
      </c>
      <c r="V33" s="60">
        <v>0.15472730276059904</v>
      </c>
      <c r="W33" s="60">
        <v>9.1477159821782644E-2</v>
      </c>
    </row>
    <row r="34" spans="1:23" s="64" customFormat="1" ht="14.25" customHeight="1" x14ac:dyDescent="0.5">
      <c r="A34" s="50" t="s">
        <v>23</v>
      </c>
      <c r="B34" s="51" t="s">
        <v>153</v>
      </c>
      <c r="C34" s="52" t="s">
        <v>44</v>
      </c>
      <c r="D34" s="73">
        <v>2058262</v>
      </c>
      <c r="E34" s="73">
        <v>1857811</v>
      </c>
      <c r="F34" s="73">
        <v>112758</v>
      </c>
      <c r="G34" s="73">
        <v>87693</v>
      </c>
      <c r="H34" s="56">
        <v>88541.799199999994</v>
      </c>
      <c r="I34" s="56">
        <v>60870.973400000003</v>
      </c>
      <c r="J34" s="56">
        <v>23272.5268</v>
      </c>
      <c r="K34" s="56">
        <v>4398.2989999999918</v>
      </c>
      <c r="L34" s="56">
        <v>430.17749538202617</v>
      </c>
      <c r="M34" s="56">
        <v>327.64890185277187</v>
      </c>
      <c r="N34" s="56">
        <v>2063.9357562212881</v>
      </c>
      <c r="O34" s="56">
        <v>501.55645262449588</v>
      </c>
      <c r="P34" s="60">
        <v>4.9531085992779582</v>
      </c>
      <c r="Q34" s="60">
        <v>4.4707328998607485</v>
      </c>
      <c r="R34" s="60">
        <v>0.27134670874620631</v>
      </c>
      <c r="S34" s="60">
        <v>0.211028990671004</v>
      </c>
      <c r="T34" s="60">
        <v>0.54335332214799448</v>
      </c>
      <c r="U34" s="60">
        <v>0.37354612079389737</v>
      </c>
      <c r="V34" s="60">
        <v>0.14281621636121253</v>
      </c>
      <c r="W34" s="60">
        <v>2.6990984992884555E-2</v>
      </c>
    </row>
    <row r="35" spans="1:23" s="64" customFormat="1" ht="14.25" customHeight="1" x14ac:dyDescent="0.5">
      <c r="A35" s="50" t="s">
        <v>23</v>
      </c>
      <c r="B35" s="51" t="s">
        <v>154</v>
      </c>
      <c r="C35" s="52" t="s">
        <v>43</v>
      </c>
      <c r="D35" s="73">
        <v>1683742</v>
      </c>
      <c r="E35" s="73">
        <v>1390456</v>
      </c>
      <c r="F35" s="73">
        <v>64037</v>
      </c>
      <c r="G35" s="73">
        <v>229249</v>
      </c>
      <c r="H35" s="56">
        <v>395028.39490000001</v>
      </c>
      <c r="I35" s="56">
        <v>284410.35110000003</v>
      </c>
      <c r="J35" s="56">
        <v>82677.902300000002</v>
      </c>
      <c r="K35" s="56">
        <v>27940.141499999983</v>
      </c>
      <c r="L35" s="56">
        <v>2346.1337598040554</v>
      </c>
      <c r="M35" s="56">
        <v>2045.4466096014548</v>
      </c>
      <c r="N35" s="56">
        <v>12910.958086731109</v>
      </c>
      <c r="O35" s="56">
        <v>1218.7683043328427</v>
      </c>
      <c r="P35" s="60">
        <v>4.0518442157341816</v>
      </c>
      <c r="Q35" s="60">
        <v>3.3460655497296425</v>
      </c>
      <c r="R35" s="60">
        <v>0.15410196339045401</v>
      </c>
      <c r="S35" s="60">
        <v>0.55167670261408541</v>
      </c>
      <c r="T35" s="60">
        <v>2.4241656782563425</v>
      </c>
      <c r="U35" s="60">
        <v>1.7453373493619104</v>
      </c>
      <c r="V35" s="60">
        <v>0.50736842134254168</v>
      </c>
      <c r="W35" s="60">
        <v>0.17145990755189036</v>
      </c>
    </row>
    <row r="36" spans="1:23" s="64" customFormat="1" ht="14.25" customHeight="1" x14ac:dyDescent="0.5">
      <c r="A36" s="50" t="s">
        <v>23</v>
      </c>
      <c r="B36" s="51" t="s">
        <v>155</v>
      </c>
      <c r="C36" s="52" t="s">
        <v>42</v>
      </c>
      <c r="D36" s="73">
        <v>495211</v>
      </c>
      <c r="E36" s="73">
        <v>395810</v>
      </c>
      <c r="F36" s="73">
        <v>13055</v>
      </c>
      <c r="G36" s="73">
        <v>86346</v>
      </c>
      <c r="H36" s="56">
        <v>137442.22380000001</v>
      </c>
      <c r="I36" s="56">
        <v>99912.7696</v>
      </c>
      <c r="J36" s="56">
        <v>24316.6479</v>
      </c>
      <c r="K36" s="56">
        <v>13212.806300000007</v>
      </c>
      <c r="L36" s="56">
        <v>2775.4275207941664</v>
      </c>
      <c r="M36" s="56">
        <v>2524.2608726409139</v>
      </c>
      <c r="N36" s="56">
        <v>18626.310149368059</v>
      </c>
      <c r="O36" s="56">
        <v>1530.2163736594639</v>
      </c>
      <c r="P36" s="60">
        <v>1.1917014755930184</v>
      </c>
      <c r="Q36" s="60">
        <v>0.9524977455154926</v>
      </c>
      <c r="R36" s="60">
        <v>3.1416230180401593E-2</v>
      </c>
      <c r="S36" s="60">
        <v>0.20778749989712417</v>
      </c>
      <c r="T36" s="60">
        <v>0.84343992983980565</v>
      </c>
      <c r="U36" s="60">
        <v>0.61313341018224021</v>
      </c>
      <c r="V36" s="60">
        <v>0.14922366090758243</v>
      </c>
      <c r="W36" s="60">
        <v>8.1082858749982972E-2</v>
      </c>
    </row>
    <row r="37" spans="1:23" s="64" customFormat="1" ht="14.25" customHeight="1" x14ac:dyDescent="0.5">
      <c r="A37" s="50" t="s">
        <v>23</v>
      </c>
      <c r="B37" s="51" t="s">
        <v>156</v>
      </c>
      <c r="C37" s="52" t="s">
        <v>41</v>
      </c>
      <c r="D37" s="73">
        <v>450896</v>
      </c>
      <c r="E37" s="73">
        <v>317087</v>
      </c>
      <c r="F37" s="73">
        <v>12491</v>
      </c>
      <c r="G37" s="73">
        <v>121318</v>
      </c>
      <c r="H37" s="56">
        <v>238536.103</v>
      </c>
      <c r="I37" s="56">
        <v>178886.7206</v>
      </c>
      <c r="J37" s="56">
        <v>36506.864399999999</v>
      </c>
      <c r="K37" s="56">
        <v>23142.518000000004</v>
      </c>
      <c r="L37" s="56">
        <v>5290.2687759483333</v>
      </c>
      <c r="M37" s="56">
        <v>5641.5658983181274</v>
      </c>
      <c r="N37" s="56">
        <v>29226.534624929951</v>
      </c>
      <c r="O37" s="56">
        <v>1907.5914538650493</v>
      </c>
      <c r="P37" s="60">
        <v>1.0850595575199049</v>
      </c>
      <c r="Q37" s="60">
        <v>0.76305462881754127</v>
      </c>
      <c r="R37" s="60">
        <v>3.00589912817615E-2</v>
      </c>
      <c r="S37" s="60">
        <v>0.29194593742060215</v>
      </c>
      <c r="T37" s="60">
        <v>1.4638214401372385</v>
      </c>
      <c r="U37" s="60">
        <v>1.0977718411460753</v>
      </c>
      <c r="V37" s="60">
        <v>0.22403120596341292</v>
      </c>
      <c r="W37" s="60">
        <v>0.14201839302775049</v>
      </c>
    </row>
    <row r="38" spans="1:23" s="64" customFormat="1" ht="14.25" customHeight="1" x14ac:dyDescent="0.5">
      <c r="A38" s="50" t="s">
        <v>23</v>
      </c>
      <c r="B38" s="51" t="s">
        <v>157</v>
      </c>
      <c r="C38" s="52" t="s">
        <v>40</v>
      </c>
      <c r="D38" s="73">
        <v>254948</v>
      </c>
      <c r="E38" s="73">
        <v>173243</v>
      </c>
      <c r="F38" s="73">
        <v>7570</v>
      </c>
      <c r="G38" s="73">
        <v>74135</v>
      </c>
      <c r="H38" s="56">
        <v>137063.11540000001</v>
      </c>
      <c r="I38" s="56">
        <v>111219.7914</v>
      </c>
      <c r="J38" s="56">
        <v>12834.3634</v>
      </c>
      <c r="K38" s="56">
        <v>13008.960600000008</v>
      </c>
      <c r="L38" s="56">
        <v>5376.1204402466392</v>
      </c>
      <c r="M38" s="56">
        <v>6419.8721679952441</v>
      </c>
      <c r="N38" s="56">
        <v>16954.244914134742</v>
      </c>
      <c r="O38" s="56">
        <v>1754.7663856478057</v>
      </c>
      <c r="P38" s="60">
        <v>0.61352011122428385</v>
      </c>
      <c r="Q38" s="60">
        <v>0.41690095481756517</v>
      </c>
      <c r="R38" s="60">
        <v>1.8216841245931831E-2</v>
      </c>
      <c r="S38" s="60">
        <v>0.17840231516078683</v>
      </c>
      <c r="T38" s="60">
        <v>0.8411134601898167</v>
      </c>
      <c r="U38" s="60">
        <v>0.68252106566405701</v>
      </c>
      <c r="V38" s="60">
        <v>7.8760473065298056E-2</v>
      </c>
      <c r="W38" s="60">
        <v>7.9831921460461724E-2</v>
      </c>
    </row>
    <row r="39" spans="1:23" s="64" customFormat="1" ht="14.25" customHeight="1" x14ac:dyDescent="0.5">
      <c r="A39" s="50" t="s">
        <v>23</v>
      </c>
      <c r="B39" s="51" t="s">
        <v>158</v>
      </c>
      <c r="C39" s="52" t="s">
        <v>39</v>
      </c>
      <c r="D39" s="73">
        <v>325514</v>
      </c>
      <c r="E39" s="73">
        <v>207292</v>
      </c>
      <c r="F39" s="73">
        <v>8868</v>
      </c>
      <c r="G39" s="73">
        <v>109354</v>
      </c>
      <c r="H39" s="56">
        <v>334659.41700000002</v>
      </c>
      <c r="I39" s="56">
        <v>273302.98550000001</v>
      </c>
      <c r="J39" s="56">
        <v>24134.111199999999</v>
      </c>
      <c r="K39" s="56">
        <v>37222.320300000007</v>
      </c>
      <c r="L39" s="56">
        <v>10280.953108007645</v>
      </c>
      <c r="M39" s="56">
        <v>13184.44443104413</v>
      </c>
      <c r="N39" s="56">
        <v>27214.829950383402</v>
      </c>
      <c r="O39" s="56">
        <v>3403.8371070102608</v>
      </c>
      <c r="P39" s="60">
        <v>0.78333379938286052</v>
      </c>
      <c r="Q39" s="60">
        <v>0.49883823719309134</v>
      </c>
      <c r="R39" s="60">
        <v>2.1340415874362417E-2</v>
      </c>
      <c r="S39" s="60">
        <v>0.26315514631540682</v>
      </c>
      <c r="T39" s="60">
        <v>2.053700146800959</v>
      </c>
      <c r="U39" s="60">
        <v>1.6771749215187641</v>
      </c>
      <c r="V39" s="60">
        <v>0.1481034902847233</v>
      </c>
      <c r="W39" s="60">
        <v>0.22842173499747156</v>
      </c>
    </row>
    <row r="40" spans="1:23" s="64" customFormat="1" ht="14.25" customHeight="1" x14ac:dyDescent="0.5">
      <c r="A40" s="50" t="s">
        <v>23</v>
      </c>
      <c r="B40" s="51" t="s">
        <v>159</v>
      </c>
      <c r="C40" s="52" t="s">
        <v>38</v>
      </c>
      <c r="D40" s="73">
        <v>845944</v>
      </c>
      <c r="E40" s="73">
        <v>590398</v>
      </c>
      <c r="F40" s="73">
        <v>25491</v>
      </c>
      <c r="G40" s="73">
        <v>230055</v>
      </c>
      <c r="H40" s="56">
        <v>411093.43680000002</v>
      </c>
      <c r="I40" s="56">
        <v>328530.62410000002</v>
      </c>
      <c r="J40" s="56">
        <v>41671.215400000001</v>
      </c>
      <c r="K40" s="56">
        <v>40891.597300000009</v>
      </c>
      <c r="L40" s="56">
        <v>4859.5821567385074</v>
      </c>
      <c r="M40" s="56">
        <v>5564.5619412667393</v>
      </c>
      <c r="N40" s="56">
        <v>16347.422776666273</v>
      </c>
      <c r="O40" s="56">
        <v>1777.4704874921217</v>
      </c>
      <c r="P40" s="60">
        <v>2.0357235866510646</v>
      </c>
      <c r="Q40" s="60">
        <v>1.4207644171619105</v>
      </c>
      <c r="R40" s="60">
        <v>6.1342866605026199E-2</v>
      </c>
      <c r="S40" s="60">
        <v>0.55361630288412789</v>
      </c>
      <c r="T40" s="60">
        <v>2.5227518145860834</v>
      </c>
      <c r="U40" s="60">
        <v>2.0160896621139472</v>
      </c>
      <c r="V40" s="60">
        <v>0.25572321242750023</v>
      </c>
      <c r="W40" s="60">
        <v>0.25093894004463563</v>
      </c>
    </row>
    <row r="41" spans="1:23" s="64" customFormat="1" ht="14.25" customHeight="1" x14ac:dyDescent="0.5">
      <c r="A41" s="50" t="s">
        <v>23</v>
      </c>
      <c r="B41" s="51" t="s">
        <v>160</v>
      </c>
      <c r="C41" s="52" t="s">
        <v>37</v>
      </c>
      <c r="D41" s="73">
        <v>1041799</v>
      </c>
      <c r="E41" s="73">
        <v>754442</v>
      </c>
      <c r="F41" s="73">
        <v>33349</v>
      </c>
      <c r="G41" s="73">
        <v>254008</v>
      </c>
      <c r="H41" s="56">
        <v>418571.12949999998</v>
      </c>
      <c r="I41" s="56">
        <v>342471.72</v>
      </c>
      <c r="J41" s="56">
        <v>36376.527099999999</v>
      </c>
      <c r="K41" s="56">
        <v>39722.88240000001</v>
      </c>
      <c r="L41" s="56">
        <v>4017.7724253910778</v>
      </c>
      <c r="M41" s="56">
        <v>4539.4042219282592</v>
      </c>
      <c r="N41" s="56">
        <v>10907.831449218867</v>
      </c>
      <c r="O41" s="56">
        <v>1563.8437529526634</v>
      </c>
      <c r="P41" s="60">
        <v>2.5070392329155267</v>
      </c>
      <c r="Q41" s="60">
        <v>1.8155284205103439</v>
      </c>
      <c r="R41" s="60">
        <v>8.0252766011965737E-2</v>
      </c>
      <c r="S41" s="60">
        <v>0.61125804639321712</v>
      </c>
      <c r="T41" s="60">
        <v>2.5686400753539624</v>
      </c>
      <c r="U41" s="60">
        <v>2.1016418062999755</v>
      </c>
      <c r="V41" s="60">
        <v>0.22323136672821928</v>
      </c>
      <c r="W41" s="60">
        <v>0.24376690232576737</v>
      </c>
    </row>
    <row r="42" spans="1:23" s="64" customFormat="1" ht="14.25" customHeight="1" x14ac:dyDescent="0.5">
      <c r="A42" s="50" t="s">
        <v>23</v>
      </c>
      <c r="B42" s="51" t="s">
        <v>161</v>
      </c>
      <c r="C42" s="52" t="s">
        <v>36</v>
      </c>
      <c r="D42" s="73">
        <v>601955</v>
      </c>
      <c r="E42" s="73">
        <v>433692</v>
      </c>
      <c r="F42" s="73">
        <v>17095</v>
      </c>
      <c r="G42" s="73">
        <v>151168</v>
      </c>
      <c r="H42" s="56">
        <v>345933.9791</v>
      </c>
      <c r="I42" s="56">
        <v>278032.23790000001</v>
      </c>
      <c r="J42" s="56">
        <v>31776.232499999998</v>
      </c>
      <c r="K42" s="56">
        <v>36125.508699999991</v>
      </c>
      <c r="L42" s="56">
        <v>5746.8411941091945</v>
      </c>
      <c r="M42" s="56">
        <v>6410.822378554366</v>
      </c>
      <c r="N42" s="56">
        <v>18588.027200935947</v>
      </c>
      <c r="O42" s="56">
        <v>2389.7589899978825</v>
      </c>
      <c r="P42" s="60">
        <v>1.4485757823242926</v>
      </c>
      <c r="Q42" s="60">
        <v>1.0436589582074858</v>
      </c>
      <c r="R42" s="60">
        <v>4.1138296050093087E-2</v>
      </c>
      <c r="S42" s="60">
        <v>0.36377852806671379</v>
      </c>
      <c r="T42" s="60">
        <v>2.1228886072586146</v>
      </c>
      <c r="U42" s="60">
        <v>1.7061968639915164</v>
      </c>
      <c r="V42" s="60">
        <v>0.19500079793072547</v>
      </c>
      <c r="W42" s="60">
        <v>0.22169094533637254</v>
      </c>
    </row>
    <row r="43" spans="1:23" s="64" customFormat="1" ht="14.25" customHeight="1" x14ac:dyDescent="0.5">
      <c r="A43" s="50" t="s">
        <v>23</v>
      </c>
      <c r="B43" s="51" t="s">
        <v>162</v>
      </c>
      <c r="C43" s="52" t="s">
        <v>35</v>
      </c>
      <c r="D43" s="73">
        <v>342685</v>
      </c>
      <c r="E43" s="73">
        <v>244270</v>
      </c>
      <c r="F43" s="73">
        <v>9715</v>
      </c>
      <c r="G43" s="73">
        <v>88700</v>
      </c>
      <c r="H43" s="56">
        <v>177851.9859</v>
      </c>
      <c r="I43" s="56">
        <v>144094.74960000001</v>
      </c>
      <c r="J43" s="56">
        <v>10582.588299999999</v>
      </c>
      <c r="K43" s="56">
        <v>23174.64799999999</v>
      </c>
      <c r="L43" s="56">
        <v>5189.9553788464627</v>
      </c>
      <c r="M43" s="56">
        <v>5898.9949482130432</v>
      </c>
      <c r="N43" s="56">
        <v>10893.039938239835</v>
      </c>
      <c r="O43" s="56">
        <v>2612.6998872604272</v>
      </c>
      <c r="P43" s="60">
        <v>0.82465498578099727</v>
      </c>
      <c r="Q43" s="60">
        <v>0.5878240173241438</v>
      </c>
      <c r="R43" s="60">
        <v>2.337868067427051E-2</v>
      </c>
      <c r="S43" s="60">
        <v>0.21345228778258304</v>
      </c>
      <c r="T43" s="60">
        <v>1.0914219980000506</v>
      </c>
      <c r="U43" s="60">
        <v>0.88426439948877167</v>
      </c>
      <c r="V43" s="60">
        <v>6.4942033725123319E-2</v>
      </c>
      <c r="W43" s="60">
        <v>0.14221556478615549</v>
      </c>
    </row>
    <row r="44" spans="1:23" s="64" customFormat="1" ht="14.25" customHeight="1" x14ac:dyDescent="0.5">
      <c r="A44" s="50" t="s">
        <v>23</v>
      </c>
      <c r="B44" s="51" t="s">
        <v>163</v>
      </c>
      <c r="C44" s="52" t="s">
        <v>34</v>
      </c>
      <c r="D44" s="73">
        <v>396276</v>
      </c>
      <c r="E44" s="73">
        <v>309655</v>
      </c>
      <c r="F44" s="73">
        <v>13640</v>
      </c>
      <c r="G44" s="73">
        <v>72981</v>
      </c>
      <c r="H44" s="56">
        <v>117468.1283</v>
      </c>
      <c r="I44" s="56">
        <v>92794.359400000001</v>
      </c>
      <c r="J44" s="56">
        <v>14678.561600000001</v>
      </c>
      <c r="K44" s="56">
        <v>9995.2072999999946</v>
      </c>
      <c r="L44" s="56">
        <v>2964.3008483985905</v>
      </c>
      <c r="M44" s="56">
        <v>2996.7014709919104</v>
      </c>
      <c r="N44" s="56">
        <v>10761.408797653959</v>
      </c>
      <c r="O44" s="56">
        <v>1369.5629410394477</v>
      </c>
      <c r="P44" s="60">
        <v>0.95361915212323412</v>
      </c>
      <c r="Q44" s="60">
        <v>0.74516987794042566</v>
      </c>
      <c r="R44" s="60">
        <v>3.2824004569948509E-2</v>
      </c>
      <c r="S44" s="60">
        <v>0.17562526961286012</v>
      </c>
      <c r="T44" s="60">
        <v>0.72086515448075339</v>
      </c>
      <c r="U44" s="60">
        <v>0.56944995371841256</v>
      </c>
      <c r="V44" s="60">
        <v>9.0077740477109952E-2</v>
      </c>
      <c r="W44" s="60">
        <v>6.1337460285230828E-2</v>
      </c>
    </row>
    <row r="45" spans="1:23" s="64" customFormat="1" ht="14.25" customHeight="1" x14ac:dyDescent="0.5">
      <c r="A45" s="50" t="s">
        <v>23</v>
      </c>
      <c r="B45" s="51" t="s">
        <v>164</v>
      </c>
      <c r="C45" s="52" t="s">
        <v>33</v>
      </c>
      <c r="D45" s="73">
        <v>592261</v>
      </c>
      <c r="E45" s="73">
        <v>421185</v>
      </c>
      <c r="F45" s="73">
        <v>16557</v>
      </c>
      <c r="G45" s="73">
        <v>154519</v>
      </c>
      <c r="H45" s="56">
        <v>324942.29109999997</v>
      </c>
      <c r="I45" s="56">
        <v>262737.71519999998</v>
      </c>
      <c r="J45" s="56">
        <v>27387.741600000001</v>
      </c>
      <c r="K45" s="56">
        <v>34816.834299999995</v>
      </c>
      <c r="L45" s="56">
        <v>5486.4711858454293</v>
      </c>
      <c r="M45" s="56">
        <v>6238.0596459987883</v>
      </c>
      <c r="N45" s="56">
        <v>16541.487950715709</v>
      </c>
      <c r="O45" s="56">
        <v>2253.2396857344402</v>
      </c>
      <c r="P45" s="60">
        <v>1.4252476371409291</v>
      </c>
      <c r="Q45" s="60">
        <v>1.0135614636945574</v>
      </c>
      <c r="R45" s="60">
        <v>3.9843624902099521E-2</v>
      </c>
      <c r="S45" s="60">
        <v>0.37184254854427223</v>
      </c>
      <c r="T45" s="60">
        <v>1.9940691850721473</v>
      </c>
      <c r="U45" s="60">
        <v>1.6123391629418529</v>
      </c>
      <c r="V45" s="60">
        <v>0.16807000217916093</v>
      </c>
      <c r="W45" s="60">
        <v>0.21366001995113335</v>
      </c>
    </row>
    <row r="46" spans="1:23" s="64" customFormat="1" ht="14.25" customHeight="1" x14ac:dyDescent="0.5">
      <c r="A46" s="50" t="s">
        <v>23</v>
      </c>
      <c r="B46" s="51" t="s">
        <v>165</v>
      </c>
      <c r="C46" s="52" t="s">
        <v>32</v>
      </c>
      <c r="D46" s="73">
        <v>410954</v>
      </c>
      <c r="E46" s="73">
        <v>230332</v>
      </c>
      <c r="F46" s="73">
        <v>7696</v>
      </c>
      <c r="G46" s="73">
        <v>172926</v>
      </c>
      <c r="H46" s="56">
        <v>327607.15350000001</v>
      </c>
      <c r="I46" s="56">
        <v>257482.34340000001</v>
      </c>
      <c r="J46" s="56">
        <v>23890.696</v>
      </c>
      <c r="K46" s="56">
        <v>46234.114100000006</v>
      </c>
      <c r="L46" s="56">
        <v>7971.8691994724477</v>
      </c>
      <c r="M46" s="56">
        <v>11178.748215619195</v>
      </c>
      <c r="N46" s="56">
        <v>31043.004158004158</v>
      </c>
      <c r="O46" s="56">
        <v>2673.6357806229257</v>
      </c>
      <c r="P46" s="60">
        <v>0.98894105381514796</v>
      </c>
      <c r="Q46" s="60">
        <v>0.55428289007370823</v>
      </c>
      <c r="R46" s="60">
        <v>1.8520054191372707E-2</v>
      </c>
      <c r="S46" s="60">
        <v>0.41613810955006714</v>
      </c>
      <c r="T46" s="60">
        <v>2.0104226119416033</v>
      </c>
      <c r="U46" s="60">
        <v>1.5800885903032424</v>
      </c>
      <c r="V46" s="60">
        <v>0.14660972735268071</v>
      </c>
      <c r="W46" s="60">
        <v>0.28372429428568058</v>
      </c>
    </row>
    <row r="47" spans="1:23" s="64" customFormat="1" ht="14.25" customHeight="1" x14ac:dyDescent="0.5">
      <c r="A47" s="50" t="s">
        <v>23</v>
      </c>
      <c r="B47" s="51" t="s">
        <v>166</v>
      </c>
      <c r="C47" s="52" t="s">
        <v>31</v>
      </c>
      <c r="D47" s="73">
        <v>1399308</v>
      </c>
      <c r="E47" s="73">
        <v>1114637</v>
      </c>
      <c r="F47" s="73">
        <v>63677</v>
      </c>
      <c r="G47" s="73">
        <v>220994</v>
      </c>
      <c r="H47" s="56">
        <v>276436.15460000001</v>
      </c>
      <c r="I47" s="56">
        <v>211777.12340000001</v>
      </c>
      <c r="J47" s="56">
        <v>42619.826000000001</v>
      </c>
      <c r="K47" s="56">
        <v>22039.205199999997</v>
      </c>
      <c r="L47" s="56">
        <v>1975.5204329568614</v>
      </c>
      <c r="M47" s="56">
        <v>1899.9649518183949</v>
      </c>
      <c r="N47" s="56">
        <v>6693.1271887808789</v>
      </c>
      <c r="O47" s="56">
        <v>997.27617944378562</v>
      </c>
      <c r="P47" s="60">
        <v>3.3673674623728376</v>
      </c>
      <c r="Q47" s="60">
        <v>2.682320379899831</v>
      </c>
      <c r="R47" s="60">
        <v>0.15323564068919437</v>
      </c>
      <c r="S47" s="60">
        <v>0.53181144178381234</v>
      </c>
      <c r="T47" s="60">
        <v>1.6964022001003862</v>
      </c>
      <c r="U47" s="60">
        <v>1.2996099536492791</v>
      </c>
      <c r="V47" s="60">
        <v>0.26154453891501078</v>
      </c>
      <c r="W47" s="60">
        <v>0.13524770753609616</v>
      </c>
    </row>
    <row r="48" spans="1:23" s="64" customFormat="1" ht="14.25" customHeight="1" x14ac:dyDescent="0.5">
      <c r="A48" s="50" t="s">
        <v>23</v>
      </c>
      <c r="B48" s="51" t="s">
        <v>167</v>
      </c>
      <c r="C48" s="52" t="s">
        <v>30</v>
      </c>
      <c r="D48" s="73">
        <v>328703</v>
      </c>
      <c r="E48" s="73">
        <v>240384</v>
      </c>
      <c r="F48" s="73">
        <v>10659</v>
      </c>
      <c r="G48" s="73">
        <v>77660</v>
      </c>
      <c r="H48" s="56">
        <v>157665.74290000001</v>
      </c>
      <c r="I48" s="56">
        <v>135628.92970000001</v>
      </c>
      <c r="J48" s="56">
        <v>13016.994699999999</v>
      </c>
      <c r="K48" s="56">
        <v>9019.8185000000049</v>
      </c>
      <c r="L48" s="56">
        <v>4796.6018837674137</v>
      </c>
      <c r="M48" s="56">
        <v>5642.1779194954743</v>
      </c>
      <c r="N48" s="56">
        <v>12212.210057228633</v>
      </c>
      <c r="O48" s="56">
        <v>1161.4497167138816</v>
      </c>
      <c r="P48" s="60">
        <v>0.79100797464485217</v>
      </c>
      <c r="Q48" s="60">
        <v>0.57847254505443568</v>
      </c>
      <c r="R48" s="60">
        <v>2.5650371313129115E-2</v>
      </c>
      <c r="S48" s="60">
        <v>0.18688505827728746</v>
      </c>
      <c r="T48" s="60">
        <v>0.96754533980202406</v>
      </c>
      <c r="U48" s="60">
        <v>0.83231231122161109</v>
      </c>
      <c r="V48" s="60">
        <v>7.9881224218762384E-2</v>
      </c>
      <c r="W48" s="60">
        <v>5.5351804361650506E-2</v>
      </c>
    </row>
    <row r="49" spans="1:23" s="64" customFormat="1" ht="14.25" customHeight="1" x14ac:dyDescent="0.5">
      <c r="A49" s="50" t="s">
        <v>23</v>
      </c>
      <c r="B49" s="51" t="s">
        <v>168</v>
      </c>
      <c r="C49" s="52" t="s">
        <v>29</v>
      </c>
      <c r="D49" s="73">
        <v>549279</v>
      </c>
      <c r="E49" s="73">
        <v>348697</v>
      </c>
      <c r="F49" s="73">
        <v>13729</v>
      </c>
      <c r="G49" s="73">
        <v>186853</v>
      </c>
      <c r="H49" s="56">
        <v>205176.2156</v>
      </c>
      <c r="I49" s="56">
        <v>162256.89189999999</v>
      </c>
      <c r="J49" s="56">
        <v>16760.762500000001</v>
      </c>
      <c r="K49" s="56">
        <v>26158.561200000007</v>
      </c>
      <c r="L49" s="56">
        <v>3735.3733821973897</v>
      </c>
      <c r="M49" s="56">
        <v>4653.234524529892</v>
      </c>
      <c r="N49" s="56">
        <v>12208.290844198413</v>
      </c>
      <c r="O49" s="56">
        <v>1399.9540387363331</v>
      </c>
      <c r="P49" s="60">
        <v>1.3218135195144243</v>
      </c>
      <c r="Q49" s="60">
        <v>0.83912257489203346</v>
      </c>
      <c r="R49" s="60">
        <v>3.303817879331547E-2</v>
      </c>
      <c r="S49" s="60">
        <v>0.44965276582907537</v>
      </c>
      <c r="T49" s="60">
        <v>1.2591022475180644</v>
      </c>
      <c r="U49" s="60">
        <v>0.99571978491344026</v>
      </c>
      <c r="V49" s="60">
        <v>0.10285555600171863</v>
      </c>
      <c r="W49" s="60">
        <v>0.16052690660290572</v>
      </c>
    </row>
    <row r="50" spans="1:23" s="64" customFormat="1" ht="14.25" customHeight="1" x14ac:dyDescent="0.5">
      <c r="A50" s="50" t="s">
        <v>23</v>
      </c>
      <c r="B50" s="51" t="s">
        <v>169</v>
      </c>
      <c r="C50" s="52" t="s">
        <v>28</v>
      </c>
      <c r="D50" s="73">
        <v>755475</v>
      </c>
      <c r="E50" s="73">
        <v>502297</v>
      </c>
      <c r="F50" s="73">
        <v>22939</v>
      </c>
      <c r="G50" s="73">
        <v>230239</v>
      </c>
      <c r="H50" s="56">
        <v>394595.3064</v>
      </c>
      <c r="I50" s="56">
        <v>317937.4669</v>
      </c>
      <c r="J50" s="56">
        <v>34721.530100000004</v>
      </c>
      <c r="K50" s="56">
        <v>41936.309399999998</v>
      </c>
      <c r="L50" s="56">
        <v>5223.1418167378142</v>
      </c>
      <c r="M50" s="56">
        <v>6329.6708302060333</v>
      </c>
      <c r="N50" s="56">
        <v>15136.461964340209</v>
      </c>
      <c r="O50" s="56">
        <v>1821.4251017421027</v>
      </c>
      <c r="P50" s="60">
        <v>1.8180142853725694</v>
      </c>
      <c r="Q50" s="60">
        <v>1.2087535940961456</v>
      </c>
      <c r="R50" s="60">
        <v>5.5201601233874548E-2</v>
      </c>
      <c r="S50" s="60">
        <v>0.55405909004254938</v>
      </c>
      <c r="T50" s="60">
        <v>2.421507949619865</v>
      </c>
      <c r="U50" s="60">
        <v>1.9510827703559139</v>
      </c>
      <c r="V50" s="60">
        <v>0.21307516789083489</v>
      </c>
      <c r="W50" s="60">
        <v>0.25735001137311619</v>
      </c>
    </row>
    <row r="51" spans="1:23" s="64" customFormat="1" ht="14.25" customHeight="1" x14ac:dyDescent="0.5">
      <c r="A51" s="50" t="s">
        <v>23</v>
      </c>
      <c r="B51" s="51" t="s">
        <v>170</v>
      </c>
      <c r="C51" s="52" t="s">
        <v>27</v>
      </c>
      <c r="D51" s="73">
        <v>542491</v>
      </c>
      <c r="E51" s="73">
        <v>330308</v>
      </c>
      <c r="F51" s="73">
        <v>16348</v>
      </c>
      <c r="G51" s="73">
        <v>195835</v>
      </c>
      <c r="H51" s="56">
        <v>293927.478</v>
      </c>
      <c r="I51" s="56">
        <v>229526.1991</v>
      </c>
      <c r="J51" s="56">
        <v>29838.3662</v>
      </c>
      <c r="K51" s="56">
        <v>34562.912700000001</v>
      </c>
      <c r="L51" s="56">
        <v>5418.1079133110043</v>
      </c>
      <c r="M51" s="56">
        <v>6948.8537698148393</v>
      </c>
      <c r="N51" s="56">
        <v>18251.997920234891</v>
      </c>
      <c r="O51" s="56">
        <v>1764.899670641101</v>
      </c>
      <c r="P51" s="60">
        <v>1.3054785236917841</v>
      </c>
      <c r="Q51" s="60">
        <v>0.79487033002130136</v>
      </c>
      <c r="R51" s="60">
        <v>3.9340676444979343E-2</v>
      </c>
      <c r="S51" s="60">
        <v>0.47126751722550336</v>
      </c>
      <c r="T51" s="60">
        <v>1.8037409797956938</v>
      </c>
      <c r="U51" s="60">
        <v>1.4085304785740904</v>
      </c>
      <c r="V51" s="60">
        <v>0.18310871869247525</v>
      </c>
      <c r="W51" s="60">
        <v>0.21210178252912792</v>
      </c>
    </row>
    <row r="52" spans="1:23" s="64" customFormat="1" ht="14.25" customHeight="1" x14ac:dyDescent="0.5">
      <c r="A52" s="50" t="s">
        <v>23</v>
      </c>
      <c r="B52" s="51" t="s">
        <v>171</v>
      </c>
      <c r="C52" s="52" t="s">
        <v>26</v>
      </c>
      <c r="D52" s="73">
        <v>510289</v>
      </c>
      <c r="E52" s="73">
        <v>330104</v>
      </c>
      <c r="F52" s="73">
        <v>14172</v>
      </c>
      <c r="G52" s="73">
        <v>166013</v>
      </c>
      <c r="H52" s="56">
        <v>252889.9253</v>
      </c>
      <c r="I52" s="56">
        <v>197139.7211</v>
      </c>
      <c r="J52" s="56">
        <v>30192.2588</v>
      </c>
      <c r="K52" s="56">
        <v>25557.945400000008</v>
      </c>
      <c r="L52" s="56">
        <v>4955.817689583746</v>
      </c>
      <c r="M52" s="56">
        <v>5972.0488421830696</v>
      </c>
      <c r="N52" s="56">
        <v>21304.162291843069</v>
      </c>
      <c r="O52" s="56">
        <v>1539.5147006559732</v>
      </c>
      <c r="P52" s="60">
        <v>1.2279859580641095</v>
      </c>
      <c r="Q52" s="60">
        <v>0.79437941382392108</v>
      </c>
      <c r="R52" s="60">
        <v>3.4104237006254416E-2</v>
      </c>
      <c r="S52" s="60">
        <v>0.39950230723393415</v>
      </c>
      <c r="T52" s="60">
        <v>1.551906357122153</v>
      </c>
      <c r="U52" s="60">
        <v>1.2097847949199352</v>
      </c>
      <c r="V52" s="60">
        <v>0.18528044686641088</v>
      </c>
      <c r="W52" s="60">
        <v>0.15684111533580694</v>
      </c>
    </row>
    <row r="53" spans="1:23" s="64" customFormat="1" ht="14.25" customHeight="1" x14ac:dyDescent="0.5">
      <c r="A53" s="50" t="s">
        <v>23</v>
      </c>
      <c r="B53" s="51" t="s">
        <v>172</v>
      </c>
      <c r="C53" s="52" t="s">
        <v>25</v>
      </c>
      <c r="D53" s="73">
        <v>1022811</v>
      </c>
      <c r="E53" s="73">
        <v>544242</v>
      </c>
      <c r="F53" s="73">
        <v>21348</v>
      </c>
      <c r="G53" s="73">
        <v>457221</v>
      </c>
      <c r="H53" s="56">
        <v>491952.88419999997</v>
      </c>
      <c r="I53" s="56">
        <v>351074.60690000001</v>
      </c>
      <c r="J53" s="56">
        <v>47661.853900000002</v>
      </c>
      <c r="K53" s="56">
        <v>93216.423399999956</v>
      </c>
      <c r="L53" s="56">
        <v>4809.8122155510646</v>
      </c>
      <c r="M53" s="56">
        <v>6450.7077164202683</v>
      </c>
      <c r="N53" s="56">
        <v>22326.144791081129</v>
      </c>
      <c r="O53" s="56">
        <v>2038.7607612073803</v>
      </c>
      <c r="P53" s="60">
        <v>2.4613455233279766</v>
      </c>
      <c r="Q53" s="60">
        <v>1.3096922210526332</v>
      </c>
      <c r="R53" s="60">
        <v>5.1372936184696537E-2</v>
      </c>
      <c r="S53" s="60">
        <v>1.1002803660906471</v>
      </c>
      <c r="T53" s="60">
        <v>3.018960947095342</v>
      </c>
      <c r="U53" s="60">
        <v>2.1544350318659014</v>
      </c>
      <c r="V53" s="60">
        <v>0.29248588678213067</v>
      </c>
      <c r="W53" s="60">
        <v>0.57204002844731017</v>
      </c>
    </row>
    <row r="54" spans="1:23" s="64" customFormat="1" ht="14.25" customHeight="1" x14ac:dyDescent="0.5">
      <c r="A54" s="53" t="s">
        <v>23</v>
      </c>
      <c r="B54" s="54" t="s">
        <v>173</v>
      </c>
      <c r="C54" s="52" t="s">
        <v>24</v>
      </c>
      <c r="D54" s="73">
        <v>408942</v>
      </c>
      <c r="E54" s="73">
        <v>299624</v>
      </c>
      <c r="F54" s="73">
        <v>13989</v>
      </c>
      <c r="G54" s="74">
        <v>95329</v>
      </c>
      <c r="H54" s="56">
        <v>102941.13250000001</v>
      </c>
      <c r="I54" s="56">
        <v>72366.385999999999</v>
      </c>
      <c r="J54" s="56">
        <v>13303.483899999999</v>
      </c>
      <c r="K54" s="56">
        <v>17271.262600000009</v>
      </c>
      <c r="L54" s="56">
        <v>2517.255075291851</v>
      </c>
      <c r="M54" s="56">
        <v>2415.2399674258404</v>
      </c>
      <c r="N54" s="56">
        <v>9509.9606119093569</v>
      </c>
      <c r="O54" s="56">
        <v>1811.7532545185629</v>
      </c>
      <c r="P54" s="60">
        <v>0.9840992724958858</v>
      </c>
      <c r="Q54" s="60">
        <v>0.72103075845060494</v>
      </c>
      <c r="R54" s="60">
        <v>3.3663856299780769E-2</v>
      </c>
      <c r="S54" s="60">
        <v>0.22940465774550009</v>
      </c>
      <c r="T54" s="60">
        <v>0.631717525902183</v>
      </c>
      <c r="U54" s="60">
        <v>0.44408987167886826</v>
      </c>
      <c r="V54" s="60">
        <v>8.1639318813473555E-2</v>
      </c>
      <c r="W54" s="60">
        <v>0.10598833540984125</v>
      </c>
    </row>
    <row r="55" spans="1:23" s="18" customFormat="1" ht="14.25" customHeight="1" x14ac:dyDescent="0.5">
      <c r="A55" s="68"/>
      <c r="B55" s="68"/>
      <c r="C55" s="69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3" s="12" customFormat="1" ht="14.25" customHeight="1" x14ac:dyDescent="0.5">
      <c r="A56" s="12" t="s">
        <v>351</v>
      </c>
      <c r="B56" s="20"/>
      <c r="C56" s="20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3" s="12" customFormat="1" ht="14.25" customHeight="1" x14ac:dyDescent="0.5">
      <c r="A57" s="12" t="s">
        <v>373</v>
      </c>
      <c r="C57" s="20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</row>
    <row r="58" spans="1:23" s="63" customFormat="1" ht="14.25" customHeight="1" x14ac:dyDescent="0.5">
      <c r="A58" s="12" t="s">
        <v>352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pans="1:23" s="63" customFormat="1" ht="14.25" customHeight="1" x14ac:dyDescent="0.5">
      <c r="A59" s="12" t="s">
        <v>374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spans="1:23" s="63" customFormat="1" ht="14.25" customHeight="1" x14ac:dyDescent="0.5">
      <c r="A60" s="18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</row>
    <row r="63" spans="1:23" s="63" customFormat="1" ht="14.25" customHeight="1" x14ac:dyDescent="0.5"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  <row r="64" spans="1:23" s="63" customFormat="1" ht="14.25" customHeight="1" x14ac:dyDescent="0.5"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6" spans="1:23" s="66" customFormat="1" ht="14.25" customHeight="1" x14ac:dyDescent="0.5">
      <c r="A66" s="63"/>
      <c r="B66" s="63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9"/>
  <sheetViews>
    <sheetView showGridLines="0" zoomScaleNormal="100" workbookViewId="0"/>
  </sheetViews>
  <sheetFormatPr defaultColWidth="10.54296875" defaultRowHeight="14.25" customHeight="1" x14ac:dyDescent="0.5"/>
  <cols>
    <col min="1" max="2" width="4.81640625" style="63" customWidth="1"/>
    <col min="3" max="3" width="3.26953125" style="63" customWidth="1"/>
    <col min="4" max="13" width="12.26953125" style="78" customWidth="1"/>
    <col min="14" max="16384" width="10.54296875" style="59"/>
  </cols>
  <sheetData>
    <row r="1" spans="1:13" s="58" customFormat="1" ht="14.25" customHeight="1" x14ac:dyDescent="0.5">
      <c r="A1" s="22" t="s">
        <v>194</v>
      </c>
      <c r="B1" s="16"/>
      <c r="C1" s="16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18" customFormat="1" ht="14.25" customHeight="1" x14ac:dyDescent="0.5">
      <c r="A2" s="10" t="s">
        <v>123</v>
      </c>
      <c r="B2" s="9"/>
      <c r="C2" s="8"/>
      <c r="D2" s="46" t="s">
        <v>122</v>
      </c>
      <c r="E2" s="46" t="s">
        <v>122</v>
      </c>
      <c r="F2" s="46" t="s">
        <v>122</v>
      </c>
      <c r="G2" s="46" t="s">
        <v>122</v>
      </c>
      <c r="H2" s="46" t="s">
        <v>122</v>
      </c>
      <c r="I2" s="46" t="s">
        <v>121</v>
      </c>
      <c r="J2" s="46" t="s">
        <v>121</v>
      </c>
      <c r="K2" s="46" t="s">
        <v>121</v>
      </c>
      <c r="L2" s="46" t="s">
        <v>121</v>
      </c>
      <c r="M2" s="46" t="s">
        <v>121</v>
      </c>
    </row>
    <row r="3" spans="1:13" s="18" customFormat="1" ht="14.25" customHeight="1" x14ac:dyDescent="0.5">
      <c r="A3" s="17"/>
      <c r="B3" s="6"/>
      <c r="C3" s="4"/>
      <c r="D3" s="46" t="s">
        <v>230</v>
      </c>
      <c r="E3" s="46" t="s">
        <v>230</v>
      </c>
      <c r="F3" s="46" t="s">
        <v>230</v>
      </c>
      <c r="G3" s="46" t="s">
        <v>230</v>
      </c>
      <c r="H3" s="46" t="s">
        <v>230</v>
      </c>
      <c r="I3" s="46" t="s">
        <v>230</v>
      </c>
      <c r="J3" s="46" t="s">
        <v>230</v>
      </c>
      <c r="K3" s="46" t="s">
        <v>230</v>
      </c>
      <c r="L3" s="46" t="s">
        <v>230</v>
      </c>
      <c r="M3" s="46" t="s">
        <v>230</v>
      </c>
    </row>
    <row r="4" spans="1:13" s="18" customFormat="1" ht="14.25" customHeight="1" x14ac:dyDescent="0.5">
      <c r="A4" s="17"/>
      <c r="B4" s="6"/>
      <c r="C4" s="4"/>
      <c r="D4" s="47" t="s">
        <v>248</v>
      </c>
      <c r="E4" s="47" t="s">
        <v>90</v>
      </c>
      <c r="F4" s="47" t="s">
        <v>89</v>
      </c>
      <c r="G4" s="47" t="s">
        <v>88</v>
      </c>
      <c r="H4" s="47" t="s">
        <v>71</v>
      </c>
      <c r="I4" s="47" t="s">
        <v>248</v>
      </c>
      <c r="J4" s="47" t="s">
        <v>90</v>
      </c>
      <c r="K4" s="47" t="s">
        <v>89</v>
      </c>
      <c r="L4" s="47" t="s">
        <v>88</v>
      </c>
      <c r="M4" s="47" t="s">
        <v>71</v>
      </c>
    </row>
    <row r="5" spans="1:13" s="18" customFormat="1" ht="14.25" customHeight="1" x14ac:dyDescent="0.5">
      <c r="A5" s="29"/>
      <c r="B5" s="27"/>
      <c r="C5" s="13"/>
      <c r="D5" s="46" t="s">
        <v>257</v>
      </c>
      <c r="E5" s="46" t="s">
        <v>257</v>
      </c>
      <c r="F5" s="46" t="s">
        <v>257</v>
      </c>
      <c r="G5" s="46" t="s">
        <v>257</v>
      </c>
      <c r="H5" s="46" t="s">
        <v>257</v>
      </c>
      <c r="I5" s="46" t="s">
        <v>258</v>
      </c>
      <c r="J5" s="46" t="s">
        <v>258</v>
      </c>
      <c r="K5" s="46" t="s">
        <v>258</v>
      </c>
      <c r="L5" s="46" t="s">
        <v>258</v>
      </c>
      <c r="M5" s="46" t="s">
        <v>258</v>
      </c>
    </row>
    <row r="6" spans="1:13" s="78" customFormat="1" ht="14.25" customHeight="1" x14ac:dyDescent="0.5">
      <c r="A6" s="24" t="s">
        <v>23</v>
      </c>
      <c r="B6" s="49" t="s">
        <v>247</v>
      </c>
      <c r="C6" s="13" t="s">
        <v>259</v>
      </c>
      <c r="D6" s="84">
        <v>16295437.165999999</v>
      </c>
      <c r="E6" s="84">
        <v>1746126.3077</v>
      </c>
      <c r="F6" s="84">
        <v>4876012.3095000004</v>
      </c>
      <c r="G6" s="84">
        <v>8059400.3333999999</v>
      </c>
      <c r="H6" s="84">
        <v>1613898.2153999992</v>
      </c>
      <c r="I6" s="60">
        <v>100</v>
      </c>
      <c r="J6" s="60">
        <v>10.715430889717071</v>
      </c>
      <c r="K6" s="60">
        <v>29.922562124774853</v>
      </c>
      <c r="L6" s="60">
        <v>49.458018531811632</v>
      </c>
      <c r="M6" s="60">
        <v>9.9039884536964458</v>
      </c>
    </row>
    <row r="7" spans="1:13" s="78" customFormat="1" ht="14.25" customHeight="1" x14ac:dyDescent="0.5">
      <c r="A7" s="50" t="s">
        <v>23</v>
      </c>
      <c r="B7" s="51" t="s">
        <v>124</v>
      </c>
      <c r="C7" s="52" t="s">
        <v>260</v>
      </c>
      <c r="D7" s="84">
        <v>625840.58050000004</v>
      </c>
      <c r="E7" s="84">
        <v>232550.35680000001</v>
      </c>
      <c r="F7" s="84">
        <v>129470.2151</v>
      </c>
      <c r="G7" s="84">
        <v>213447.1949</v>
      </c>
      <c r="H7" s="84">
        <v>50372.813700000057</v>
      </c>
      <c r="I7" s="60">
        <v>3.8405878536710873</v>
      </c>
      <c r="J7" s="60">
        <v>1.4270887882971939</v>
      </c>
      <c r="K7" s="60">
        <v>0.79451820642244675</v>
      </c>
      <c r="L7" s="60">
        <v>1.3098586599772355</v>
      </c>
      <c r="M7" s="60">
        <v>0.30912219897421106</v>
      </c>
    </row>
    <row r="8" spans="1:13" s="78" customFormat="1" ht="14.25" customHeight="1" x14ac:dyDescent="0.5">
      <c r="A8" s="50" t="s">
        <v>23</v>
      </c>
      <c r="B8" s="51" t="s">
        <v>125</v>
      </c>
      <c r="C8" s="52" t="s">
        <v>261</v>
      </c>
      <c r="D8" s="84">
        <v>9711232.2479999997</v>
      </c>
      <c r="E8" s="84">
        <v>1229738.7546999999</v>
      </c>
      <c r="F8" s="84">
        <v>2916977.0844999999</v>
      </c>
      <c r="G8" s="84">
        <v>4671399.6939000003</v>
      </c>
      <c r="H8" s="84">
        <v>893116.71490000002</v>
      </c>
      <c r="I8" s="60">
        <v>59.594794230266068</v>
      </c>
      <c r="J8" s="60">
        <v>7.5465220243726723</v>
      </c>
      <c r="K8" s="60">
        <v>17.900575816316213</v>
      </c>
      <c r="L8" s="60">
        <v>28.666918514139361</v>
      </c>
      <c r="M8" s="60">
        <v>5.4807778754378225</v>
      </c>
    </row>
    <row r="9" spans="1:13" s="78" customFormat="1" ht="14.25" customHeight="1" x14ac:dyDescent="0.5">
      <c r="A9" s="53" t="s">
        <v>23</v>
      </c>
      <c r="B9" s="54" t="s">
        <v>126</v>
      </c>
      <c r="C9" s="52" t="s">
        <v>262</v>
      </c>
      <c r="D9" s="84">
        <v>5958364.3375000004</v>
      </c>
      <c r="E9" s="84">
        <v>283837.19620000001</v>
      </c>
      <c r="F9" s="84">
        <v>1829565.0098999999</v>
      </c>
      <c r="G9" s="84">
        <v>3174553.4446</v>
      </c>
      <c r="H9" s="76">
        <v>670408.68680000026</v>
      </c>
      <c r="I9" s="61">
        <v>36.564617916062851</v>
      </c>
      <c r="J9" s="61">
        <v>1.7418200770472045</v>
      </c>
      <c r="K9" s="61">
        <v>11.227468102036189</v>
      </c>
      <c r="L9" s="61">
        <v>19.481241357695037</v>
      </c>
      <c r="M9" s="61">
        <v>4.1140883792844187</v>
      </c>
    </row>
    <row r="10" spans="1:13" s="18" customFormat="1" ht="14.25" customHeight="1" x14ac:dyDescent="0.5">
      <c r="A10" s="68"/>
      <c r="B10" s="68"/>
      <c r="C10" s="6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12" customFormat="1" ht="14.25" customHeight="1" x14ac:dyDescent="0.5">
      <c r="A11" s="12" t="s">
        <v>351</v>
      </c>
      <c r="B11" s="20"/>
      <c r="C11" s="20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s="12" customFormat="1" ht="14.25" customHeight="1" x14ac:dyDescent="0.5">
      <c r="A12" s="12" t="s">
        <v>373</v>
      </c>
      <c r="C12" s="20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3" s="63" customFormat="1" ht="14.25" customHeight="1" x14ac:dyDescent="0.5">
      <c r="A13" s="12" t="s">
        <v>352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3" s="63" customFormat="1" ht="14.25" customHeight="1" x14ac:dyDescent="0.5">
      <c r="A14" s="12" t="s">
        <v>374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s="63" customFormat="1" ht="14.25" customHeight="1" x14ac:dyDescent="0.5">
      <c r="A15" s="1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8" spans="4:13" s="63" customFormat="1" ht="14.25" customHeight="1" x14ac:dyDescent="0.5"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4:13" s="63" customFormat="1" ht="14.25" customHeight="1" x14ac:dyDescent="0.5">
      <c r="D19" s="78"/>
      <c r="E19" s="78"/>
      <c r="F19" s="78"/>
      <c r="G19" s="78"/>
      <c r="H19" s="78"/>
      <c r="I19" s="78"/>
      <c r="J19" s="78"/>
      <c r="K19" s="78"/>
      <c r="L19" s="78"/>
      <c r="M19" s="78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5"/>
  <sheetViews>
    <sheetView showGridLines="0" zoomScaleNormal="100" workbookViewId="0"/>
  </sheetViews>
  <sheetFormatPr defaultColWidth="10.54296875" defaultRowHeight="14.25" customHeight="1" x14ac:dyDescent="0.5"/>
  <cols>
    <col min="1" max="4" width="6" style="63" customWidth="1"/>
    <col min="5" max="5" width="6.453125" style="63" customWidth="1"/>
    <col min="6" max="6" width="3.26953125" style="63" customWidth="1"/>
    <col min="7" max="16" width="12.26953125" style="64" customWidth="1"/>
    <col min="17" max="16384" width="10.54296875" style="59"/>
  </cols>
  <sheetData>
    <row r="1" spans="1:16" s="58" customFormat="1" ht="14.25" customHeight="1" x14ac:dyDescent="0.5">
      <c r="A1" s="22" t="s">
        <v>193</v>
      </c>
      <c r="B1" s="16"/>
      <c r="C1" s="16"/>
      <c r="D1" s="16"/>
      <c r="E1" s="16"/>
      <c r="F1" s="16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18" customFormat="1" ht="14.25" customHeight="1" x14ac:dyDescent="0.5">
      <c r="A2" s="10" t="s">
        <v>123</v>
      </c>
      <c r="B2" s="9"/>
      <c r="C2" s="9"/>
      <c r="D2" s="9"/>
      <c r="E2" s="9"/>
      <c r="F2" s="8"/>
      <c r="G2" s="46" t="s">
        <v>122</v>
      </c>
      <c r="H2" s="46" t="s">
        <v>122</v>
      </c>
      <c r="I2" s="46" t="s">
        <v>122</v>
      </c>
      <c r="J2" s="46" t="s">
        <v>122</v>
      </c>
      <c r="K2" s="46" t="s">
        <v>122</v>
      </c>
      <c r="L2" s="46" t="s">
        <v>121</v>
      </c>
      <c r="M2" s="46" t="s">
        <v>121</v>
      </c>
      <c r="N2" s="46" t="s">
        <v>121</v>
      </c>
      <c r="O2" s="46" t="s">
        <v>121</v>
      </c>
      <c r="P2" s="46" t="s">
        <v>121</v>
      </c>
    </row>
    <row r="3" spans="1:16" s="18" customFormat="1" ht="14.25" customHeight="1" x14ac:dyDescent="0.5">
      <c r="A3" s="7"/>
      <c r="B3" s="6"/>
      <c r="C3" s="6"/>
      <c r="D3" s="6"/>
      <c r="E3" s="5"/>
      <c r="F3" s="4"/>
      <c r="G3" s="46" t="s">
        <v>230</v>
      </c>
      <c r="H3" s="46" t="s">
        <v>230</v>
      </c>
      <c r="I3" s="46" t="s">
        <v>230</v>
      </c>
      <c r="J3" s="46" t="s">
        <v>230</v>
      </c>
      <c r="K3" s="46" t="s">
        <v>230</v>
      </c>
      <c r="L3" s="46" t="s">
        <v>230</v>
      </c>
      <c r="M3" s="46" t="s">
        <v>230</v>
      </c>
      <c r="N3" s="46" t="s">
        <v>230</v>
      </c>
      <c r="O3" s="46" t="s">
        <v>230</v>
      </c>
      <c r="P3" s="46" t="s">
        <v>230</v>
      </c>
    </row>
    <row r="4" spans="1:16" s="18" customFormat="1" ht="14.25" customHeight="1" x14ac:dyDescent="0.5">
      <c r="A4" s="7"/>
      <c r="B4" s="6"/>
      <c r="C4" s="6"/>
      <c r="D4" s="6"/>
      <c r="E4" s="5"/>
      <c r="F4" s="4"/>
      <c r="G4" s="47" t="s">
        <v>248</v>
      </c>
      <c r="H4" s="47" t="s">
        <v>90</v>
      </c>
      <c r="I4" s="47" t="s">
        <v>89</v>
      </c>
      <c r="J4" s="47" t="s">
        <v>88</v>
      </c>
      <c r="K4" s="47" t="s">
        <v>71</v>
      </c>
      <c r="L4" s="47" t="s">
        <v>248</v>
      </c>
      <c r="M4" s="47" t="s">
        <v>90</v>
      </c>
      <c r="N4" s="47" t="s">
        <v>89</v>
      </c>
      <c r="O4" s="47" t="s">
        <v>88</v>
      </c>
      <c r="P4" s="47" t="s">
        <v>71</v>
      </c>
    </row>
    <row r="5" spans="1:16" s="18" customFormat="1" ht="14.25" customHeight="1" x14ac:dyDescent="0.5">
      <c r="A5" s="15"/>
      <c r="B5" s="14"/>
      <c r="C5" s="14"/>
      <c r="D5" s="14"/>
      <c r="E5" s="28"/>
      <c r="F5" s="13"/>
      <c r="G5" s="46" t="s">
        <v>257</v>
      </c>
      <c r="H5" s="46" t="s">
        <v>257</v>
      </c>
      <c r="I5" s="46" t="s">
        <v>257</v>
      </c>
      <c r="J5" s="46" t="s">
        <v>257</v>
      </c>
      <c r="K5" s="46" t="s">
        <v>257</v>
      </c>
      <c r="L5" s="46" t="s">
        <v>258</v>
      </c>
      <c r="M5" s="46" t="s">
        <v>258</v>
      </c>
      <c r="N5" s="46" t="s">
        <v>258</v>
      </c>
      <c r="O5" s="46" t="s">
        <v>258</v>
      </c>
      <c r="P5" s="46" t="s">
        <v>258</v>
      </c>
    </row>
    <row r="6" spans="1:16" s="64" customFormat="1" ht="14.25" customHeight="1" x14ac:dyDescent="0.5">
      <c r="A6" s="24" t="s">
        <v>23</v>
      </c>
      <c r="B6" s="49" t="s">
        <v>247</v>
      </c>
      <c r="C6" s="49"/>
      <c r="D6" s="49"/>
      <c r="E6" s="2"/>
      <c r="F6" s="13" t="s">
        <v>259</v>
      </c>
      <c r="G6" s="56">
        <v>16295437.165999999</v>
      </c>
      <c r="H6" s="56">
        <v>1746126.3077</v>
      </c>
      <c r="I6" s="56">
        <v>4876012.3095000004</v>
      </c>
      <c r="J6" s="56">
        <v>8059400.3333999999</v>
      </c>
      <c r="K6" s="56">
        <v>1613898.2153999992</v>
      </c>
      <c r="L6" s="60">
        <v>100</v>
      </c>
      <c r="M6" s="60">
        <v>10.715430889717071</v>
      </c>
      <c r="N6" s="60">
        <v>29.922562124774853</v>
      </c>
      <c r="O6" s="60">
        <v>49.458018531811632</v>
      </c>
      <c r="P6" s="60">
        <v>9.9039884536964458</v>
      </c>
    </row>
    <row r="7" spans="1:16" s="64" customFormat="1" ht="14.25" customHeight="1" x14ac:dyDescent="0.5">
      <c r="A7" s="50" t="s">
        <v>23</v>
      </c>
      <c r="B7" s="51" t="s">
        <v>21</v>
      </c>
      <c r="C7" s="70" t="s">
        <v>248</v>
      </c>
      <c r="D7" s="70"/>
      <c r="E7" s="71"/>
      <c r="F7" s="52" t="s">
        <v>263</v>
      </c>
      <c r="G7" s="57">
        <v>1977715.2796</v>
      </c>
      <c r="H7" s="57">
        <v>523449.03249999997</v>
      </c>
      <c r="I7" s="57">
        <v>536454.82059999998</v>
      </c>
      <c r="J7" s="57">
        <v>742296.17610000004</v>
      </c>
      <c r="K7" s="57">
        <v>175515.25040000002</v>
      </c>
      <c r="L7" s="61">
        <v>12.136619959643985</v>
      </c>
      <c r="M7" s="61">
        <v>3.2122429559126071</v>
      </c>
      <c r="N7" s="61">
        <v>3.2920554087330585</v>
      </c>
      <c r="O7" s="61">
        <v>4.5552394117341111</v>
      </c>
      <c r="P7" s="61">
        <v>1.0770821832642081</v>
      </c>
    </row>
    <row r="8" spans="1:16" s="64" customFormat="1" ht="14.25" customHeight="1" x14ac:dyDescent="0.5">
      <c r="A8" s="50" t="s">
        <v>23</v>
      </c>
      <c r="B8" s="50" t="s">
        <v>21</v>
      </c>
      <c r="C8" s="51" t="s">
        <v>19</v>
      </c>
      <c r="D8" s="71" t="s">
        <v>248</v>
      </c>
      <c r="E8" s="71"/>
      <c r="F8" s="52" t="s">
        <v>264</v>
      </c>
      <c r="G8" s="57">
        <v>805222.47199999995</v>
      </c>
      <c r="H8" s="57">
        <v>266377.5906</v>
      </c>
      <c r="I8" s="57">
        <v>257283.69289999999</v>
      </c>
      <c r="J8" s="57">
        <v>196258.2838</v>
      </c>
      <c r="K8" s="56">
        <v>85302.904699999926</v>
      </c>
      <c r="L8" s="61">
        <v>4.9413984037204939</v>
      </c>
      <c r="M8" s="61">
        <v>1.6346759395678554</v>
      </c>
      <c r="N8" s="61">
        <v>1.5788695343308474</v>
      </c>
      <c r="O8" s="61">
        <v>1.204375689959934</v>
      </c>
      <c r="P8" s="61">
        <v>0.52347723986185646</v>
      </c>
    </row>
    <row r="9" spans="1:16" s="64" customFormat="1" ht="14.25" customHeight="1" x14ac:dyDescent="0.5">
      <c r="A9" s="50" t="s">
        <v>23</v>
      </c>
      <c r="B9" s="50" t="s">
        <v>21</v>
      </c>
      <c r="C9" s="50" t="s">
        <v>19</v>
      </c>
      <c r="D9" s="51" t="s">
        <v>17</v>
      </c>
      <c r="E9" s="71" t="s">
        <v>248</v>
      </c>
      <c r="F9" s="52" t="s">
        <v>265</v>
      </c>
      <c r="G9" s="57">
        <v>102293.37940000001</v>
      </c>
      <c r="H9" s="57">
        <v>58101.607900000003</v>
      </c>
      <c r="I9" s="57">
        <v>8925.4591</v>
      </c>
      <c r="J9" s="57">
        <v>28677.779299999998</v>
      </c>
      <c r="K9" s="56">
        <v>6588.5331000000042</v>
      </c>
      <c r="L9" s="61">
        <v>0.62774246777148424</v>
      </c>
      <c r="M9" s="61">
        <v>0.35655139109263956</v>
      </c>
      <c r="N9" s="61">
        <v>5.4772750243379395E-2</v>
      </c>
      <c r="O9" s="61">
        <v>0.17598655996683188</v>
      </c>
      <c r="P9" s="61">
        <v>4.0431766468633348E-2</v>
      </c>
    </row>
    <row r="10" spans="1:16" s="64" customFormat="1" ht="14.25" customHeight="1" x14ac:dyDescent="0.5">
      <c r="A10" s="50" t="s">
        <v>23</v>
      </c>
      <c r="B10" s="50" t="s">
        <v>21</v>
      </c>
      <c r="C10" s="50" t="s">
        <v>19</v>
      </c>
      <c r="D10" s="83" t="s">
        <v>17</v>
      </c>
      <c r="E10" s="54" t="s">
        <v>15</v>
      </c>
      <c r="F10" s="52" t="s">
        <v>266</v>
      </c>
      <c r="G10" s="57">
        <v>33196.931600000004</v>
      </c>
      <c r="H10" s="57">
        <v>31628.274700000002</v>
      </c>
      <c r="I10" s="57">
        <v>443.19029999999998</v>
      </c>
      <c r="J10" s="57">
        <v>13.3301</v>
      </c>
      <c r="K10" s="57">
        <v>1112.1365000000019</v>
      </c>
      <c r="L10" s="61">
        <v>0.20371918385389826</v>
      </c>
      <c r="M10" s="61">
        <v>0.19409282719945412</v>
      </c>
      <c r="N10" s="61">
        <v>2.7197202228161441E-3</v>
      </c>
      <c r="O10" s="61">
        <v>8.1802653492554978E-5</v>
      </c>
      <c r="P10" s="61">
        <v>6.8248337781354239E-3</v>
      </c>
    </row>
    <row r="11" spans="1:16" s="64" customFormat="1" ht="14.25" customHeight="1" x14ac:dyDescent="0.5">
      <c r="A11" s="50" t="s">
        <v>23</v>
      </c>
      <c r="B11" s="50" t="s">
        <v>21</v>
      </c>
      <c r="C11" s="50" t="s">
        <v>19</v>
      </c>
      <c r="D11" s="72" t="s">
        <v>17</v>
      </c>
      <c r="E11" s="54" t="s">
        <v>13</v>
      </c>
      <c r="F11" s="52" t="s">
        <v>267</v>
      </c>
      <c r="G11" s="57">
        <v>69096.447799999994</v>
      </c>
      <c r="H11" s="57">
        <v>26473.333200000001</v>
      </c>
      <c r="I11" s="57">
        <v>8482.2687999999998</v>
      </c>
      <c r="J11" s="57">
        <v>28664.449199999999</v>
      </c>
      <c r="K11" s="56">
        <v>5476.3965999999964</v>
      </c>
      <c r="L11" s="61">
        <v>0.42402328391758592</v>
      </c>
      <c r="M11" s="61">
        <v>0.16245856389318547</v>
      </c>
      <c r="N11" s="61">
        <v>5.2053030020563246E-2</v>
      </c>
      <c r="O11" s="61">
        <v>0.17590475731333932</v>
      </c>
      <c r="P11" s="61">
        <v>3.3606932690497887E-2</v>
      </c>
    </row>
    <row r="12" spans="1:16" s="64" customFormat="1" ht="14.25" customHeight="1" x14ac:dyDescent="0.5">
      <c r="A12" s="50" t="s">
        <v>23</v>
      </c>
      <c r="B12" s="50" t="s">
        <v>21</v>
      </c>
      <c r="C12" s="53" t="s">
        <v>19</v>
      </c>
      <c r="D12" s="54" t="s">
        <v>11</v>
      </c>
      <c r="E12" s="71"/>
      <c r="F12" s="52" t="s">
        <v>268</v>
      </c>
      <c r="G12" s="57">
        <v>702929.09259999997</v>
      </c>
      <c r="H12" s="57">
        <v>208275.98269999999</v>
      </c>
      <c r="I12" s="57">
        <v>248358.23379999999</v>
      </c>
      <c r="J12" s="57">
        <v>167580.50450000001</v>
      </c>
      <c r="K12" s="56">
        <v>78714.371599999984</v>
      </c>
      <c r="L12" s="61">
        <v>4.3136559359490096</v>
      </c>
      <c r="M12" s="61">
        <v>1.2781245484752159</v>
      </c>
      <c r="N12" s="61">
        <v>1.5240967840874677</v>
      </c>
      <c r="O12" s="61">
        <v>1.0283891299931021</v>
      </c>
      <c r="P12" s="61">
        <v>0.48304547339322351</v>
      </c>
    </row>
    <row r="13" spans="1:16" s="64" customFormat="1" ht="14.25" customHeight="1" x14ac:dyDescent="0.5">
      <c r="A13" s="50" t="s">
        <v>23</v>
      </c>
      <c r="B13" s="50" t="s">
        <v>21</v>
      </c>
      <c r="C13" s="54" t="s">
        <v>9</v>
      </c>
      <c r="D13" s="71"/>
      <c r="E13" s="71"/>
      <c r="F13" s="52" t="s">
        <v>269</v>
      </c>
      <c r="G13" s="57">
        <v>535496.30130000005</v>
      </c>
      <c r="H13" s="57">
        <v>123211.0043</v>
      </c>
      <c r="I13" s="57">
        <v>149857.6257</v>
      </c>
      <c r="J13" s="57">
        <v>217290.92009999999</v>
      </c>
      <c r="K13" s="57">
        <v>45136.751200000057</v>
      </c>
      <c r="L13" s="61">
        <v>3.2861732756534998</v>
      </c>
      <c r="M13" s="61">
        <v>0.75610738788325682</v>
      </c>
      <c r="N13" s="61">
        <v>0.91962936724811539</v>
      </c>
      <c r="O13" s="61">
        <v>1.3334463990531766</v>
      </c>
      <c r="P13" s="61">
        <v>0.27699012146895141</v>
      </c>
    </row>
    <row r="14" spans="1:16" s="64" customFormat="1" ht="14.25" customHeight="1" x14ac:dyDescent="0.5">
      <c r="A14" s="50" t="s">
        <v>23</v>
      </c>
      <c r="B14" s="72" t="s">
        <v>21</v>
      </c>
      <c r="C14" s="54" t="s">
        <v>7</v>
      </c>
      <c r="D14" s="71"/>
      <c r="E14" s="71"/>
      <c r="F14" s="52" t="s">
        <v>270</v>
      </c>
      <c r="G14" s="57">
        <v>636996.50630000001</v>
      </c>
      <c r="H14" s="57">
        <v>133860.4376</v>
      </c>
      <c r="I14" s="57">
        <v>129313.50199999999</v>
      </c>
      <c r="J14" s="57">
        <v>328746.97220000002</v>
      </c>
      <c r="K14" s="56">
        <v>45075.594500000007</v>
      </c>
      <c r="L14" s="61">
        <v>3.9090482802699915</v>
      </c>
      <c r="M14" s="61">
        <v>0.82145962846149523</v>
      </c>
      <c r="N14" s="61">
        <v>0.79355650715409598</v>
      </c>
      <c r="O14" s="61">
        <v>2.0174173227210002</v>
      </c>
      <c r="P14" s="61">
        <v>0.27661482193340015</v>
      </c>
    </row>
    <row r="15" spans="1:16" s="64" customFormat="1" ht="14.25" customHeight="1" x14ac:dyDescent="0.5">
      <c r="A15" s="50" t="s">
        <v>23</v>
      </c>
      <c r="B15" s="50" t="s">
        <v>5</v>
      </c>
      <c r="C15" s="71" t="s">
        <v>248</v>
      </c>
      <c r="D15" s="71"/>
      <c r="E15" s="71"/>
      <c r="F15" s="52" t="s">
        <v>271</v>
      </c>
      <c r="G15" s="57">
        <v>14317721.886399999</v>
      </c>
      <c r="H15" s="57">
        <v>1222677.2752</v>
      </c>
      <c r="I15" s="57">
        <v>4339557.4889000002</v>
      </c>
      <c r="J15" s="57">
        <v>7317104.1573000001</v>
      </c>
      <c r="K15" s="56">
        <v>1438382.9649999989</v>
      </c>
      <c r="L15" s="61">
        <v>87.86338004035602</v>
      </c>
      <c r="M15" s="61">
        <v>7.5031879338044645</v>
      </c>
      <c r="N15" s="61">
        <v>26.63050671604179</v>
      </c>
      <c r="O15" s="61">
        <v>44.902779120077525</v>
      </c>
      <c r="P15" s="61">
        <v>8.8269062704322359</v>
      </c>
    </row>
    <row r="16" spans="1:16" s="64" customFormat="1" ht="14.25" customHeight="1" x14ac:dyDescent="0.5">
      <c r="A16" s="50" t="s">
        <v>23</v>
      </c>
      <c r="B16" s="50" t="s">
        <v>5</v>
      </c>
      <c r="C16" s="54" t="s">
        <v>3</v>
      </c>
      <c r="D16" s="71"/>
      <c r="E16" s="71"/>
      <c r="F16" s="52" t="s">
        <v>272</v>
      </c>
      <c r="G16" s="57">
        <v>2724060.3717999998</v>
      </c>
      <c r="H16" s="57">
        <v>107475.1878</v>
      </c>
      <c r="I16" s="57">
        <v>1088162.9288999999</v>
      </c>
      <c r="J16" s="57">
        <v>1085356.9332999999</v>
      </c>
      <c r="K16" s="57">
        <v>443065.32180000003</v>
      </c>
      <c r="L16" s="61">
        <v>16.716706302815123</v>
      </c>
      <c r="M16" s="61">
        <v>0.65954160483797353</v>
      </c>
      <c r="N16" s="61">
        <v>6.6777154722207968</v>
      </c>
      <c r="O16" s="61">
        <v>6.6604959550552509</v>
      </c>
      <c r="P16" s="61">
        <v>2.7189532707011024</v>
      </c>
    </row>
    <row r="17" spans="1:16" s="64" customFormat="1" ht="14.25" customHeight="1" x14ac:dyDescent="0.5">
      <c r="A17" s="53" t="s">
        <v>23</v>
      </c>
      <c r="B17" s="53" t="s">
        <v>5</v>
      </c>
      <c r="C17" s="54" t="s">
        <v>1</v>
      </c>
      <c r="D17" s="71"/>
      <c r="E17" s="71"/>
      <c r="F17" s="52" t="s">
        <v>273</v>
      </c>
      <c r="G17" s="56">
        <v>11593661.514599999</v>
      </c>
      <c r="H17" s="56">
        <v>1115202.0874000001</v>
      </c>
      <c r="I17" s="56">
        <v>3251394.5600000001</v>
      </c>
      <c r="J17" s="56">
        <v>6231747.2240000004</v>
      </c>
      <c r="K17" s="56">
        <v>995317.64319999795</v>
      </c>
      <c r="L17" s="61">
        <v>71.146673737540894</v>
      </c>
      <c r="M17" s="61">
        <v>6.8436463289664911</v>
      </c>
      <c r="N17" s="61">
        <v>19.952791243820997</v>
      </c>
      <c r="O17" s="61">
        <v>38.242283165022272</v>
      </c>
      <c r="P17" s="61">
        <v>6.1079529997311273</v>
      </c>
    </row>
    <row r="18" spans="1:16" s="18" customFormat="1" ht="14.25" customHeight="1" x14ac:dyDescent="0.5">
      <c r="A18" s="68"/>
      <c r="B18" s="68"/>
      <c r="C18" s="68"/>
      <c r="D18" s="68"/>
      <c r="E18" s="68"/>
      <c r="F18" s="69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s="12" customFormat="1" ht="14.25" customHeight="1" x14ac:dyDescent="0.5">
      <c r="A19" s="12" t="s">
        <v>351</v>
      </c>
      <c r="B19" s="20"/>
      <c r="C19" s="20"/>
      <c r="D19" s="20"/>
      <c r="E19" s="20"/>
      <c r="F19" s="20"/>
      <c r="G19" s="62"/>
      <c r="H19" s="62"/>
      <c r="I19" s="62"/>
      <c r="J19" s="62"/>
      <c r="K19" s="62"/>
      <c r="L19" s="62"/>
      <c r="M19" s="62"/>
      <c r="N19" s="62"/>
      <c r="O19" s="62"/>
      <c r="P19" s="62"/>
    </row>
    <row r="20" spans="1:16" s="12" customFormat="1" ht="14.25" customHeight="1" x14ac:dyDescent="0.5">
      <c r="A20" s="12" t="s">
        <v>373</v>
      </c>
      <c r="C20" s="20"/>
      <c r="D20" s="20"/>
      <c r="E20" s="20"/>
      <c r="F20" s="20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s="63" customFormat="1" ht="14.25" customHeight="1" x14ac:dyDescent="0.5">
      <c r="A21" s="12" t="s">
        <v>352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s="63" customFormat="1" ht="14.25" customHeight="1" x14ac:dyDescent="0.5">
      <c r="A22" s="12" t="s">
        <v>374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63" customFormat="1" ht="14.25" customHeight="1" x14ac:dyDescent="0.5">
      <c r="A23" s="18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14.25" customHeight="1" x14ac:dyDescent="0.5">
      <c r="L24" s="82"/>
      <c r="M24" s="82"/>
      <c r="N24" s="82"/>
      <c r="O24" s="82"/>
      <c r="P24" s="82"/>
    </row>
    <row r="25" spans="1:16" ht="14.25" customHeight="1" x14ac:dyDescent="0.5">
      <c r="L25" s="82"/>
      <c r="M25" s="82"/>
      <c r="N25" s="82"/>
      <c r="O25" s="82"/>
      <c r="P25" s="82"/>
    </row>
    <row r="26" spans="1:16" s="63" customFormat="1" ht="14.25" customHeight="1" x14ac:dyDescent="0.5">
      <c r="G26" s="64"/>
      <c r="H26" s="64"/>
      <c r="I26" s="64"/>
      <c r="J26" s="64"/>
      <c r="K26" s="64"/>
      <c r="L26" s="82"/>
      <c r="M26" s="82"/>
      <c r="N26" s="82"/>
      <c r="O26" s="82"/>
      <c r="P26" s="82"/>
    </row>
    <row r="27" spans="1:16" s="63" customFormat="1" ht="14.25" customHeight="1" x14ac:dyDescent="0.5">
      <c r="G27" s="64"/>
      <c r="H27" s="64"/>
      <c r="I27" s="64"/>
      <c r="J27" s="64"/>
      <c r="K27" s="64"/>
      <c r="L27" s="82"/>
      <c r="M27" s="82"/>
      <c r="N27" s="82"/>
      <c r="O27" s="82"/>
      <c r="P27" s="82"/>
    </row>
    <row r="28" spans="1:16" ht="14.25" customHeight="1" x14ac:dyDescent="0.5">
      <c r="L28" s="82"/>
      <c r="M28" s="82"/>
      <c r="N28" s="82"/>
      <c r="O28" s="82"/>
      <c r="P28" s="82"/>
    </row>
    <row r="29" spans="1:16" ht="14.25" customHeight="1" x14ac:dyDescent="0.5">
      <c r="L29" s="82"/>
      <c r="M29" s="82"/>
      <c r="N29" s="82"/>
      <c r="O29" s="82"/>
      <c r="P29" s="82"/>
    </row>
    <row r="30" spans="1:16" ht="14.25" customHeight="1" x14ac:dyDescent="0.5">
      <c r="L30" s="82"/>
      <c r="M30" s="82"/>
      <c r="N30" s="82"/>
      <c r="O30" s="82"/>
      <c r="P30" s="82"/>
    </row>
    <row r="31" spans="1:16" ht="14.25" customHeight="1" x14ac:dyDescent="0.5">
      <c r="L31" s="82"/>
      <c r="M31" s="82"/>
      <c r="N31" s="82"/>
      <c r="O31" s="82"/>
      <c r="P31" s="82"/>
    </row>
    <row r="32" spans="1:16" ht="14.25" customHeight="1" x14ac:dyDescent="0.5">
      <c r="L32" s="82"/>
      <c r="M32" s="82"/>
      <c r="N32" s="82"/>
      <c r="O32" s="82"/>
      <c r="P32" s="82"/>
    </row>
    <row r="33" spans="12:16" ht="14.25" customHeight="1" x14ac:dyDescent="0.5">
      <c r="L33" s="82"/>
      <c r="M33" s="82"/>
      <c r="N33" s="82"/>
      <c r="O33" s="82"/>
      <c r="P33" s="82"/>
    </row>
    <row r="34" spans="12:16" ht="14.25" customHeight="1" x14ac:dyDescent="0.5">
      <c r="L34" s="82"/>
      <c r="M34" s="82"/>
      <c r="N34" s="82"/>
      <c r="O34" s="82"/>
      <c r="P34" s="82"/>
    </row>
    <row r="35" spans="12:16" ht="14.25" customHeight="1" x14ac:dyDescent="0.5">
      <c r="L35" s="82"/>
      <c r="M35" s="82"/>
      <c r="N35" s="82"/>
      <c r="O35" s="82"/>
      <c r="P35" s="82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65"/>
  <sheetViews>
    <sheetView showGridLines="0" zoomScaleNormal="100" workbookViewId="0"/>
  </sheetViews>
  <sheetFormatPr defaultColWidth="10.54296875" defaultRowHeight="14.25" customHeight="1" x14ac:dyDescent="0.5"/>
  <cols>
    <col min="1" max="4" width="8.453125" style="63" customWidth="1"/>
    <col min="5" max="5" width="12.7265625" style="63" customWidth="1"/>
    <col min="6" max="6" width="3.26953125" style="63" customWidth="1"/>
    <col min="7" max="16" width="12.26953125" style="78" customWidth="1"/>
    <col min="17" max="16384" width="10.54296875" style="59"/>
  </cols>
  <sheetData>
    <row r="1" spans="1:16" s="58" customFormat="1" ht="14.25" customHeight="1" x14ac:dyDescent="0.5">
      <c r="A1" s="22" t="s">
        <v>192</v>
      </c>
      <c r="B1" s="16"/>
      <c r="C1" s="16"/>
      <c r="D1" s="16"/>
      <c r="E1" s="16"/>
      <c r="F1" s="16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18" customFormat="1" ht="14.25" customHeight="1" x14ac:dyDescent="0.5">
      <c r="A2" s="10" t="s">
        <v>123</v>
      </c>
      <c r="B2" s="9"/>
      <c r="C2" s="9"/>
      <c r="D2" s="9"/>
      <c r="E2" s="9"/>
      <c r="F2" s="8"/>
      <c r="G2" s="46" t="s">
        <v>122</v>
      </c>
      <c r="H2" s="46" t="s">
        <v>122</v>
      </c>
      <c r="I2" s="46" t="s">
        <v>122</v>
      </c>
      <c r="J2" s="46" t="s">
        <v>122</v>
      </c>
      <c r="K2" s="46" t="s">
        <v>122</v>
      </c>
      <c r="L2" s="46" t="s">
        <v>121</v>
      </c>
      <c r="M2" s="46" t="s">
        <v>121</v>
      </c>
      <c r="N2" s="46" t="s">
        <v>121</v>
      </c>
      <c r="O2" s="46" t="s">
        <v>121</v>
      </c>
      <c r="P2" s="46" t="s">
        <v>121</v>
      </c>
    </row>
    <row r="3" spans="1:16" s="18" customFormat="1" ht="14.25" customHeight="1" x14ac:dyDescent="0.5">
      <c r="A3" s="7"/>
      <c r="B3" s="6"/>
      <c r="C3" s="6"/>
      <c r="D3" s="6"/>
      <c r="E3" s="5"/>
      <c r="F3" s="4"/>
      <c r="G3" s="46" t="s">
        <v>230</v>
      </c>
      <c r="H3" s="46" t="s">
        <v>230</v>
      </c>
      <c r="I3" s="46" t="s">
        <v>230</v>
      </c>
      <c r="J3" s="46" t="s">
        <v>230</v>
      </c>
      <c r="K3" s="46" t="s">
        <v>230</v>
      </c>
      <c r="L3" s="46" t="s">
        <v>230</v>
      </c>
      <c r="M3" s="46" t="s">
        <v>230</v>
      </c>
      <c r="N3" s="46" t="s">
        <v>230</v>
      </c>
      <c r="O3" s="46" t="s">
        <v>230</v>
      </c>
      <c r="P3" s="46" t="s">
        <v>230</v>
      </c>
    </row>
    <row r="4" spans="1:16" s="18" customFormat="1" ht="14.25" customHeight="1" x14ac:dyDescent="0.5">
      <c r="A4" s="7"/>
      <c r="B4" s="6"/>
      <c r="C4" s="6"/>
      <c r="D4" s="6"/>
      <c r="E4" s="5"/>
      <c r="F4" s="4"/>
      <c r="G4" s="47" t="s">
        <v>248</v>
      </c>
      <c r="H4" s="47" t="s">
        <v>90</v>
      </c>
      <c r="I4" s="47" t="s">
        <v>89</v>
      </c>
      <c r="J4" s="47" t="s">
        <v>88</v>
      </c>
      <c r="K4" s="47" t="s">
        <v>71</v>
      </c>
      <c r="L4" s="47" t="s">
        <v>248</v>
      </c>
      <c r="M4" s="47" t="s">
        <v>90</v>
      </c>
      <c r="N4" s="47" t="s">
        <v>89</v>
      </c>
      <c r="O4" s="47" t="s">
        <v>88</v>
      </c>
      <c r="P4" s="47" t="s">
        <v>71</v>
      </c>
    </row>
    <row r="5" spans="1:16" s="18" customFormat="1" ht="14.25" customHeight="1" x14ac:dyDescent="0.5">
      <c r="A5" s="15"/>
      <c r="B5" s="14"/>
      <c r="C5" s="14"/>
      <c r="D5" s="14"/>
      <c r="E5" s="28"/>
      <c r="F5" s="13"/>
      <c r="G5" s="46" t="s">
        <v>257</v>
      </c>
      <c r="H5" s="46" t="s">
        <v>257</v>
      </c>
      <c r="I5" s="46" t="s">
        <v>257</v>
      </c>
      <c r="J5" s="46" t="s">
        <v>257</v>
      </c>
      <c r="K5" s="46" t="s">
        <v>257</v>
      </c>
      <c r="L5" s="46" t="s">
        <v>258</v>
      </c>
      <c r="M5" s="46" t="s">
        <v>258</v>
      </c>
      <c r="N5" s="46" t="s">
        <v>258</v>
      </c>
      <c r="O5" s="46" t="s">
        <v>258</v>
      </c>
      <c r="P5" s="46" t="s">
        <v>258</v>
      </c>
    </row>
    <row r="6" spans="1:16" s="78" customFormat="1" ht="14.25" customHeight="1" x14ac:dyDescent="0.5">
      <c r="A6" s="24" t="s">
        <v>114</v>
      </c>
      <c r="B6" s="49" t="s">
        <v>247</v>
      </c>
      <c r="C6" s="49"/>
      <c r="D6" s="49"/>
      <c r="E6" s="2" t="s">
        <v>248</v>
      </c>
      <c r="F6" s="1" t="s">
        <v>274</v>
      </c>
      <c r="G6" s="84">
        <v>16295437.165999999</v>
      </c>
      <c r="H6" s="84">
        <v>1746126.3077</v>
      </c>
      <c r="I6" s="84">
        <v>4876012.3095000004</v>
      </c>
      <c r="J6" s="84">
        <v>8059400.3333999999</v>
      </c>
      <c r="K6" s="84">
        <v>1613898.2153999992</v>
      </c>
      <c r="L6" s="60">
        <v>100</v>
      </c>
      <c r="M6" s="60">
        <v>10.715430889717071</v>
      </c>
      <c r="N6" s="60">
        <v>29.922562124774853</v>
      </c>
      <c r="O6" s="60">
        <v>49.458018531811632</v>
      </c>
      <c r="P6" s="60">
        <v>9.9039884536964458</v>
      </c>
    </row>
    <row r="7" spans="1:16" s="78" customFormat="1" ht="14.25" customHeight="1" x14ac:dyDescent="0.5">
      <c r="A7" s="50" t="s">
        <v>114</v>
      </c>
      <c r="B7" s="77" t="s">
        <v>247</v>
      </c>
      <c r="C7" s="77"/>
      <c r="D7" s="87"/>
      <c r="E7" s="54" t="s">
        <v>104</v>
      </c>
      <c r="F7" s="52" t="s">
        <v>260</v>
      </c>
      <c r="G7" s="76">
        <v>1108836.6767</v>
      </c>
      <c r="H7" s="76">
        <v>431999.46380000003</v>
      </c>
      <c r="I7" s="76">
        <v>307046.61009999999</v>
      </c>
      <c r="J7" s="76">
        <v>260431.81969999999</v>
      </c>
      <c r="K7" s="76">
        <v>109358.78309999994</v>
      </c>
      <c r="L7" s="61">
        <v>6.804583794864727</v>
      </c>
      <c r="M7" s="61">
        <v>2.6510455620138593</v>
      </c>
      <c r="N7" s="61">
        <v>1.8842489892854464</v>
      </c>
      <c r="O7" s="61">
        <v>1.5981886036379809</v>
      </c>
      <c r="P7" s="61">
        <v>0.6711006399274404</v>
      </c>
    </row>
    <row r="8" spans="1:16" s="78" customFormat="1" ht="14.25" customHeight="1" x14ac:dyDescent="0.5">
      <c r="A8" s="50" t="s">
        <v>114</v>
      </c>
      <c r="B8" s="77" t="s">
        <v>247</v>
      </c>
      <c r="C8" s="77"/>
      <c r="D8" s="87"/>
      <c r="E8" s="51" t="s">
        <v>103</v>
      </c>
      <c r="F8" s="52" t="s">
        <v>275</v>
      </c>
      <c r="G8" s="76">
        <v>15186600.4893</v>
      </c>
      <c r="H8" s="76">
        <v>1314126.8439</v>
      </c>
      <c r="I8" s="76">
        <v>4568965.6994000003</v>
      </c>
      <c r="J8" s="76">
        <v>7798968.5137</v>
      </c>
      <c r="K8" s="76">
        <v>1504539.4322999986</v>
      </c>
      <c r="L8" s="61">
        <v>93.195416205135274</v>
      </c>
      <c r="M8" s="61">
        <v>8.0643853277032118</v>
      </c>
      <c r="N8" s="61">
        <v>28.038313135489407</v>
      </c>
      <c r="O8" s="61">
        <v>47.859829928173653</v>
      </c>
      <c r="P8" s="61">
        <v>9.2328878137690022</v>
      </c>
    </row>
    <row r="9" spans="1:16" s="78" customFormat="1" ht="14.25" customHeight="1" x14ac:dyDescent="0.5">
      <c r="A9" s="50" t="s">
        <v>114</v>
      </c>
      <c r="B9" s="51" t="s">
        <v>21</v>
      </c>
      <c r="C9" s="70" t="s">
        <v>248</v>
      </c>
      <c r="D9" s="70"/>
      <c r="E9" s="71" t="s">
        <v>248</v>
      </c>
      <c r="F9" s="52" t="s">
        <v>265</v>
      </c>
      <c r="G9" s="76">
        <v>1977715.2796</v>
      </c>
      <c r="H9" s="76">
        <v>523449.03249999997</v>
      </c>
      <c r="I9" s="76">
        <v>536454.82059999998</v>
      </c>
      <c r="J9" s="76">
        <v>742296.17610000004</v>
      </c>
      <c r="K9" s="76">
        <v>175515.25040000002</v>
      </c>
      <c r="L9" s="61">
        <v>12.136619959643985</v>
      </c>
      <c r="M9" s="61">
        <v>3.2122429559126071</v>
      </c>
      <c r="N9" s="61">
        <v>3.2920554087330585</v>
      </c>
      <c r="O9" s="61">
        <v>4.5552394117341111</v>
      </c>
      <c r="P9" s="61">
        <v>1.0770821832642081</v>
      </c>
    </row>
    <row r="10" spans="1:16" s="78" customFormat="1" ht="14.25" customHeight="1" x14ac:dyDescent="0.5">
      <c r="A10" s="50" t="s">
        <v>114</v>
      </c>
      <c r="B10" s="50" t="s">
        <v>21</v>
      </c>
      <c r="C10" s="77" t="s">
        <v>248</v>
      </c>
      <c r="D10" s="87"/>
      <c r="E10" s="54" t="s">
        <v>104</v>
      </c>
      <c r="F10" s="52" t="s">
        <v>266</v>
      </c>
      <c r="G10" s="76">
        <v>970919.15780000004</v>
      </c>
      <c r="H10" s="76">
        <v>405707.53970000002</v>
      </c>
      <c r="I10" s="76">
        <v>254834.00200000001</v>
      </c>
      <c r="J10" s="76">
        <v>212033.36749999999</v>
      </c>
      <c r="K10" s="76">
        <v>98344.248600000108</v>
      </c>
      <c r="L10" s="61">
        <v>5.9582271276882173</v>
      </c>
      <c r="M10" s="61">
        <v>2.489700249015093</v>
      </c>
      <c r="N10" s="61">
        <v>1.5638365476423328</v>
      </c>
      <c r="O10" s="61">
        <v>1.3011824435272104</v>
      </c>
      <c r="P10" s="61">
        <v>0.60350788750358164</v>
      </c>
    </row>
    <row r="11" spans="1:16" s="78" customFormat="1" ht="14.25" customHeight="1" x14ac:dyDescent="0.5">
      <c r="A11" s="50" t="s">
        <v>114</v>
      </c>
      <c r="B11" s="50" t="s">
        <v>21</v>
      </c>
      <c r="C11" s="77" t="s">
        <v>248</v>
      </c>
      <c r="D11" s="87"/>
      <c r="E11" s="51" t="s">
        <v>103</v>
      </c>
      <c r="F11" s="52" t="s">
        <v>66</v>
      </c>
      <c r="G11" s="76">
        <v>1006796.1218</v>
      </c>
      <c r="H11" s="76">
        <v>117741.49280000001</v>
      </c>
      <c r="I11" s="76">
        <v>281620.8186</v>
      </c>
      <c r="J11" s="76">
        <v>530262.80859999999</v>
      </c>
      <c r="K11" s="76">
        <v>77171.001799999969</v>
      </c>
      <c r="L11" s="61">
        <v>6.1783928319557671</v>
      </c>
      <c r="M11" s="61">
        <v>0.72254270689751443</v>
      </c>
      <c r="N11" s="61">
        <v>1.7282188610907256</v>
      </c>
      <c r="O11" s="61">
        <v>3.2540569682069003</v>
      </c>
      <c r="P11" s="61">
        <v>0.47357429576062698</v>
      </c>
    </row>
    <row r="12" spans="1:16" s="78" customFormat="1" ht="14.25" customHeight="1" x14ac:dyDescent="0.5">
      <c r="A12" s="50" t="s">
        <v>114</v>
      </c>
      <c r="B12" s="50" t="s">
        <v>21</v>
      </c>
      <c r="C12" s="51" t="s">
        <v>19</v>
      </c>
      <c r="D12" s="70" t="s">
        <v>248</v>
      </c>
      <c r="E12" s="71" t="s">
        <v>248</v>
      </c>
      <c r="F12" s="52" t="s">
        <v>65</v>
      </c>
      <c r="G12" s="76">
        <v>805222.47199999995</v>
      </c>
      <c r="H12" s="76">
        <v>266377.5906</v>
      </c>
      <c r="I12" s="76">
        <v>257283.69289999999</v>
      </c>
      <c r="J12" s="76">
        <v>196258.2838</v>
      </c>
      <c r="K12" s="76">
        <v>85302.904699999926</v>
      </c>
      <c r="L12" s="61">
        <v>4.9413984037204939</v>
      </c>
      <c r="M12" s="61">
        <v>1.6346759395678554</v>
      </c>
      <c r="N12" s="61">
        <v>1.5788695343308474</v>
      </c>
      <c r="O12" s="61">
        <v>1.204375689959934</v>
      </c>
      <c r="P12" s="61">
        <v>0.52347723986185646</v>
      </c>
    </row>
    <row r="13" spans="1:16" s="78" customFormat="1" ht="14.25" customHeight="1" x14ac:dyDescent="0.5">
      <c r="A13" s="50" t="s">
        <v>114</v>
      </c>
      <c r="B13" s="50" t="s">
        <v>21</v>
      </c>
      <c r="C13" s="50" t="s">
        <v>19</v>
      </c>
      <c r="D13" s="87" t="s">
        <v>248</v>
      </c>
      <c r="E13" s="54" t="s">
        <v>99</v>
      </c>
      <c r="F13" s="52" t="s">
        <v>64</v>
      </c>
      <c r="G13" s="76">
        <v>523402.90960000001</v>
      </c>
      <c r="H13" s="76">
        <v>230494.55919999999</v>
      </c>
      <c r="I13" s="76">
        <v>149202.25589999999</v>
      </c>
      <c r="J13" s="76">
        <v>86680.936499999996</v>
      </c>
      <c r="K13" s="76">
        <v>57025.15800000001</v>
      </c>
      <c r="L13" s="61">
        <v>3.2119599141044612</v>
      </c>
      <c r="M13" s="61">
        <v>1.4144730015646394</v>
      </c>
      <c r="N13" s="61">
        <v>0.91560756781233554</v>
      </c>
      <c r="O13" s="61">
        <v>0.53193378991302842</v>
      </c>
      <c r="P13" s="61">
        <v>0.34994555481445749</v>
      </c>
    </row>
    <row r="14" spans="1:16" s="78" customFormat="1" ht="14.25" customHeight="1" x14ac:dyDescent="0.5">
      <c r="A14" s="50" t="s">
        <v>114</v>
      </c>
      <c r="B14" s="50" t="s">
        <v>21</v>
      </c>
      <c r="C14" s="50" t="s">
        <v>19</v>
      </c>
      <c r="D14" s="87" t="s">
        <v>248</v>
      </c>
      <c r="E14" s="54" t="s">
        <v>97</v>
      </c>
      <c r="F14" s="52" t="s">
        <v>63</v>
      </c>
      <c r="G14" s="76">
        <v>281819.5624</v>
      </c>
      <c r="H14" s="76">
        <v>35883.0314</v>
      </c>
      <c r="I14" s="76">
        <v>108081.43700000001</v>
      </c>
      <c r="J14" s="76">
        <v>109577.34729999999</v>
      </c>
      <c r="K14" s="76">
        <v>28277.746699999989</v>
      </c>
      <c r="L14" s="61">
        <v>1.7294384896160326</v>
      </c>
      <c r="M14" s="61">
        <v>0.22020293800321603</v>
      </c>
      <c r="N14" s="61">
        <v>0.66326196651851155</v>
      </c>
      <c r="O14" s="61">
        <v>0.67244190004690541</v>
      </c>
      <c r="P14" s="61">
        <v>0.17353168504739941</v>
      </c>
    </row>
    <row r="15" spans="1:16" s="78" customFormat="1" ht="14.25" customHeight="1" x14ac:dyDescent="0.5">
      <c r="A15" s="50" t="s">
        <v>114</v>
      </c>
      <c r="B15" s="50" t="s">
        <v>21</v>
      </c>
      <c r="C15" s="50" t="s">
        <v>19</v>
      </c>
      <c r="D15" s="51" t="s">
        <v>113</v>
      </c>
      <c r="E15" s="71" t="s">
        <v>248</v>
      </c>
      <c r="F15" s="52" t="s">
        <v>62</v>
      </c>
      <c r="G15" s="76">
        <v>226396.75140000001</v>
      </c>
      <c r="H15" s="76">
        <v>71117.198199999999</v>
      </c>
      <c r="I15" s="76">
        <v>85086.516499999998</v>
      </c>
      <c r="J15" s="76">
        <v>48666.142699999997</v>
      </c>
      <c r="K15" s="76">
        <v>21526.894000000029</v>
      </c>
      <c r="L15" s="61">
        <v>1.3893260370600604</v>
      </c>
      <c r="M15" s="61">
        <v>0.43642399694795653</v>
      </c>
      <c r="N15" s="61">
        <v>0.5221493331736492</v>
      </c>
      <c r="O15" s="61">
        <v>0.29864889296459396</v>
      </c>
      <c r="P15" s="61">
        <v>0.1321038139738609</v>
      </c>
    </row>
    <row r="16" spans="1:16" s="78" customFormat="1" ht="14.25" customHeight="1" x14ac:dyDescent="0.5">
      <c r="A16" s="50" t="s">
        <v>114</v>
      </c>
      <c r="B16" s="50" t="s">
        <v>21</v>
      </c>
      <c r="C16" s="50" t="s">
        <v>19</v>
      </c>
      <c r="D16" s="83" t="s">
        <v>113</v>
      </c>
      <c r="E16" s="54" t="s">
        <v>99</v>
      </c>
      <c r="F16" s="52" t="s">
        <v>61</v>
      </c>
      <c r="G16" s="76">
        <v>157825.01060000001</v>
      </c>
      <c r="H16" s="76">
        <v>61017.935700000002</v>
      </c>
      <c r="I16" s="76">
        <v>66020.685800000007</v>
      </c>
      <c r="J16" s="76">
        <v>15222.373900000001</v>
      </c>
      <c r="K16" s="76">
        <v>15564.0152</v>
      </c>
      <c r="L16" s="61">
        <v>0.96852271585139027</v>
      </c>
      <c r="M16" s="61">
        <v>0.3744479824531024</v>
      </c>
      <c r="N16" s="61">
        <v>0.40514829474934511</v>
      </c>
      <c r="O16" s="61">
        <v>9.3414946435196489E-2</v>
      </c>
      <c r="P16" s="61">
        <v>9.5511492213746232E-2</v>
      </c>
    </row>
    <row r="17" spans="1:16" s="78" customFormat="1" ht="14.25" customHeight="1" x14ac:dyDescent="0.5">
      <c r="A17" s="50" t="s">
        <v>114</v>
      </c>
      <c r="B17" s="50" t="s">
        <v>21</v>
      </c>
      <c r="C17" s="50" t="s">
        <v>19</v>
      </c>
      <c r="D17" s="83" t="s">
        <v>113</v>
      </c>
      <c r="E17" s="54" t="s">
        <v>97</v>
      </c>
      <c r="F17" s="52" t="s">
        <v>60</v>
      </c>
      <c r="G17" s="76">
        <v>68571.7408</v>
      </c>
      <c r="H17" s="76">
        <v>10099.262500000001</v>
      </c>
      <c r="I17" s="76">
        <v>19065.830699999999</v>
      </c>
      <c r="J17" s="76">
        <v>33443.768799999998</v>
      </c>
      <c r="K17" s="76">
        <v>5962.8788000000059</v>
      </c>
      <c r="L17" s="61">
        <v>0.42080332120867026</v>
      </c>
      <c r="M17" s="61">
        <v>6.1976014494854091E-2</v>
      </c>
      <c r="N17" s="61">
        <v>0.11700103842430415</v>
      </c>
      <c r="O17" s="61">
        <v>0.20523394652939747</v>
      </c>
      <c r="P17" s="61">
        <v>3.6592321760114517E-2</v>
      </c>
    </row>
    <row r="18" spans="1:16" s="78" customFormat="1" ht="14.25" customHeight="1" x14ac:dyDescent="0.5">
      <c r="A18" s="50" t="s">
        <v>114</v>
      </c>
      <c r="B18" s="50" t="s">
        <v>21</v>
      </c>
      <c r="C18" s="50" t="s">
        <v>19</v>
      </c>
      <c r="D18" s="51" t="s">
        <v>112</v>
      </c>
      <c r="E18" s="71" t="s">
        <v>248</v>
      </c>
      <c r="F18" s="52" t="s">
        <v>59</v>
      </c>
      <c r="G18" s="76">
        <v>352457.0453</v>
      </c>
      <c r="H18" s="76">
        <v>76663.978300000002</v>
      </c>
      <c r="I18" s="76">
        <v>140952.459</v>
      </c>
      <c r="J18" s="76">
        <v>91168.369600000005</v>
      </c>
      <c r="K18" s="76">
        <v>43672.238399999973</v>
      </c>
      <c r="L18" s="61">
        <v>2.1629186238427058</v>
      </c>
      <c r="M18" s="61">
        <v>0.47046285115908015</v>
      </c>
      <c r="N18" s="61">
        <v>0.86498114511523261</v>
      </c>
      <c r="O18" s="61">
        <v>0.55947176299277457</v>
      </c>
      <c r="P18" s="61">
        <v>0.26800286457561845</v>
      </c>
    </row>
    <row r="19" spans="1:16" s="78" customFormat="1" ht="14.25" customHeight="1" x14ac:dyDescent="0.5">
      <c r="A19" s="50" t="s">
        <v>114</v>
      </c>
      <c r="B19" s="50" t="s">
        <v>21</v>
      </c>
      <c r="C19" s="50" t="s">
        <v>19</v>
      </c>
      <c r="D19" s="83" t="s">
        <v>112</v>
      </c>
      <c r="E19" s="54" t="s">
        <v>99</v>
      </c>
      <c r="F19" s="52" t="s">
        <v>58</v>
      </c>
      <c r="G19" s="76">
        <v>173557.52009999999</v>
      </c>
      <c r="H19" s="76">
        <v>53141.6345</v>
      </c>
      <c r="I19" s="76">
        <v>56398.683299999997</v>
      </c>
      <c r="J19" s="76">
        <v>40133.206400000003</v>
      </c>
      <c r="K19" s="76">
        <v>23883.995899999994</v>
      </c>
      <c r="L19" s="61">
        <v>1.06506820487224</v>
      </c>
      <c r="M19" s="61">
        <v>0.32611358602197321</v>
      </c>
      <c r="N19" s="61">
        <v>0.34610107556779368</v>
      </c>
      <c r="O19" s="61">
        <v>0.24628493234742349</v>
      </c>
      <c r="P19" s="61">
        <v>0.1465686109350495</v>
      </c>
    </row>
    <row r="20" spans="1:16" s="78" customFormat="1" ht="14.25" customHeight="1" x14ac:dyDescent="0.5">
      <c r="A20" s="50" t="s">
        <v>114</v>
      </c>
      <c r="B20" s="50" t="s">
        <v>21</v>
      </c>
      <c r="C20" s="50" t="s">
        <v>19</v>
      </c>
      <c r="D20" s="83" t="s">
        <v>112</v>
      </c>
      <c r="E20" s="54" t="s">
        <v>97</v>
      </c>
      <c r="F20" s="52" t="s">
        <v>57</v>
      </c>
      <c r="G20" s="76">
        <v>178899.5252</v>
      </c>
      <c r="H20" s="76">
        <v>23522.343799999999</v>
      </c>
      <c r="I20" s="76">
        <v>84553.775699999998</v>
      </c>
      <c r="J20" s="76">
        <v>51035.163200000003</v>
      </c>
      <c r="K20" s="76">
        <v>19788.2425</v>
      </c>
      <c r="L20" s="61">
        <v>1.0978504189704659</v>
      </c>
      <c r="M20" s="61">
        <v>0.14434926513710691</v>
      </c>
      <c r="N20" s="61">
        <v>0.51888006954743882</v>
      </c>
      <c r="O20" s="61">
        <v>0.31318683064535102</v>
      </c>
      <c r="P20" s="61">
        <v>0.12143425364056906</v>
      </c>
    </row>
    <row r="21" spans="1:16" s="78" customFormat="1" ht="14.25" customHeight="1" x14ac:dyDescent="0.5">
      <c r="A21" s="50" t="s">
        <v>114</v>
      </c>
      <c r="B21" s="50" t="s">
        <v>21</v>
      </c>
      <c r="C21" s="50" t="s">
        <v>19</v>
      </c>
      <c r="D21" s="51" t="s">
        <v>17</v>
      </c>
      <c r="E21" s="71" t="s">
        <v>248</v>
      </c>
      <c r="F21" s="52" t="s">
        <v>56</v>
      </c>
      <c r="G21" s="76">
        <v>102293.37940000001</v>
      </c>
      <c r="H21" s="76">
        <v>58101.607900000003</v>
      </c>
      <c r="I21" s="76">
        <v>8925.4591</v>
      </c>
      <c r="J21" s="76">
        <v>28677.779299999998</v>
      </c>
      <c r="K21" s="76">
        <v>6588.5331000000042</v>
      </c>
      <c r="L21" s="61">
        <v>0.62774246777148424</v>
      </c>
      <c r="M21" s="61">
        <v>0.35655139109263956</v>
      </c>
      <c r="N21" s="61">
        <v>5.4772750243379395E-2</v>
      </c>
      <c r="O21" s="61">
        <v>0.17598655996683188</v>
      </c>
      <c r="P21" s="61">
        <v>4.0431766468633348E-2</v>
      </c>
    </row>
    <row r="22" spans="1:16" s="78" customFormat="1" ht="14.25" customHeight="1" x14ac:dyDescent="0.5">
      <c r="A22" s="50" t="s">
        <v>114</v>
      </c>
      <c r="B22" s="50" t="s">
        <v>21</v>
      </c>
      <c r="C22" s="50" t="s">
        <v>19</v>
      </c>
      <c r="D22" s="83" t="s">
        <v>17</v>
      </c>
      <c r="E22" s="54" t="s">
        <v>99</v>
      </c>
      <c r="F22" s="52" t="s">
        <v>55</v>
      </c>
      <c r="G22" s="76">
        <v>78527.512700000007</v>
      </c>
      <c r="H22" s="76">
        <v>57161.396999999997</v>
      </c>
      <c r="I22" s="76">
        <v>5394.8504999999996</v>
      </c>
      <c r="J22" s="76">
        <v>10360.348900000001</v>
      </c>
      <c r="K22" s="76">
        <v>5610.9163000000081</v>
      </c>
      <c r="L22" s="61">
        <v>0.48189877878112775</v>
      </c>
      <c r="M22" s="61">
        <v>0.35078161093625487</v>
      </c>
      <c r="N22" s="61">
        <v>3.3106509785795823E-2</v>
      </c>
      <c r="O22" s="61">
        <v>6.3578220053013335E-2</v>
      </c>
      <c r="P22" s="61">
        <v>3.4432438006063666E-2</v>
      </c>
    </row>
    <row r="23" spans="1:16" s="78" customFormat="1" ht="14.25" customHeight="1" x14ac:dyDescent="0.5">
      <c r="A23" s="50" t="s">
        <v>114</v>
      </c>
      <c r="B23" s="50" t="s">
        <v>21</v>
      </c>
      <c r="C23" s="50" t="s">
        <v>19</v>
      </c>
      <c r="D23" s="83" t="s">
        <v>17</v>
      </c>
      <c r="E23" s="54" t="s">
        <v>97</v>
      </c>
      <c r="F23" s="52" t="s">
        <v>54</v>
      </c>
      <c r="G23" s="76">
        <v>23765.866699999999</v>
      </c>
      <c r="H23" s="76">
        <v>940.21090000000004</v>
      </c>
      <c r="I23" s="76">
        <v>3530.6086</v>
      </c>
      <c r="J23" s="76">
        <v>18317.430400000001</v>
      </c>
      <c r="K23" s="76">
        <v>977.61679999999978</v>
      </c>
      <c r="L23" s="61">
        <v>0.14584368899035646</v>
      </c>
      <c r="M23" s="61">
        <v>5.7697801563846678E-3</v>
      </c>
      <c r="N23" s="61">
        <v>2.1666240457583561E-2</v>
      </c>
      <c r="O23" s="61">
        <v>0.11240833991381854</v>
      </c>
      <c r="P23" s="61">
        <v>5.9993284625697038E-3</v>
      </c>
    </row>
    <row r="24" spans="1:16" s="78" customFormat="1" ht="14.25" customHeight="1" x14ac:dyDescent="0.5">
      <c r="A24" s="50" t="s">
        <v>114</v>
      </c>
      <c r="B24" s="50" t="s">
        <v>21</v>
      </c>
      <c r="C24" s="50" t="s">
        <v>19</v>
      </c>
      <c r="D24" s="51" t="s">
        <v>111</v>
      </c>
      <c r="E24" s="71" t="s">
        <v>248</v>
      </c>
      <c r="F24" s="52" t="s">
        <v>53</v>
      </c>
      <c r="G24" s="76">
        <v>124075.2959</v>
      </c>
      <c r="H24" s="76">
        <v>60494.806199999999</v>
      </c>
      <c r="I24" s="76">
        <v>22319.258300000001</v>
      </c>
      <c r="J24" s="76">
        <v>27745.992200000001</v>
      </c>
      <c r="K24" s="76">
        <v>13515.239199999996</v>
      </c>
      <c r="L24" s="61">
        <v>0.76141127504624317</v>
      </c>
      <c r="M24" s="61">
        <v>0.37123770036817927</v>
      </c>
      <c r="N24" s="61">
        <v>0.13696630579858604</v>
      </c>
      <c r="O24" s="61">
        <v>0.17026847403573364</v>
      </c>
      <c r="P24" s="61">
        <v>8.2938794843744279E-2</v>
      </c>
    </row>
    <row r="25" spans="1:16" s="78" customFormat="1" ht="14.25" customHeight="1" x14ac:dyDescent="0.5">
      <c r="A25" s="50" t="s">
        <v>114</v>
      </c>
      <c r="B25" s="50" t="s">
        <v>21</v>
      </c>
      <c r="C25" s="50" t="s">
        <v>19</v>
      </c>
      <c r="D25" s="83" t="s">
        <v>111</v>
      </c>
      <c r="E25" s="54" t="s">
        <v>99</v>
      </c>
      <c r="F25" s="52" t="s">
        <v>52</v>
      </c>
      <c r="G25" s="76">
        <v>113492.8662</v>
      </c>
      <c r="H25" s="76">
        <v>59173.591999999997</v>
      </c>
      <c r="I25" s="76">
        <v>21388.0363</v>
      </c>
      <c r="J25" s="76">
        <v>20965.007300000001</v>
      </c>
      <c r="K25" s="76">
        <v>11966.230600000006</v>
      </c>
      <c r="L25" s="61">
        <v>0.69647021459970326</v>
      </c>
      <c r="M25" s="61">
        <v>0.36312982215330891</v>
      </c>
      <c r="N25" s="61">
        <v>0.1312516877094011</v>
      </c>
      <c r="O25" s="61">
        <v>0.12865569107739519</v>
      </c>
      <c r="P25" s="61">
        <v>7.3433013659598118E-2</v>
      </c>
    </row>
    <row r="26" spans="1:16" s="78" customFormat="1" ht="14.25" customHeight="1" x14ac:dyDescent="0.5">
      <c r="A26" s="50" t="s">
        <v>114</v>
      </c>
      <c r="B26" s="50" t="s">
        <v>21</v>
      </c>
      <c r="C26" s="50" t="s">
        <v>19</v>
      </c>
      <c r="D26" s="72" t="s">
        <v>111</v>
      </c>
      <c r="E26" s="54" t="s">
        <v>97</v>
      </c>
      <c r="F26" s="52" t="s">
        <v>51</v>
      </c>
      <c r="G26" s="76">
        <v>10582.429700000001</v>
      </c>
      <c r="H26" s="76">
        <v>1321.2141999999999</v>
      </c>
      <c r="I26" s="76">
        <v>931.22199999999998</v>
      </c>
      <c r="J26" s="76">
        <v>6780.9849000000004</v>
      </c>
      <c r="K26" s="76">
        <v>1549.0086000000001</v>
      </c>
      <c r="L26" s="61">
        <v>6.4941060446539967E-2</v>
      </c>
      <c r="M26" s="61">
        <v>8.1078782148703461E-3</v>
      </c>
      <c r="N26" s="61">
        <v>5.7146180891849297E-3</v>
      </c>
      <c r="O26" s="61">
        <v>4.1612782958338465E-2</v>
      </c>
      <c r="P26" s="61">
        <v>9.5057811841462343E-3</v>
      </c>
    </row>
    <row r="27" spans="1:16" s="78" customFormat="1" ht="14.25" customHeight="1" x14ac:dyDescent="0.5">
      <c r="A27" s="50" t="s">
        <v>114</v>
      </c>
      <c r="B27" s="50" t="s">
        <v>21</v>
      </c>
      <c r="C27" s="51" t="s">
        <v>9</v>
      </c>
      <c r="D27" s="70" t="s">
        <v>248</v>
      </c>
      <c r="E27" s="71" t="s">
        <v>248</v>
      </c>
      <c r="F27" s="52" t="s">
        <v>50</v>
      </c>
      <c r="G27" s="76">
        <v>535496.30130000005</v>
      </c>
      <c r="H27" s="76">
        <v>123211.0043</v>
      </c>
      <c r="I27" s="76">
        <v>149857.6257</v>
      </c>
      <c r="J27" s="76">
        <v>217290.92009999999</v>
      </c>
      <c r="K27" s="76">
        <v>45136.751200000057</v>
      </c>
      <c r="L27" s="61">
        <v>3.2861732756534998</v>
      </c>
      <c r="M27" s="61">
        <v>0.75610738788325682</v>
      </c>
      <c r="N27" s="61">
        <v>0.91962936724811539</v>
      </c>
      <c r="O27" s="61">
        <v>1.3334463990531766</v>
      </c>
      <c r="P27" s="61">
        <v>0.27699012146895141</v>
      </c>
    </row>
    <row r="28" spans="1:16" s="78" customFormat="1" ht="14.25" customHeight="1" x14ac:dyDescent="0.5">
      <c r="A28" s="50" t="s">
        <v>114</v>
      </c>
      <c r="B28" s="50" t="s">
        <v>21</v>
      </c>
      <c r="C28" s="50" t="s">
        <v>9</v>
      </c>
      <c r="D28" s="87" t="s">
        <v>248</v>
      </c>
      <c r="E28" s="54" t="s">
        <v>99</v>
      </c>
      <c r="F28" s="52" t="s">
        <v>49</v>
      </c>
      <c r="G28" s="76">
        <v>223374.2236</v>
      </c>
      <c r="H28" s="76">
        <v>85463.4378</v>
      </c>
      <c r="I28" s="76">
        <v>69227.798200000005</v>
      </c>
      <c r="J28" s="76">
        <v>46290.476999999999</v>
      </c>
      <c r="K28" s="76">
        <v>22392.510600000009</v>
      </c>
      <c r="L28" s="61">
        <v>1.3707777295233565</v>
      </c>
      <c r="M28" s="61">
        <v>0.52446238127515354</v>
      </c>
      <c r="N28" s="61">
        <v>0.42482934023054003</v>
      </c>
      <c r="O28" s="61">
        <v>0.28407017577033072</v>
      </c>
      <c r="P28" s="61">
        <v>0.13741583224733236</v>
      </c>
    </row>
    <row r="29" spans="1:16" s="78" customFormat="1" ht="14.25" customHeight="1" x14ac:dyDescent="0.5">
      <c r="A29" s="50" t="s">
        <v>114</v>
      </c>
      <c r="B29" s="50" t="s">
        <v>21</v>
      </c>
      <c r="C29" s="50" t="s">
        <v>9</v>
      </c>
      <c r="D29" s="87" t="s">
        <v>248</v>
      </c>
      <c r="E29" s="54" t="s">
        <v>97</v>
      </c>
      <c r="F29" s="52" t="s">
        <v>48</v>
      </c>
      <c r="G29" s="76">
        <v>312122.07770000002</v>
      </c>
      <c r="H29" s="76">
        <v>37747.566500000001</v>
      </c>
      <c r="I29" s="76">
        <v>80629.827499999999</v>
      </c>
      <c r="J29" s="76">
        <v>171000.4431</v>
      </c>
      <c r="K29" s="76">
        <v>22744.24059999999</v>
      </c>
      <c r="L29" s="61">
        <v>1.9153955461301431</v>
      </c>
      <c r="M29" s="61">
        <v>0.23164500660810319</v>
      </c>
      <c r="N29" s="61">
        <v>0.49480002701757525</v>
      </c>
      <c r="O29" s="61">
        <v>1.0493762232828459</v>
      </c>
      <c r="P29" s="61">
        <v>0.13957428922161874</v>
      </c>
    </row>
    <row r="30" spans="1:16" s="78" customFormat="1" ht="14.25" customHeight="1" x14ac:dyDescent="0.5">
      <c r="A30" s="50" t="s">
        <v>114</v>
      </c>
      <c r="B30" s="50" t="s">
        <v>21</v>
      </c>
      <c r="C30" s="50" t="s">
        <v>9</v>
      </c>
      <c r="D30" s="51" t="s">
        <v>110</v>
      </c>
      <c r="E30" s="71" t="s">
        <v>248</v>
      </c>
      <c r="F30" s="52" t="s">
        <v>47</v>
      </c>
      <c r="G30" s="76">
        <v>263201.93959999998</v>
      </c>
      <c r="H30" s="76">
        <v>87686.469200000007</v>
      </c>
      <c r="I30" s="76">
        <v>81970.588699999993</v>
      </c>
      <c r="J30" s="76">
        <v>69263.159400000004</v>
      </c>
      <c r="K30" s="76">
        <v>24281.722299999994</v>
      </c>
      <c r="L30" s="61">
        <v>1.6151879628560313</v>
      </c>
      <c r="M30" s="61">
        <v>0.53810442952064841</v>
      </c>
      <c r="N30" s="61">
        <v>0.50302785905633429</v>
      </c>
      <c r="O30" s="61">
        <v>0.42504634085249193</v>
      </c>
      <c r="P30" s="61">
        <v>0.14900933342655678</v>
      </c>
    </row>
    <row r="31" spans="1:16" s="78" customFormat="1" ht="14.25" customHeight="1" x14ac:dyDescent="0.5">
      <c r="A31" s="50" t="s">
        <v>114</v>
      </c>
      <c r="B31" s="50" t="s">
        <v>21</v>
      </c>
      <c r="C31" s="50" t="s">
        <v>9</v>
      </c>
      <c r="D31" s="83" t="s">
        <v>110</v>
      </c>
      <c r="E31" s="54" t="s">
        <v>99</v>
      </c>
      <c r="F31" s="52" t="s">
        <v>46</v>
      </c>
      <c r="G31" s="76">
        <v>190956.77849999999</v>
      </c>
      <c r="H31" s="76">
        <v>75136.765599999999</v>
      </c>
      <c r="I31" s="76">
        <v>57370.548900000002</v>
      </c>
      <c r="J31" s="76">
        <v>39619.700700000001</v>
      </c>
      <c r="K31" s="76">
        <v>18829.763299999984</v>
      </c>
      <c r="L31" s="61">
        <v>1.1718420104642928</v>
      </c>
      <c r="M31" s="61">
        <v>0.46109082459457357</v>
      </c>
      <c r="N31" s="61">
        <v>0.35206511071517704</v>
      </c>
      <c r="O31" s="61">
        <v>0.24313370851237709</v>
      </c>
      <c r="P31" s="61">
        <v>0.11555236664216528</v>
      </c>
    </row>
    <row r="32" spans="1:16" s="78" customFormat="1" ht="14.25" customHeight="1" x14ac:dyDescent="0.5">
      <c r="A32" s="50" t="s">
        <v>114</v>
      </c>
      <c r="B32" s="50" t="s">
        <v>21</v>
      </c>
      <c r="C32" s="50" t="s">
        <v>9</v>
      </c>
      <c r="D32" s="83" t="s">
        <v>110</v>
      </c>
      <c r="E32" s="54" t="s">
        <v>97</v>
      </c>
      <c r="F32" s="52" t="s">
        <v>45</v>
      </c>
      <c r="G32" s="76">
        <v>72245.161099999998</v>
      </c>
      <c r="H32" s="76">
        <v>12549.703600000001</v>
      </c>
      <c r="I32" s="76">
        <v>24600.039799999999</v>
      </c>
      <c r="J32" s="76">
        <v>29643.458699999999</v>
      </c>
      <c r="K32" s="76">
        <v>5451.9589999999989</v>
      </c>
      <c r="L32" s="61">
        <v>0.44334595239173841</v>
      </c>
      <c r="M32" s="61">
        <v>7.7013604926074813E-2</v>
      </c>
      <c r="N32" s="61">
        <v>0.15096274834115733</v>
      </c>
      <c r="O32" s="61">
        <v>0.18191263234011479</v>
      </c>
      <c r="P32" s="61">
        <v>3.3456966784391452E-2</v>
      </c>
    </row>
    <row r="33" spans="1:16" s="78" customFormat="1" ht="14.25" customHeight="1" x14ac:dyDescent="0.5">
      <c r="A33" s="50" t="s">
        <v>114</v>
      </c>
      <c r="B33" s="50" t="s">
        <v>21</v>
      </c>
      <c r="C33" s="50" t="s">
        <v>9</v>
      </c>
      <c r="D33" s="51" t="s">
        <v>109</v>
      </c>
      <c r="E33" s="71" t="s">
        <v>248</v>
      </c>
      <c r="F33" s="52" t="s">
        <v>44</v>
      </c>
      <c r="G33" s="76">
        <v>272294.36170000001</v>
      </c>
      <c r="H33" s="76">
        <v>35524.535100000001</v>
      </c>
      <c r="I33" s="76">
        <v>67887.036999999997</v>
      </c>
      <c r="J33" s="76">
        <v>148027.76070000001</v>
      </c>
      <c r="K33" s="76">
        <v>20855.028900000005</v>
      </c>
      <c r="L33" s="61">
        <v>1.6709853127974683</v>
      </c>
      <c r="M33" s="61">
        <v>0.21800295836260844</v>
      </c>
      <c r="N33" s="61">
        <v>0.41660150819178088</v>
      </c>
      <c r="O33" s="61">
        <v>0.9084000582006847</v>
      </c>
      <c r="P33" s="61">
        <v>0.12798078804239432</v>
      </c>
    </row>
    <row r="34" spans="1:16" s="78" customFormat="1" ht="14.25" customHeight="1" x14ac:dyDescent="0.5">
      <c r="A34" s="50" t="s">
        <v>114</v>
      </c>
      <c r="B34" s="50" t="s">
        <v>21</v>
      </c>
      <c r="C34" s="50" t="s">
        <v>9</v>
      </c>
      <c r="D34" s="83" t="s">
        <v>109</v>
      </c>
      <c r="E34" s="54" t="s">
        <v>99</v>
      </c>
      <c r="F34" s="52" t="s">
        <v>43</v>
      </c>
      <c r="G34" s="76">
        <v>32417.445100000001</v>
      </c>
      <c r="H34" s="76">
        <v>10326.672200000001</v>
      </c>
      <c r="I34" s="76">
        <v>11857.249299999999</v>
      </c>
      <c r="J34" s="76">
        <v>6670.7763000000004</v>
      </c>
      <c r="K34" s="76">
        <v>3562.7473</v>
      </c>
      <c r="L34" s="61">
        <v>0.19893571905906363</v>
      </c>
      <c r="M34" s="61">
        <v>6.3371556680580074E-2</v>
      </c>
      <c r="N34" s="61">
        <v>7.2764229515362974E-2</v>
      </c>
      <c r="O34" s="61">
        <v>4.0936467257953656E-2</v>
      </c>
      <c r="P34" s="61">
        <v>2.1863465605166939E-2</v>
      </c>
    </row>
    <row r="35" spans="1:16" s="78" customFormat="1" ht="14.25" customHeight="1" x14ac:dyDescent="0.5">
      <c r="A35" s="50" t="s">
        <v>114</v>
      </c>
      <c r="B35" s="50" t="s">
        <v>21</v>
      </c>
      <c r="C35" s="50" t="s">
        <v>9</v>
      </c>
      <c r="D35" s="83" t="s">
        <v>109</v>
      </c>
      <c r="E35" s="54" t="s">
        <v>97</v>
      </c>
      <c r="F35" s="52" t="s">
        <v>42</v>
      </c>
      <c r="G35" s="76">
        <v>239876.9166</v>
      </c>
      <c r="H35" s="76">
        <v>25197.8629</v>
      </c>
      <c r="I35" s="76">
        <v>56029.787700000001</v>
      </c>
      <c r="J35" s="76">
        <v>141356.98439999999</v>
      </c>
      <c r="K35" s="76">
        <v>17292.281600000017</v>
      </c>
      <c r="L35" s="61">
        <v>1.4720495937384048</v>
      </c>
      <c r="M35" s="61">
        <v>0.15463140168202838</v>
      </c>
      <c r="N35" s="61">
        <v>0.34383727867641795</v>
      </c>
      <c r="O35" s="61">
        <v>0.86746359094273096</v>
      </c>
      <c r="P35" s="61">
        <v>0.10611732243722743</v>
      </c>
    </row>
    <row r="36" spans="1:16" s="78" customFormat="1" ht="14.25" customHeight="1" x14ac:dyDescent="0.5">
      <c r="A36" s="50" t="s">
        <v>114</v>
      </c>
      <c r="B36" s="50" t="s">
        <v>21</v>
      </c>
      <c r="C36" s="51" t="s">
        <v>7</v>
      </c>
      <c r="D36" s="70" t="s">
        <v>248</v>
      </c>
      <c r="E36" s="71" t="s">
        <v>248</v>
      </c>
      <c r="F36" s="52" t="s">
        <v>41</v>
      </c>
      <c r="G36" s="76">
        <v>636996.50630000001</v>
      </c>
      <c r="H36" s="76">
        <v>133860.4376</v>
      </c>
      <c r="I36" s="76">
        <v>129313.50199999999</v>
      </c>
      <c r="J36" s="76">
        <v>328746.97220000002</v>
      </c>
      <c r="K36" s="76">
        <v>45075.594500000007</v>
      </c>
      <c r="L36" s="61">
        <v>3.9090482802699915</v>
      </c>
      <c r="M36" s="61">
        <v>0.82145962846149523</v>
      </c>
      <c r="N36" s="61">
        <v>0.79355650715409598</v>
      </c>
      <c r="O36" s="61">
        <v>2.0174173227210002</v>
      </c>
      <c r="P36" s="61">
        <v>0.27661482193340015</v>
      </c>
    </row>
    <row r="37" spans="1:16" s="78" customFormat="1" ht="14.25" customHeight="1" x14ac:dyDescent="0.5">
      <c r="A37" s="50" t="s">
        <v>114</v>
      </c>
      <c r="B37" s="50" t="s">
        <v>21</v>
      </c>
      <c r="C37" s="50" t="s">
        <v>7</v>
      </c>
      <c r="D37" s="87" t="s">
        <v>248</v>
      </c>
      <c r="E37" s="54" t="s">
        <v>99</v>
      </c>
      <c r="F37" s="52" t="s">
        <v>40</v>
      </c>
      <c r="G37" s="76">
        <v>224142.0246</v>
      </c>
      <c r="H37" s="76">
        <v>89749.542700000005</v>
      </c>
      <c r="I37" s="76">
        <v>36403.947899999999</v>
      </c>
      <c r="J37" s="76">
        <v>79061.953999999998</v>
      </c>
      <c r="K37" s="76">
        <v>18926.580000000016</v>
      </c>
      <c r="L37" s="61">
        <v>1.3754894840603997</v>
      </c>
      <c r="M37" s="61">
        <v>0.55076486617530007</v>
      </c>
      <c r="N37" s="61">
        <v>0.22339963959945719</v>
      </c>
      <c r="O37" s="61">
        <v>0.48517847784385121</v>
      </c>
      <c r="P37" s="61">
        <v>0.11614650044179133</v>
      </c>
    </row>
    <row r="38" spans="1:16" s="78" customFormat="1" ht="14.25" customHeight="1" x14ac:dyDescent="0.5">
      <c r="A38" s="50" t="s">
        <v>114</v>
      </c>
      <c r="B38" s="50" t="s">
        <v>21</v>
      </c>
      <c r="C38" s="50" t="s">
        <v>7</v>
      </c>
      <c r="D38" s="87" t="s">
        <v>248</v>
      </c>
      <c r="E38" s="54" t="s">
        <v>97</v>
      </c>
      <c r="F38" s="52" t="s">
        <v>39</v>
      </c>
      <c r="G38" s="76">
        <v>412854.4817</v>
      </c>
      <c r="H38" s="76">
        <v>44110.894899999999</v>
      </c>
      <c r="I38" s="76">
        <v>92909.554099999994</v>
      </c>
      <c r="J38" s="76">
        <v>249685.01819999999</v>
      </c>
      <c r="K38" s="76">
        <v>26149.01449999999</v>
      </c>
      <c r="L38" s="61">
        <v>2.5335587962095918</v>
      </c>
      <c r="M38" s="61">
        <v>0.27069476228619521</v>
      </c>
      <c r="N38" s="61">
        <v>0.57015686755463879</v>
      </c>
      <c r="O38" s="61">
        <v>1.5322388448771489</v>
      </c>
      <c r="P38" s="61">
        <v>0.16046832149160883</v>
      </c>
    </row>
    <row r="39" spans="1:16" s="78" customFormat="1" ht="14.25" customHeight="1" x14ac:dyDescent="0.5">
      <c r="A39" s="50" t="s">
        <v>114</v>
      </c>
      <c r="B39" s="50" t="s">
        <v>21</v>
      </c>
      <c r="C39" s="50" t="s">
        <v>7</v>
      </c>
      <c r="D39" s="51" t="s">
        <v>108</v>
      </c>
      <c r="E39" s="71" t="s">
        <v>248</v>
      </c>
      <c r="F39" s="52" t="s">
        <v>38</v>
      </c>
      <c r="G39" s="76">
        <v>153426.31219999999</v>
      </c>
      <c r="H39" s="76">
        <v>22652.534</v>
      </c>
      <c r="I39" s="76">
        <v>34610.634700000002</v>
      </c>
      <c r="J39" s="76">
        <v>86446.026299999998</v>
      </c>
      <c r="K39" s="76">
        <v>9717.1171999999788</v>
      </c>
      <c r="L39" s="61">
        <v>0.94152927986565438</v>
      </c>
      <c r="M39" s="61">
        <v>0.13901151450704197</v>
      </c>
      <c r="N39" s="61">
        <v>0.21239463751370957</v>
      </c>
      <c r="O39" s="61">
        <v>0.53049221950526959</v>
      </c>
      <c r="P39" s="61">
        <v>5.9630908339633179E-2</v>
      </c>
    </row>
    <row r="40" spans="1:16" s="78" customFormat="1" ht="14.25" customHeight="1" x14ac:dyDescent="0.5">
      <c r="A40" s="50" t="s">
        <v>114</v>
      </c>
      <c r="B40" s="50" t="s">
        <v>21</v>
      </c>
      <c r="C40" s="50" t="s">
        <v>7</v>
      </c>
      <c r="D40" s="83" t="s">
        <v>108</v>
      </c>
      <c r="E40" s="54" t="s">
        <v>99</v>
      </c>
      <c r="F40" s="52" t="s">
        <v>37</v>
      </c>
      <c r="G40" s="76">
        <v>74780.479500000001</v>
      </c>
      <c r="H40" s="76">
        <v>16041.864299999999</v>
      </c>
      <c r="I40" s="76">
        <v>13845.6921</v>
      </c>
      <c r="J40" s="76">
        <v>40602.770900000003</v>
      </c>
      <c r="K40" s="76">
        <v>4290.1521999999968</v>
      </c>
      <c r="L40" s="61">
        <v>0.45890440825992385</v>
      </c>
      <c r="M40" s="61">
        <v>9.8443902649454088E-2</v>
      </c>
      <c r="N40" s="61">
        <v>8.4966680911689019E-2</v>
      </c>
      <c r="O40" s="61">
        <v>0.2491665027846974</v>
      </c>
      <c r="P40" s="61">
        <v>2.6327321914083327E-2</v>
      </c>
    </row>
    <row r="41" spans="1:16" s="78" customFormat="1" ht="14.25" customHeight="1" x14ac:dyDescent="0.5">
      <c r="A41" s="50" t="s">
        <v>114</v>
      </c>
      <c r="B41" s="50" t="s">
        <v>21</v>
      </c>
      <c r="C41" s="50" t="s">
        <v>7</v>
      </c>
      <c r="D41" s="83" t="s">
        <v>108</v>
      </c>
      <c r="E41" s="54" t="s">
        <v>97</v>
      </c>
      <c r="F41" s="52" t="s">
        <v>36</v>
      </c>
      <c r="G41" s="76">
        <v>78645.832699999999</v>
      </c>
      <c r="H41" s="76">
        <v>6610.6697000000004</v>
      </c>
      <c r="I41" s="76">
        <v>20764.942599999998</v>
      </c>
      <c r="J41" s="76">
        <v>45843.255400000002</v>
      </c>
      <c r="K41" s="76">
        <v>5426.9650000000038</v>
      </c>
      <c r="L41" s="61">
        <v>0.48262487160573053</v>
      </c>
      <c r="M41" s="61">
        <v>4.0567611857587893E-2</v>
      </c>
      <c r="N41" s="61">
        <v>0.1274279566020205</v>
      </c>
      <c r="O41" s="61">
        <v>0.28132571672057222</v>
      </c>
      <c r="P41" s="61">
        <v>3.3303586425549994E-2</v>
      </c>
    </row>
    <row r="42" spans="1:16" s="78" customFormat="1" ht="14.25" customHeight="1" x14ac:dyDescent="0.5">
      <c r="A42" s="50" t="s">
        <v>114</v>
      </c>
      <c r="B42" s="50" t="s">
        <v>21</v>
      </c>
      <c r="C42" s="50" t="s">
        <v>7</v>
      </c>
      <c r="D42" s="51" t="s">
        <v>107</v>
      </c>
      <c r="E42" s="71" t="s">
        <v>248</v>
      </c>
      <c r="F42" s="52" t="s">
        <v>35</v>
      </c>
      <c r="G42" s="76">
        <v>88541.799199999994</v>
      </c>
      <c r="H42" s="76">
        <v>52631.8442</v>
      </c>
      <c r="I42" s="76">
        <v>13986.98</v>
      </c>
      <c r="J42" s="76">
        <v>14314.1909</v>
      </c>
      <c r="K42" s="76">
        <v>7608.7840999999953</v>
      </c>
      <c r="L42" s="61">
        <v>0.54335332214799448</v>
      </c>
      <c r="M42" s="61">
        <v>0.32298516243439579</v>
      </c>
      <c r="N42" s="61">
        <v>8.5833720553281409E-2</v>
      </c>
      <c r="O42" s="61">
        <v>8.7841711481458029E-2</v>
      </c>
      <c r="P42" s="61">
        <v>4.6692727678859229E-2</v>
      </c>
    </row>
    <row r="43" spans="1:16" s="78" customFormat="1" ht="14.25" customHeight="1" x14ac:dyDescent="0.5">
      <c r="A43" s="50" t="s">
        <v>114</v>
      </c>
      <c r="B43" s="50" t="s">
        <v>21</v>
      </c>
      <c r="C43" s="50" t="s">
        <v>7</v>
      </c>
      <c r="D43" s="83" t="s">
        <v>107</v>
      </c>
      <c r="E43" s="54" t="s">
        <v>99</v>
      </c>
      <c r="F43" s="52" t="s">
        <v>34</v>
      </c>
      <c r="G43" s="76">
        <v>88541.799199999994</v>
      </c>
      <c r="H43" s="76">
        <v>52631.8442</v>
      </c>
      <c r="I43" s="76">
        <v>13986.98</v>
      </c>
      <c r="J43" s="76">
        <v>14314.1909</v>
      </c>
      <c r="K43" s="76">
        <v>7608.7840999999953</v>
      </c>
      <c r="L43" s="61">
        <v>0.54335332214799448</v>
      </c>
      <c r="M43" s="61">
        <v>0.32298516243439579</v>
      </c>
      <c r="N43" s="61">
        <v>8.5833720553281409E-2</v>
      </c>
      <c r="O43" s="61">
        <v>8.7841711481458029E-2</v>
      </c>
      <c r="P43" s="61">
        <v>4.6692727678859229E-2</v>
      </c>
    </row>
    <row r="44" spans="1:16" s="78" customFormat="1" ht="14.25" customHeight="1" x14ac:dyDescent="0.5">
      <c r="A44" s="50" t="s">
        <v>114</v>
      </c>
      <c r="B44" s="50" t="s">
        <v>21</v>
      </c>
      <c r="C44" s="50" t="s">
        <v>7</v>
      </c>
      <c r="D44" s="83" t="s">
        <v>107</v>
      </c>
      <c r="E44" s="54" t="s">
        <v>97</v>
      </c>
      <c r="F44" s="52" t="s">
        <v>33</v>
      </c>
      <c r="G44" s="76" t="s">
        <v>356</v>
      </c>
      <c r="H44" s="76" t="s">
        <v>356</v>
      </c>
      <c r="I44" s="76" t="s">
        <v>356</v>
      </c>
      <c r="J44" s="76" t="s">
        <v>356</v>
      </c>
      <c r="K44" s="76" t="s">
        <v>356</v>
      </c>
      <c r="L44" s="76" t="s">
        <v>356</v>
      </c>
      <c r="M44" s="76" t="s">
        <v>356</v>
      </c>
      <c r="N44" s="76" t="s">
        <v>356</v>
      </c>
      <c r="O44" s="76" t="s">
        <v>356</v>
      </c>
      <c r="P44" s="76" t="s">
        <v>356</v>
      </c>
    </row>
    <row r="45" spans="1:16" s="78" customFormat="1" ht="14.25" customHeight="1" x14ac:dyDescent="0.5">
      <c r="A45" s="50" t="s">
        <v>114</v>
      </c>
      <c r="B45" s="50" t="s">
        <v>21</v>
      </c>
      <c r="C45" s="50" t="s">
        <v>7</v>
      </c>
      <c r="D45" s="51" t="s">
        <v>106</v>
      </c>
      <c r="E45" s="71" t="s">
        <v>248</v>
      </c>
      <c r="F45" s="52" t="s">
        <v>32</v>
      </c>
      <c r="G45" s="76">
        <v>395028.39490000001</v>
      </c>
      <c r="H45" s="76">
        <v>58576.059399999998</v>
      </c>
      <c r="I45" s="76">
        <v>80715.887300000002</v>
      </c>
      <c r="J45" s="76">
        <v>227986.755</v>
      </c>
      <c r="K45" s="76">
        <v>27749.693200000038</v>
      </c>
      <c r="L45" s="61">
        <v>2.4241656782563425</v>
      </c>
      <c r="M45" s="61">
        <v>0.35946295152005742</v>
      </c>
      <c r="N45" s="61">
        <v>0.4953281490871051</v>
      </c>
      <c r="O45" s="61">
        <v>1.3990833917342727</v>
      </c>
      <c r="P45" s="61">
        <v>0.17029118591490777</v>
      </c>
    </row>
    <row r="46" spans="1:16" s="78" customFormat="1" ht="14.25" customHeight="1" x14ac:dyDescent="0.5">
      <c r="A46" s="50" t="s">
        <v>114</v>
      </c>
      <c r="B46" s="50" t="s">
        <v>21</v>
      </c>
      <c r="C46" s="50" t="s">
        <v>7</v>
      </c>
      <c r="D46" s="83" t="s">
        <v>106</v>
      </c>
      <c r="E46" s="54" t="s">
        <v>99</v>
      </c>
      <c r="F46" s="52" t="s">
        <v>31</v>
      </c>
      <c r="G46" s="76">
        <v>60819.745900000002</v>
      </c>
      <c r="H46" s="76">
        <v>21075.834200000001</v>
      </c>
      <c r="I46" s="76">
        <v>8571.2757999999994</v>
      </c>
      <c r="J46" s="76">
        <v>24144.992200000001</v>
      </c>
      <c r="K46" s="76">
        <v>7027.6436999999969</v>
      </c>
      <c r="L46" s="61">
        <v>0.37323175365248129</v>
      </c>
      <c r="M46" s="61">
        <v>0.12933580109145015</v>
      </c>
      <c r="N46" s="61">
        <v>5.2599238134486755E-2</v>
      </c>
      <c r="O46" s="61">
        <v>0.14817026357769578</v>
      </c>
      <c r="P46" s="61">
        <v>4.3126450848848599E-2</v>
      </c>
    </row>
    <row r="47" spans="1:16" s="78" customFormat="1" ht="14.25" customHeight="1" x14ac:dyDescent="0.5">
      <c r="A47" s="50" t="s">
        <v>114</v>
      </c>
      <c r="B47" s="50" t="s">
        <v>21</v>
      </c>
      <c r="C47" s="53" t="s">
        <v>7</v>
      </c>
      <c r="D47" s="72" t="s">
        <v>106</v>
      </c>
      <c r="E47" s="51" t="s">
        <v>97</v>
      </c>
      <c r="F47" s="52" t="s">
        <v>30</v>
      </c>
      <c r="G47" s="76">
        <v>334208.64899999998</v>
      </c>
      <c r="H47" s="76">
        <v>37500.225200000001</v>
      </c>
      <c r="I47" s="76">
        <v>72144.611499999999</v>
      </c>
      <c r="J47" s="76">
        <v>203841.7628</v>
      </c>
      <c r="K47" s="76">
        <v>20722.049499999994</v>
      </c>
      <c r="L47" s="61">
        <v>2.0509339246038611</v>
      </c>
      <c r="M47" s="61">
        <v>0.23012715042860732</v>
      </c>
      <c r="N47" s="61">
        <v>0.44272891095261824</v>
      </c>
      <c r="O47" s="61">
        <v>1.2509131281565766</v>
      </c>
      <c r="P47" s="61">
        <v>0.12716473506605888</v>
      </c>
    </row>
    <row r="48" spans="1:16" s="78" customFormat="1" ht="14.25" customHeight="1" x14ac:dyDescent="0.5">
      <c r="A48" s="50" t="s">
        <v>114</v>
      </c>
      <c r="B48" s="51" t="s">
        <v>105</v>
      </c>
      <c r="C48" s="77" t="s">
        <v>248</v>
      </c>
      <c r="D48" s="70"/>
      <c r="E48" s="71" t="s">
        <v>248</v>
      </c>
      <c r="F48" s="52" t="s">
        <v>29</v>
      </c>
      <c r="G48" s="76">
        <v>14317721.886399999</v>
      </c>
      <c r="H48" s="76">
        <v>1222677.2752</v>
      </c>
      <c r="I48" s="76">
        <v>4339557.4889000002</v>
      </c>
      <c r="J48" s="76">
        <v>7317104.1573000001</v>
      </c>
      <c r="K48" s="76">
        <v>1438382.9649999989</v>
      </c>
      <c r="L48" s="61">
        <v>87.86338004035602</v>
      </c>
      <c r="M48" s="61">
        <v>7.5031879338044645</v>
      </c>
      <c r="N48" s="61">
        <v>26.63050671604179</v>
      </c>
      <c r="O48" s="61">
        <v>44.902779120077525</v>
      </c>
      <c r="P48" s="61">
        <v>8.8269062704322359</v>
      </c>
    </row>
    <row r="49" spans="1:16" s="78" customFormat="1" ht="14.25" customHeight="1" x14ac:dyDescent="0.5">
      <c r="A49" s="50" t="s">
        <v>114</v>
      </c>
      <c r="B49" s="50" t="s">
        <v>105</v>
      </c>
      <c r="C49" s="77" t="s">
        <v>248</v>
      </c>
      <c r="D49" s="87"/>
      <c r="E49" s="71" t="s">
        <v>104</v>
      </c>
      <c r="F49" s="52" t="s">
        <v>28</v>
      </c>
      <c r="G49" s="76">
        <v>137917.5189</v>
      </c>
      <c r="H49" s="76">
        <v>26291.9241</v>
      </c>
      <c r="I49" s="76">
        <v>52212.608099999998</v>
      </c>
      <c r="J49" s="76">
        <v>48398.4522</v>
      </c>
      <c r="K49" s="76">
        <v>11014.534499999994</v>
      </c>
      <c r="L49" s="61">
        <v>0.84635666717651037</v>
      </c>
      <c r="M49" s="61">
        <v>0.16134531299876637</v>
      </c>
      <c r="N49" s="61">
        <v>0.32041244164311361</v>
      </c>
      <c r="O49" s="61">
        <v>0.29700616011077074</v>
      </c>
      <c r="P49" s="61">
        <v>6.7592752423859676E-2</v>
      </c>
    </row>
    <row r="50" spans="1:16" s="78" customFormat="1" ht="14.25" customHeight="1" x14ac:dyDescent="0.5">
      <c r="A50" s="50" t="s">
        <v>114</v>
      </c>
      <c r="B50" s="50" t="s">
        <v>105</v>
      </c>
      <c r="C50" s="88" t="s">
        <v>248</v>
      </c>
      <c r="D50" s="89"/>
      <c r="E50" s="71" t="s">
        <v>103</v>
      </c>
      <c r="F50" s="52" t="s">
        <v>77</v>
      </c>
      <c r="G50" s="76">
        <v>14179804.3675</v>
      </c>
      <c r="H50" s="76">
        <v>1196385.3511000001</v>
      </c>
      <c r="I50" s="76">
        <v>4287344.8808000004</v>
      </c>
      <c r="J50" s="76">
        <v>7268705.7050999999</v>
      </c>
      <c r="K50" s="76">
        <v>1427368.4305000007</v>
      </c>
      <c r="L50" s="61">
        <v>87.017023373179498</v>
      </c>
      <c r="M50" s="61">
        <v>7.3418426208056982</v>
      </c>
      <c r="N50" s="61">
        <v>26.310094274398683</v>
      </c>
      <c r="O50" s="61">
        <v>44.60577295996675</v>
      </c>
      <c r="P50" s="61">
        <v>8.759313518008387</v>
      </c>
    </row>
    <row r="51" spans="1:16" s="78" customFormat="1" ht="14.25" customHeight="1" x14ac:dyDescent="0.5">
      <c r="A51" s="50" t="s">
        <v>114</v>
      </c>
      <c r="B51" s="50" t="s">
        <v>105</v>
      </c>
      <c r="C51" s="51" t="s">
        <v>102</v>
      </c>
      <c r="D51" s="70"/>
      <c r="E51" s="71" t="s">
        <v>248</v>
      </c>
      <c r="F51" s="52" t="s">
        <v>76</v>
      </c>
      <c r="G51" s="76">
        <v>2724060.3717999998</v>
      </c>
      <c r="H51" s="76">
        <v>107475.1878</v>
      </c>
      <c r="I51" s="76">
        <v>1088162.9288999999</v>
      </c>
      <c r="J51" s="76">
        <v>1085356.9332999999</v>
      </c>
      <c r="K51" s="76">
        <v>443065.32180000003</v>
      </c>
      <c r="L51" s="61">
        <v>16.716706302815123</v>
      </c>
      <c r="M51" s="61">
        <v>0.65954160483797353</v>
      </c>
      <c r="N51" s="61">
        <v>6.6777154722207968</v>
      </c>
      <c r="O51" s="61">
        <v>6.6604959550552509</v>
      </c>
      <c r="P51" s="61">
        <v>2.7189532707011024</v>
      </c>
    </row>
    <row r="52" spans="1:16" s="78" customFormat="1" ht="14.25" customHeight="1" x14ac:dyDescent="0.5">
      <c r="A52" s="50" t="s">
        <v>114</v>
      </c>
      <c r="B52" s="50" t="s">
        <v>105</v>
      </c>
      <c r="C52" s="50" t="s">
        <v>102</v>
      </c>
      <c r="D52" s="77"/>
      <c r="E52" s="54" t="s">
        <v>99</v>
      </c>
      <c r="F52" s="52" t="s">
        <v>75</v>
      </c>
      <c r="G52" s="76" t="s">
        <v>356</v>
      </c>
      <c r="H52" s="76" t="s">
        <v>356</v>
      </c>
      <c r="I52" s="76" t="s">
        <v>356</v>
      </c>
      <c r="J52" s="76" t="s">
        <v>356</v>
      </c>
      <c r="K52" s="76" t="s">
        <v>356</v>
      </c>
      <c r="L52" s="76" t="s">
        <v>356</v>
      </c>
      <c r="M52" s="76" t="s">
        <v>356</v>
      </c>
      <c r="N52" s="76" t="s">
        <v>356</v>
      </c>
      <c r="O52" s="76" t="s">
        <v>356</v>
      </c>
      <c r="P52" s="76" t="s">
        <v>356</v>
      </c>
    </row>
    <row r="53" spans="1:16" s="78" customFormat="1" ht="14.25" customHeight="1" x14ac:dyDescent="0.5">
      <c r="A53" s="50" t="s">
        <v>114</v>
      </c>
      <c r="B53" s="50" t="s">
        <v>105</v>
      </c>
      <c r="C53" s="50" t="s">
        <v>102</v>
      </c>
      <c r="D53" s="77"/>
      <c r="E53" s="54" t="s">
        <v>97</v>
      </c>
      <c r="F53" s="52" t="s">
        <v>95</v>
      </c>
      <c r="G53" s="76">
        <v>2724060.3717999998</v>
      </c>
      <c r="H53" s="76">
        <v>107475.1878</v>
      </c>
      <c r="I53" s="76">
        <v>1088162.9288999999</v>
      </c>
      <c r="J53" s="76">
        <v>1085356.9332999999</v>
      </c>
      <c r="K53" s="76">
        <v>443065.32180000003</v>
      </c>
      <c r="L53" s="61">
        <v>16.716706302815123</v>
      </c>
      <c r="M53" s="61">
        <v>0.65954160483797353</v>
      </c>
      <c r="N53" s="61">
        <v>6.6777154722207968</v>
      </c>
      <c r="O53" s="61">
        <v>6.6604959550552509</v>
      </c>
      <c r="P53" s="61">
        <v>2.7189532707011024</v>
      </c>
    </row>
    <row r="54" spans="1:16" s="78" customFormat="1" ht="14.25" customHeight="1" x14ac:dyDescent="0.5">
      <c r="A54" s="50" t="s">
        <v>114</v>
      </c>
      <c r="B54" s="50" t="s">
        <v>105</v>
      </c>
      <c r="C54" s="51" t="s">
        <v>101</v>
      </c>
      <c r="D54" s="70"/>
      <c r="E54" s="71" t="s">
        <v>248</v>
      </c>
      <c r="F54" s="52" t="s">
        <v>100</v>
      </c>
      <c r="G54" s="76">
        <v>11593661.514599999</v>
      </c>
      <c r="H54" s="76">
        <v>1115202.0874000001</v>
      </c>
      <c r="I54" s="76">
        <v>3251394.5600000001</v>
      </c>
      <c r="J54" s="76">
        <v>6231747.2240000004</v>
      </c>
      <c r="K54" s="76">
        <v>995317.64319999795</v>
      </c>
      <c r="L54" s="61">
        <v>71.146673737540894</v>
      </c>
      <c r="M54" s="61">
        <v>6.8436463289664911</v>
      </c>
      <c r="N54" s="61">
        <v>19.952791243820997</v>
      </c>
      <c r="O54" s="61">
        <v>38.242283165022272</v>
      </c>
      <c r="P54" s="61">
        <v>6.1079529997311273</v>
      </c>
    </row>
    <row r="55" spans="1:16" s="78" customFormat="1" ht="14.25" customHeight="1" x14ac:dyDescent="0.5">
      <c r="A55" s="50" t="s">
        <v>114</v>
      </c>
      <c r="B55" s="50" t="s">
        <v>105</v>
      </c>
      <c r="C55" s="50" t="s">
        <v>101</v>
      </c>
      <c r="D55" s="77"/>
      <c r="E55" s="54" t="s">
        <v>99</v>
      </c>
      <c r="F55" s="52" t="s">
        <v>98</v>
      </c>
      <c r="G55" s="76">
        <v>137917.5189</v>
      </c>
      <c r="H55" s="76">
        <v>26291.9241</v>
      </c>
      <c r="I55" s="76">
        <v>52212.608099999998</v>
      </c>
      <c r="J55" s="76">
        <v>48398.4522</v>
      </c>
      <c r="K55" s="76">
        <v>11014.534499999994</v>
      </c>
      <c r="L55" s="61">
        <v>0.84635666717651037</v>
      </c>
      <c r="M55" s="61">
        <v>0.16134531299876637</v>
      </c>
      <c r="N55" s="61">
        <v>0.32041244164311361</v>
      </c>
      <c r="O55" s="61">
        <v>0.29700616011077074</v>
      </c>
      <c r="P55" s="61">
        <v>6.7592752423859676E-2</v>
      </c>
    </row>
    <row r="56" spans="1:16" s="78" customFormat="1" ht="14.25" customHeight="1" x14ac:dyDescent="0.5">
      <c r="A56" s="53" t="s">
        <v>114</v>
      </c>
      <c r="B56" s="53" t="s">
        <v>105</v>
      </c>
      <c r="C56" s="53" t="s">
        <v>101</v>
      </c>
      <c r="D56" s="88"/>
      <c r="E56" s="54" t="s">
        <v>97</v>
      </c>
      <c r="F56" s="52" t="s">
        <v>96</v>
      </c>
      <c r="G56" s="84">
        <v>11455743.9957</v>
      </c>
      <c r="H56" s="84">
        <v>1088910.1632999999</v>
      </c>
      <c r="I56" s="84">
        <v>3199181.9519000002</v>
      </c>
      <c r="J56" s="84">
        <v>6183348.7718000002</v>
      </c>
      <c r="K56" s="76">
        <v>984303.10869999975</v>
      </c>
      <c r="L56" s="61">
        <v>70.300317070364386</v>
      </c>
      <c r="M56" s="61">
        <v>6.682301015967723</v>
      </c>
      <c r="N56" s="61">
        <v>19.632378802177882</v>
      </c>
      <c r="O56" s="61">
        <v>37.945277004911503</v>
      </c>
      <c r="P56" s="61">
        <v>6.0403602473072784</v>
      </c>
    </row>
    <row r="57" spans="1:16" s="18" customFormat="1" ht="14.25" customHeight="1" x14ac:dyDescent="0.5">
      <c r="A57" s="68"/>
      <c r="B57" s="68"/>
      <c r="C57" s="68"/>
      <c r="D57" s="68"/>
      <c r="E57" s="68"/>
      <c r="F57" s="69"/>
      <c r="G57" s="79"/>
      <c r="H57" s="79"/>
      <c r="I57" s="79"/>
      <c r="J57" s="79"/>
      <c r="K57" s="79"/>
      <c r="L57" s="79"/>
      <c r="M57" s="79"/>
      <c r="N57" s="79"/>
      <c r="O57" s="79"/>
      <c r="P57" s="79"/>
    </row>
    <row r="58" spans="1:16" s="12" customFormat="1" ht="14.25" customHeight="1" x14ac:dyDescent="0.5">
      <c r="A58" s="12" t="s">
        <v>351</v>
      </c>
      <c r="B58" s="20"/>
      <c r="C58" s="20"/>
      <c r="D58" s="20"/>
      <c r="E58" s="20"/>
      <c r="F58" s="20"/>
      <c r="G58" s="79"/>
      <c r="H58" s="79"/>
      <c r="I58" s="79"/>
      <c r="J58" s="79"/>
      <c r="K58" s="79"/>
      <c r="L58" s="79"/>
      <c r="M58" s="79"/>
      <c r="N58" s="79"/>
      <c r="O58" s="79"/>
      <c r="P58" s="79"/>
    </row>
    <row r="59" spans="1:16" s="12" customFormat="1" ht="14.25" customHeight="1" x14ac:dyDescent="0.5">
      <c r="A59" s="12" t="s">
        <v>373</v>
      </c>
      <c r="C59" s="20"/>
      <c r="D59" s="20"/>
      <c r="E59" s="20"/>
      <c r="F59" s="20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1:16" s="63" customFormat="1" ht="14.25" customHeight="1" x14ac:dyDescent="0.5">
      <c r="A60" s="12" t="s">
        <v>352</v>
      </c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1:16" s="63" customFormat="1" ht="14.25" customHeight="1" x14ac:dyDescent="0.5">
      <c r="A61" s="12" t="s">
        <v>374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1:16" s="63" customFormat="1" ht="14.25" customHeight="1" x14ac:dyDescent="0.5">
      <c r="A62" s="1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5" spans="7:16" s="63" customFormat="1" ht="14.25" customHeight="1" x14ac:dyDescent="0.5">
      <c r="G65" s="78"/>
      <c r="H65" s="78"/>
      <c r="I65" s="78"/>
      <c r="J65" s="78"/>
      <c r="K65" s="78"/>
      <c r="L65" s="78"/>
      <c r="M65" s="78"/>
      <c r="N65" s="78"/>
      <c r="O65" s="78"/>
      <c r="P65" s="78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4"/>
  <sheetViews>
    <sheetView showGridLines="0" zoomScaleNormal="100" workbookViewId="0"/>
  </sheetViews>
  <sheetFormatPr defaultColWidth="10.54296875" defaultRowHeight="14.25" customHeight="1" x14ac:dyDescent="0.5"/>
  <cols>
    <col min="1" max="2" width="4.81640625" style="63" customWidth="1"/>
    <col min="3" max="3" width="3.26953125" style="63" customWidth="1"/>
    <col min="4" max="13" width="12.26953125" style="78" customWidth="1"/>
    <col min="14" max="16384" width="10.54296875" style="59"/>
  </cols>
  <sheetData>
    <row r="1" spans="1:13" s="58" customFormat="1" ht="14.25" customHeight="1" x14ac:dyDescent="0.5">
      <c r="A1" s="22" t="s">
        <v>191</v>
      </c>
      <c r="B1" s="16"/>
      <c r="C1" s="16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18" customFormat="1" ht="14.25" customHeight="1" x14ac:dyDescent="0.5">
      <c r="A2" s="10" t="s">
        <v>123</v>
      </c>
      <c r="B2" s="9"/>
      <c r="C2" s="8"/>
      <c r="D2" s="46" t="s">
        <v>122</v>
      </c>
      <c r="E2" s="46" t="s">
        <v>122</v>
      </c>
      <c r="F2" s="46" t="s">
        <v>122</v>
      </c>
      <c r="G2" s="46" t="s">
        <v>122</v>
      </c>
      <c r="H2" s="46" t="s">
        <v>122</v>
      </c>
      <c r="I2" s="46" t="s">
        <v>121</v>
      </c>
      <c r="J2" s="46" t="s">
        <v>121</v>
      </c>
      <c r="K2" s="46" t="s">
        <v>121</v>
      </c>
      <c r="L2" s="46" t="s">
        <v>121</v>
      </c>
      <c r="M2" s="46" t="s">
        <v>121</v>
      </c>
    </row>
    <row r="3" spans="1:13" s="18" customFormat="1" ht="14.25" customHeight="1" x14ac:dyDescent="0.5">
      <c r="A3" s="7"/>
      <c r="B3" s="6"/>
      <c r="C3" s="4"/>
      <c r="D3" s="46" t="s">
        <v>230</v>
      </c>
      <c r="E3" s="46" t="s">
        <v>230</v>
      </c>
      <c r="F3" s="46" t="s">
        <v>230</v>
      </c>
      <c r="G3" s="46" t="s">
        <v>230</v>
      </c>
      <c r="H3" s="46" t="s">
        <v>230</v>
      </c>
      <c r="I3" s="46" t="s">
        <v>230</v>
      </c>
      <c r="J3" s="46" t="s">
        <v>230</v>
      </c>
      <c r="K3" s="46" t="s">
        <v>230</v>
      </c>
      <c r="L3" s="46" t="s">
        <v>230</v>
      </c>
      <c r="M3" s="46" t="s">
        <v>230</v>
      </c>
    </row>
    <row r="4" spans="1:13" s="18" customFormat="1" ht="14.25" customHeight="1" x14ac:dyDescent="0.5">
      <c r="A4" s="7"/>
      <c r="B4" s="6"/>
      <c r="C4" s="4"/>
      <c r="D4" s="47" t="s">
        <v>248</v>
      </c>
      <c r="E4" s="47" t="s">
        <v>90</v>
      </c>
      <c r="F4" s="47" t="s">
        <v>89</v>
      </c>
      <c r="G4" s="47" t="s">
        <v>88</v>
      </c>
      <c r="H4" s="47" t="s">
        <v>71</v>
      </c>
      <c r="I4" s="47" t="s">
        <v>248</v>
      </c>
      <c r="J4" s="47" t="s">
        <v>90</v>
      </c>
      <c r="K4" s="47" t="s">
        <v>89</v>
      </c>
      <c r="L4" s="47" t="s">
        <v>88</v>
      </c>
      <c r="M4" s="47" t="s">
        <v>71</v>
      </c>
    </row>
    <row r="5" spans="1:13" s="18" customFormat="1" ht="14.25" customHeight="1" x14ac:dyDescent="0.5">
      <c r="A5" s="15"/>
      <c r="B5" s="14"/>
      <c r="C5" s="13"/>
      <c r="D5" s="46" t="s">
        <v>257</v>
      </c>
      <c r="E5" s="46" t="s">
        <v>257</v>
      </c>
      <c r="F5" s="46" t="s">
        <v>257</v>
      </c>
      <c r="G5" s="46" t="s">
        <v>257</v>
      </c>
      <c r="H5" s="46" t="s">
        <v>257</v>
      </c>
      <c r="I5" s="46" t="s">
        <v>258</v>
      </c>
      <c r="J5" s="46" t="s">
        <v>258</v>
      </c>
      <c r="K5" s="46" t="s">
        <v>258</v>
      </c>
      <c r="L5" s="46" t="s">
        <v>258</v>
      </c>
      <c r="M5" s="46" t="s">
        <v>258</v>
      </c>
    </row>
    <row r="6" spans="1:13" s="78" customFormat="1" ht="14.25" customHeight="1" x14ac:dyDescent="0.5">
      <c r="A6" s="24" t="s">
        <v>23</v>
      </c>
      <c r="B6" s="49" t="s">
        <v>247</v>
      </c>
      <c r="C6" s="1" t="s">
        <v>259</v>
      </c>
      <c r="D6" s="84">
        <v>16295437.165999999</v>
      </c>
      <c r="E6" s="84">
        <v>1746126.3077</v>
      </c>
      <c r="F6" s="84">
        <v>4876012.3095000004</v>
      </c>
      <c r="G6" s="84">
        <v>8059400.3333999999</v>
      </c>
      <c r="H6" s="84">
        <v>1613898.2153999992</v>
      </c>
      <c r="I6" s="60">
        <v>100</v>
      </c>
      <c r="J6" s="60">
        <v>10.715430889717071</v>
      </c>
      <c r="K6" s="60">
        <v>29.922562124774853</v>
      </c>
      <c r="L6" s="60">
        <v>49.458018531811632</v>
      </c>
      <c r="M6" s="60">
        <v>9.9039884536964458</v>
      </c>
    </row>
    <row r="7" spans="1:13" s="78" customFormat="1" ht="14.25" customHeight="1" x14ac:dyDescent="0.5">
      <c r="A7" s="50" t="s">
        <v>23</v>
      </c>
      <c r="B7" s="51" t="s">
        <v>3</v>
      </c>
      <c r="C7" s="52" t="s">
        <v>260</v>
      </c>
      <c r="D7" s="76">
        <v>2724060.3717999998</v>
      </c>
      <c r="E7" s="76">
        <v>107475.1878</v>
      </c>
      <c r="F7" s="76">
        <v>1088162.9288999999</v>
      </c>
      <c r="G7" s="76">
        <v>1085356.9332999999</v>
      </c>
      <c r="H7" s="76">
        <v>443065.32180000003</v>
      </c>
      <c r="I7" s="61">
        <v>16.716706302815123</v>
      </c>
      <c r="J7" s="61">
        <v>0.65954160483797353</v>
      </c>
      <c r="K7" s="61">
        <v>6.6777154722207968</v>
      </c>
      <c r="L7" s="61">
        <v>6.6604959550552509</v>
      </c>
      <c r="M7" s="61">
        <v>2.7189532707011024</v>
      </c>
    </row>
    <row r="8" spans="1:13" s="78" customFormat="1" ht="14.25" customHeight="1" x14ac:dyDescent="0.5">
      <c r="A8" s="50" t="s">
        <v>23</v>
      </c>
      <c r="B8" s="51" t="s">
        <v>174</v>
      </c>
      <c r="C8" s="52" t="s">
        <v>275</v>
      </c>
      <c r="D8" s="76">
        <v>2923326.6370999999</v>
      </c>
      <c r="E8" s="76">
        <v>199776.14189999999</v>
      </c>
      <c r="F8" s="76">
        <v>911937.93160000001</v>
      </c>
      <c r="G8" s="76">
        <v>1520743.6510000001</v>
      </c>
      <c r="H8" s="76">
        <v>290868.91259999969</v>
      </c>
      <c r="I8" s="61">
        <v>17.939541034219346</v>
      </c>
      <c r="J8" s="61">
        <v>1.2259636845879021</v>
      </c>
      <c r="K8" s="61">
        <v>5.5962777942695174</v>
      </c>
      <c r="L8" s="61">
        <v>9.3323280345800832</v>
      </c>
      <c r="M8" s="61">
        <v>1.7849715207818422</v>
      </c>
    </row>
    <row r="9" spans="1:13" s="78" customFormat="1" ht="14.25" customHeight="1" x14ac:dyDescent="0.5">
      <c r="A9" s="50" t="s">
        <v>23</v>
      </c>
      <c r="B9" s="51" t="s">
        <v>94</v>
      </c>
      <c r="C9" s="52" t="s">
        <v>68</v>
      </c>
      <c r="D9" s="76">
        <v>973878.07590000005</v>
      </c>
      <c r="E9" s="76">
        <v>160247.587</v>
      </c>
      <c r="F9" s="76">
        <v>397285.79519999999</v>
      </c>
      <c r="G9" s="76">
        <v>315023.37849999999</v>
      </c>
      <c r="H9" s="76">
        <v>101321.31520000001</v>
      </c>
      <c r="I9" s="61">
        <v>5.9763850823957698</v>
      </c>
      <c r="J9" s="61">
        <v>0.98338930933594326</v>
      </c>
      <c r="K9" s="61">
        <v>2.438018637689122</v>
      </c>
      <c r="L9" s="61">
        <v>1.9331999214926738</v>
      </c>
      <c r="M9" s="61">
        <v>0.62177721387803131</v>
      </c>
    </row>
    <row r="10" spans="1:13" s="78" customFormat="1" ht="14.25" customHeight="1" x14ac:dyDescent="0.5">
      <c r="A10" s="50" t="s">
        <v>23</v>
      </c>
      <c r="B10" s="51" t="s">
        <v>93</v>
      </c>
      <c r="C10" s="52" t="s">
        <v>67</v>
      </c>
      <c r="D10" s="76">
        <v>805222.47199999995</v>
      </c>
      <c r="E10" s="76">
        <v>266377.5906</v>
      </c>
      <c r="F10" s="76">
        <v>257283.69289999999</v>
      </c>
      <c r="G10" s="76">
        <v>196258.2838</v>
      </c>
      <c r="H10" s="76">
        <v>85302.904699999926</v>
      </c>
      <c r="I10" s="61">
        <v>4.9413984037204939</v>
      </c>
      <c r="J10" s="61">
        <v>1.6346759395678554</v>
      </c>
      <c r="K10" s="61">
        <v>1.5788695343308474</v>
      </c>
      <c r="L10" s="61">
        <v>1.204375689959934</v>
      </c>
      <c r="M10" s="61">
        <v>0.52347723986185646</v>
      </c>
    </row>
    <row r="11" spans="1:13" s="78" customFormat="1" ht="14.25" customHeight="1" x14ac:dyDescent="0.5">
      <c r="A11" s="50" t="s">
        <v>23</v>
      </c>
      <c r="B11" s="51" t="s">
        <v>175</v>
      </c>
      <c r="C11" s="52" t="s">
        <v>66</v>
      </c>
      <c r="D11" s="76">
        <v>940754.90549999999</v>
      </c>
      <c r="E11" s="76">
        <v>107800.349</v>
      </c>
      <c r="F11" s="76">
        <v>347987.81689999998</v>
      </c>
      <c r="G11" s="76">
        <v>419656.75890000002</v>
      </c>
      <c r="H11" s="76">
        <v>65309.980699999956</v>
      </c>
      <c r="I11" s="61">
        <v>5.7731185479507134</v>
      </c>
      <c r="J11" s="61">
        <v>0.66153701739848136</v>
      </c>
      <c r="K11" s="61">
        <v>2.1354923673116755</v>
      </c>
      <c r="L11" s="61">
        <v>2.575302243351917</v>
      </c>
      <c r="M11" s="61">
        <v>0.40078691988863924</v>
      </c>
    </row>
    <row r="12" spans="1:13" s="78" customFormat="1" ht="14.25" customHeight="1" x14ac:dyDescent="0.5">
      <c r="A12" s="50" t="s">
        <v>23</v>
      </c>
      <c r="B12" s="51" t="s">
        <v>176</v>
      </c>
      <c r="C12" s="52" t="s">
        <v>65</v>
      </c>
      <c r="D12" s="76">
        <v>596563.38710000005</v>
      </c>
      <c r="E12" s="76">
        <v>66808.693599999999</v>
      </c>
      <c r="F12" s="76">
        <v>163019.3524</v>
      </c>
      <c r="G12" s="76">
        <v>290670.27360000001</v>
      </c>
      <c r="H12" s="76">
        <v>76065.067500000063</v>
      </c>
      <c r="I12" s="61">
        <v>3.6609228768941153</v>
      </c>
      <c r="J12" s="61">
        <v>0.40998405209646399</v>
      </c>
      <c r="K12" s="61">
        <v>1.000398766472713</v>
      </c>
      <c r="L12" s="61">
        <v>1.7837525353813513</v>
      </c>
      <c r="M12" s="61">
        <v>0.46678752294358705</v>
      </c>
    </row>
    <row r="13" spans="1:13" s="78" customFormat="1" ht="14.25" customHeight="1" x14ac:dyDescent="0.5">
      <c r="A13" s="50" t="s">
        <v>23</v>
      </c>
      <c r="B13" s="51" t="s">
        <v>177</v>
      </c>
      <c r="C13" s="52" t="s">
        <v>64</v>
      </c>
      <c r="D13" s="76">
        <v>1391852.5734999999</v>
      </c>
      <c r="E13" s="76">
        <v>218141.0808</v>
      </c>
      <c r="F13" s="76">
        <v>295929.05089999997</v>
      </c>
      <c r="G13" s="76">
        <v>766349.54070000001</v>
      </c>
      <c r="H13" s="76">
        <v>111432.9010999999</v>
      </c>
      <c r="I13" s="61">
        <v>8.5413638144306034</v>
      </c>
      <c r="J13" s="61">
        <v>1.3386635693035938</v>
      </c>
      <c r="K13" s="61">
        <v>1.8160240065080804</v>
      </c>
      <c r="L13" s="61">
        <v>4.7028473853955148</v>
      </c>
      <c r="M13" s="61">
        <v>0.68382885322341469</v>
      </c>
    </row>
    <row r="14" spans="1:13" s="78" customFormat="1" ht="14.25" customHeight="1" x14ac:dyDescent="0.5">
      <c r="A14" s="50" t="s">
        <v>23</v>
      </c>
      <c r="B14" s="51" t="s">
        <v>178</v>
      </c>
      <c r="C14" s="52" t="s">
        <v>63</v>
      </c>
      <c r="D14" s="76">
        <v>1169003.267</v>
      </c>
      <c r="E14" s="76">
        <v>189052.0073</v>
      </c>
      <c r="F14" s="76">
        <v>248089.46359999999</v>
      </c>
      <c r="G14" s="76">
        <v>661284.49109999998</v>
      </c>
      <c r="H14" s="76">
        <v>70577.305000000051</v>
      </c>
      <c r="I14" s="61">
        <v>7.1738073369341366</v>
      </c>
      <c r="J14" s="61">
        <v>1.1601530255012247</v>
      </c>
      <c r="K14" s="61">
        <v>1.5224474254525195</v>
      </c>
      <c r="L14" s="61">
        <v>4.0580960446998784</v>
      </c>
      <c r="M14" s="61">
        <v>0.43311084128051341</v>
      </c>
    </row>
    <row r="15" spans="1:13" s="78" customFormat="1" ht="14.25" customHeight="1" x14ac:dyDescent="0.5">
      <c r="A15" s="50" t="s">
        <v>23</v>
      </c>
      <c r="B15" s="51" t="s">
        <v>179</v>
      </c>
      <c r="C15" s="52" t="s">
        <v>62</v>
      </c>
      <c r="D15" s="76">
        <v>1647321.0778000001</v>
      </c>
      <c r="E15" s="76">
        <v>126877.5454</v>
      </c>
      <c r="F15" s="76">
        <v>301592.98450000002</v>
      </c>
      <c r="G15" s="76">
        <v>1117752.149</v>
      </c>
      <c r="H15" s="76">
        <v>101098.39890000015</v>
      </c>
      <c r="I15" s="61">
        <v>10.109094104189436</v>
      </c>
      <c r="J15" s="61">
        <v>0.77860780356802362</v>
      </c>
      <c r="K15" s="61">
        <v>1.8507817950982368</v>
      </c>
      <c r="L15" s="61">
        <v>6.859295259240791</v>
      </c>
      <c r="M15" s="61">
        <v>0.62040924628238447</v>
      </c>
    </row>
    <row r="16" spans="1:13" s="78" customFormat="1" ht="14.25" customHeight="1" x14ac:dyDescent="0.5">
      <c r="A16" s="50" t="s">
        <v>23</v>
      </c>
      <c r="B16" s="51" t="s">
        <v>180</v>
      </c>
      <c r="C16" s="52" t="s">
        <v>61</v>
      </c>
      <c r="D16" s="76">
        <v>947869.5588</v>
      </c>
      <c r="E16" s="76">
        <v>66439.439100000003</v>
      </c>
      <c r="F16" s="76">
        <v>185199.0858</v>
      </c>
      <c r="G16" s="76">
        <v>668094.0906</v>
      </c>
      <c r="H16" s="76">
        <v>28136.943300000043</v>
      </c>
      <c r="I16" s="61">
        <v>5.8167789494945543</v>
      </c>
      <c r="J16" s="61">
        <v>0.40771805274806711</v>
      </c>
      <c r="K16" s="61">
        <v>1.1365088516091673</v>
      </c>
      <c r="L16" s="61">
        <v>4.099884426506585</v>
      </c>
      <c r="M16" s="61">
        <v>0.17266761863073568</v>
      </c>
    </row>
    <row r="17" spans="1:13" s="78" customFormat="1" ht="14.25" customHeight="1" x14ac:dyDescent="0.5">
      <c r="A17" s="50" t="s">
        <v>23</v>
      </c>
      <c r="B17" s="51" t="s">
        <v>181</v>
      </c>
      <c r="C17" s="52" t="s">
        <v>60</v>
      </c>
      <c r="D17" s="76">
        <v>2072643.7069999999</v>
      </c>
      <c r="E17" s="76">
        <v>222325.62330000001</v>
      </c>
      <c r="F17" s="76">
        <v>634661.26890000002</v>
      </c>
      <c r="G17" s="76">
        <v>1010593.5941</v>
      </c>
      <c r="H17" s="76">
        <v>205063.22069999983</v>
      </c>
      <c r="I17" s="61">
        <v>12.71916602105353</v>
      </c>
      <c r="J17" s="61">
        <v>1.3643427975278661</v>
      </c>
      <c r="K17" s="61">
        <v>3.8947176589051815</v>
      </c>
      <c r="L17" s="61">
        <v>6.2016967314542315</v>
      </c>
      <c r="M17" s="61">
        <v>1.2584088331662489</v>
      </c>
    </row>
    <row r="18" spans="1:13" s="78" customFormat="1" ht="14.25" customHeight="1" x14ac:dyDescent="0.5">
      <c r="A18" s="53" t="s">
        <v>23</v>
      </c>
      <c r="B18" s="54" t="s">
        <v>182</v>
      </c>
      <c r="C18" s="52" t="s">
        <v>59</v>
      </c>
      <c r="D18" s="84">
        <v>102941.13250000001</v>
      </c>
      <c r="E18" s="84">
        <v>14805.061900000001</v>
      </c>
      <c r="F18" s="84">
        <v>44862.937899999997</v>
      </c>
      <c r="G18" s="84">
        <v>7617.1887999999999</v>
      </c>
      <c r="H18" s="76">
        <v>35655.943900000013</v>
      </c>
      <c r="I18" s="61">
        <v>0.631717525902183</v>
      </c>
      <c r="J18" s="61">
        <v>9.0854033243676177E-2</v>
      </c>
      <c r="K18" s="61">
        <v>0.27530981490699336</v>
      </c>
      <c r="L18" s="61">
        <v>4.6744304693420953E-2</v>
      </c>
      <c r="M18" s="61">
        <v>0.21880937305809259</v>
      </c>
    </row>
    <row r="19" spans="1:13" s="18" customFormat="1" ht="14.25" customHeight="1" x14ac:dyDescent="0.5">
      <c r="A19" s="68"/>
      <c r="B19" s="68"/>
      <c r="C19" s="6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s="12" customFormat="1" ht="14.25" customHeight="1" x14ac:dyDescent="0.5">
      <c r="A20" s="12" t="s">
        <v>351</v>
      </c>
      <c r="B20" s="20"/>
      <c r="C20" s="20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s="12" customFormat="1" ht="14.25" customHeight="1" x14ac:dyDescent="0.5">
      <c r="A21" s="12" t="s">
        <v>373</v>
      </c>
      <c r="C21" s="20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3" s="63" customFormat="1" ht="14.25" customHeight="1" x14ac:dyDescent="0.5">
      <c r="A22" s="12" t="s">
        <v>352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3" customFormat="1" ht="14.25" customHeight="1" x14ac:dyDescent="0.5">
      <c r="A23" s="12" t="s">
        <v>374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3" s="63" customFormat="1" ht="14.25" customHeight="1" x14ac:dyDescent="0.5">
      <c r="A24" s="18"/>
      <c r="D24" s="78"/>
      <c r="E24" s="78"/>
      <c r="F24" s="78"/>
      <c r="G24" s="78"/>
      <c r="H24" s="78"/>
      <c r="I24" s="78"/>
      <c r="J24" s="78"/>
      <c r="K24" s="78"/>
      <c r="L24" s="78"/>
      <c r="M24" s="78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63"/>
  <sheetViews>
    <sheetView showGridLines="0" zoomScaleNormal="100" workbookViewId="0"/>
  </sheetViews>
  <sheetFormatPr defaultColWidth="10.54296875" defaultRowHeight="14.25" customHeight="1" x14ac:dyDescent="0.5"/>
  <cols>
    <col min="1" max="2" width="7" style="63" customWidth="1"/>
    <col min="3" max="3" width="3.26953125" style="63" customWidth="1"/>
    <col min="4" max="13" width="12.26953125" style="64" customWidth="1"/>
    <col min="14" max="16384" width="10.54296875" style="59"/>
  </cols>
  <sheetData>
    <row r="1" spans="1:13" s="58" customFormat="1" ht="14.25" customHeight="1" x14ac:dyDescent="0.5">
      <c r="A1" s="22" t="s">
        <v>190</v>
      </c>
      <c r="B1" s="16"/>
      <c r="C1" s="16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18" customFormat="1" ht="14.25" customHeight="1" x14ac:dyDescent="0.5">
      <c r="A2" s="10" t="s">
        <v>123</v>
      </c>
      <c r="B2" s="9"/>
      <c r="C2" s="8"/>
      <c r="D2" s="46" t="s">
        <v>122</v>
      </c>
      <c r="E2" s="46" t="s">
        <v>122</v>
      </c>
      <c r="F2" s="46" t="s">
        <v>122</v>
      </c>
      <c r="G2" s="46" t="s">
        <v>122</v>
      </c>
      <c r="H2" s="46" t="s">
        <v>122</v>
      </c>
      <c r="I2" s="46" t="s">
        <v>121</v>
      </c>
      <c r="J2" s="46" t="s">
        <v>121</v>
      </c>
      <c r="K2" s="46" t="s">
        <v>121</v>
      </c>
      <c r="L2" s="46" t="s">
        <v>121</v>
      </c>
      <c r="M2" s="46" t="s">
        <v>121</v>
      </c>
    </row>
    <row r="3" spans="1:13" s="18" customFormat="1" ht="14.25" customHeight="1" x14ac:dyDescent="0.5">
      <c r="A3" s="7"/>
      <c r="B3" s="6"/>
      <c r="C3" s="4"/>
      <c r="D3" s="46" t="s">
        <v>230</v>
      </c>
      <c r="E3" s="46" t="s">
        <v>230</v>
      </c>
      <c r="F3" s="46" t="s">
        <v>230</v>
      </c>
      <c r="G3" s="46" t="s">
        <v>230</v>
      </c>
      <c r="H3" s="46" t="s">
        <v>230</v>
      </c>
      <c r="I3" s="46" t="s">
        <v>230</v>
      </c>
      <c r="J3" s="46" t="s">
        <v>230</v>
      </c>
      <c r="K3" s="46" t="s">
        <v>230</v>
      </c>
      <c r="L3" s="46" t="s">
        <v>230</v>
      </c>
      <c r="M3" s="46" t="s">
        <v>230</v>
      </c>
    </row>
    <row r="4" spans="1:13" s="18" customFormat="1" ht="14.25" customHeight="1" x14ac:dyDescent="0.5">
      <c r="A4" s="7"/>
      <c r="B4" s="6"/>
      <c r="C4" s="4"/>
      <c r="D4" s="47" t="s">
        <v>248</v>
      </c>
      <c r="E4" s="47" t="s">
        <v>90</v>
      </c>
      <c r="F4" s="47" t="s">
        <v>89</v>
      </c>
      <c r="G4" s="47" t="s">
        <v>88</v>
      </c>
      <c r="H4" s="47" t="s">
        <v>71</v>
      </c>
      <c r="I4" s="47" t="s">
        <v>248</v>
      </c>
      <c r="J4" s="47" t="s">
        <v>90</v>
      </c>
      <c r="K4" s="47" t="s">
        <v>89</v>
      </c>
      <c r="L4" s="47" t="s">
        <v>88</v>
      </c>
      <c r="M4" s="47" t="s">
        <v>71</v>
      </c>
    </row>
    <row r="5" spans="1:13" s="18" customFormat="1" ht="14.25" customHeight="1" x14ac:dyDescent="0.5">
      <c r="A5" s="15"/>
      <c r="B5" s="14"/>
      <c r="C5" s="13"/>
      <c r="D5" s="46" t="s">
        <v>257</v>
      </c>
      <c r="E5" s="46" t="s">
        <v>257</v>
      </c>
      <c r="F5" s="46" t="s">
        <v>257</v>
      </c>
      <c r="G5" s="46" t="s">
        <v>257</v>
      </c>
      <c r="H5" s="46" t="s">
        <v>257</v>
      </c>
      <c r="I5" s="46" t="s">
        <v>258</v>
      </c>
      <c r="J5" s="46" t="s">
        <v>258</v>
      </c>
      <c r="K5" s="46" t="s">
        <v>258</v>
      </c>
      <c r="L5" s="46" t="s">
        <v>258</v>
      </c>
      <c r="M5" s="46" t="s">
        <v>258</v>
      </c>
    </row>
    <row r="6" spans="1:13" s="64" customFormat="1" ht="14.25" customHeight="1" x14ac:dyDescent="0.5">
      <c r="A6" s="24" t="s">
        <v>23</v>
      </c>
      <c r="B6" s="49" t="s">
        <v>247</v>
      </c>
      <c r="C6" s="13" t="s">
        <v>259</v>
      </c>
      <c r="D6" s="56">
        <v>16295437.165999999</v>
      </c>
      <c r="E6" s="56">
        <v>1746126.3077</v>
      </c>
      <c r="F6" s="56">
        <v>4876012.3095000004</v>
      </c>
      <c r="G6" s="56">
        <v>8059400.3333999999</v>
      </c>
      <c r="H6" s="56">
        <v>1613898.2153999992</v>
      </c>
      <c r="I6" s="60">
        <v>100</v>
      </c>
      <c r="J6" s="60">
        <v>10.715430889717071</v>
      </c>
      <c r="K6" s="60">
        <v>29.922562124774853</v>
      </c>
      <c r="L6" s="60">
        <v>49.458018531811632</v>
      </c>
      <c r="M6" s="60">
        <v>9.9039884536964458</v>
      </c>
    </row>
    <row r="7" spans="1:13" s="64" customFormat="1" ht="14.25" customHeight="1" x14ac:dyDescent="0.5">
      <c r="A7" s="50" t="s">
        <v>23</v>
      </c>
      <c r="B7" s="51" t="s">
        <v>127</v>
      </c>
      <c r="C7" s="52" t="s">
        <v>260</v>
      </c>
      <c r="D7" s="57">
        <v>2724060.3717999998</v>
      </c>
      <c r="E7" s="57">
        <v>107475.1878</v>
      </c>
      <c r="F7" s="57">
        <v>1088162.9288999999</v>
      </c>
      <c r="G7" s="57">
        <v>1085356.9332999999</v>
      </c>
      <c r="H7" s="56">
        <v>443065.32180000003</v>
      </c>
      <c r="I7" s="61">
        <v>16.716706302815123</v>
      </c>
      <c r="J7" s="61">
        <v>0.65954160483797353</v>
      </c>
      <c r="K7" s="61">
        <v>6.6777154722207968</v>
      </c>
      <c r="L7" s="61">
        <v>6.6604959550552509</v>
      </c>
      <c r="M7" s="61">
        <v>2.7189532707011024</v>
      </c>
    </row>
    <row r="8" spans="1:13" s="64" customFormat="1" ht="14.25" customHeight="1" x14ac:dyDescent="0.5">
      <c r="A8" s="50" t="s">
        <v>23</v>
      </c>
      <c r="B8" s="51" t="s">
        <v>128</v>
      </c>
      <c r="C8" s="52" t="s">
        <v>275</v>
      </c>
      <c r="D8" s="57">
        <v>394125.71639999998</v>
      </c>
      <c r="E8" s="57">
        <v>30257.463500000002</v>
      </c>
      <c r="F8" s="57">
        <v>151095.96710000001</v>
      </c>
      <c r="G8" s="57">
        <v>153578.59409999999</v>
      </c>
      <c r="H8" s="56">
        <v>59193.691699999967</v>
      </c>
      <c r="I8" s="61">
        <v>2.4186262226970681</v>
      </c>
      <c r="J8" s="61">
        <v>0.1856805877115798</v>
      </c>
      <c r="K8" s="61">
        <v>0.92722868101543021</v>
      </c>
      <c r="L8" s="61">
        <v>0.94246378624586824</v>
      </c>
      <c r="M8" s="61">
        <v>0.36325316772418997</v>
      </c>
    </row>
    <row r="9" spans="1:13" s="64" customFormat="1" ht="14.25" customHeight="1" x14ac:dyDescent="0.5">
      <c r="A9" s="50" t="s">
        <v>23</v>
      </c>
      <c r="B9" s="51" t="s">
        <v>129</v>
      </c>
      <c r="C9" s="52" t="s">
        <v>68</v>
      </c>
      <c r="D9" s="57">
        <v>776673.70589999994</v>
      </c>
      <c r="E9" s="57">
        <v>32572.007799999999</v>
      </c>
      <c r="F9" s="57">
        <v>158799.19510000001</v>
      </c>
      <c r="G9" s="57">
        <v>521412.3774</v>
      </c>
      <c r="H9" s="56">
        <v>63890.125599999912</v>
      </c>
      <c r="I9" s="61">
        <v>4.7662035574013881</v>
      </c>
      <c r="J9" s="61">
        <v>0.19988422199534872</v>
      </c>
      <c r="K9" s="61">
        <v>0.97450098136262553</v>
      </c>
      <c r="L9" s="61">
        <v>3.1997446407139853</v>
      </c>
      <c r="M9" s="61">
        <v>0.39207371332942809</v>
      </c>
    </row>
    <row r="10" spans="1:13" s="64" customFormat="1" ht="14.25" customHeight="1" x14ac:dyDescent="0.5">
      <c r="A10" s="50" t="s">
        <v>23</v>
      </c>
      <c r="B10" s="51" t="s">
        <v>130</v>
      </c>
      <c r="C10" s="52" t="s">
        <v>67</v>
      </c>
      <c r="D10" s="57">
        <v>372592.36580000003</v>
      </c>
      <c r="E10" s="57">
        <v>41247.179400000001</v>
      </c>
      <c r="F10" s="57">
        <v>140948.0895</v>
      </c>
      <c r="G10" s="57">
        <v>167548.02609999999</v>
      </c>
      <c r="H10" s="56">
        <v>22849.070800000016</v>
      </c>
      <c r="I10" s="61">
        <v>2.2864827865888997</v>
      </c>
      <c r="J10" s="61">
        <v>0.25312103615152565</v>
      </c>
      <c r="K10" s="61">
        <v>0.86495433086069329</v>
      </c>
      <c r="L10" s="61">
        <v>1.0281898202128907</v>
      </c>
      <c r="M10" s="61">
        <v>0.14021759936379002</v>
      </c>
    </row>
    <row r="11" spans="1:13" s="64" customFormat="1" ht="14.25" customHeight="1" x14ac:dyDescent="0.5">
      <c r="A11" s="50" t="s">
        <v>23</v>
      </c>
      <c r="B11" s="51" t="s">
        <v>131</v>
      </c>
      <c r="C11" s="52" t="s">
        <v>66</v>
      </c>
      <c r="D11" s="57">
        <v>432295.3112</v>
      </c>
      <c r="E11" s="57">
        <v>25679.1165</v>
      </c>
      <c r="F11" s="57">
        <v>152045.3388</v>
      </c>
      <c r="G11" s="57">
        <v>194138.3272</v>
      </c>
      <c r="H11" s="56">
        <v>60432.528699999995</v>
      </c>
      <c r="I11" s="61">
        <v>2.6528610849543379</v>
      </c>
      <c r="J11" s="61">
        <v>0.15758470446916761</v>
      </c>
      <c r="K11" s="61">
        <v>0.93305467813553711</v>
      </c>
      <c r="L11" s="61">
        <v>1.1913661795159722</v>
      </c>
      <c r="M11" s="61">
        <v>0.37085552283366091</v>
      </c>
    </row>
    <row r="12" spans="1:13" s="64" customFormat="1" ht="14.25" customHeight="1" x14ac:dyDescent="0.5">
      <c r="A12" s="50" t="s">
        <v>23</v>
      </c>
      <c r="B12" s="51" t="s">
        <v>132</v>
      </c>
      <c r="C12" s="52" t="s">
        <v>65</v>
      </c>
      <c r="D12" s="57">
        <v>351887.50189999997</v>
      </c>
      <c r="E12" s="57">
        <v>25922.5278</v>
      </c>
      <c r="F12" s="57">
        <v>132217.8898</v>
      </c>
      <c r="G12" s="57">
        <v>163807.14550000001</v>
      </c>
      <c r="H12" s="56">
        <v>29939.938799999974</v>
      </c>
      <c r="I12" s="61">
        <v>2.1594235141736728</v>
      </c>
      <c r="J12" s="61">
        <v>0.15907844346813027</v>
      </c>
      <c r="K12" s="61">
        <v>0.81137982646988538</v>
      </c>
      <c r="L12" s="61">
        <v>1.0052332062730989</v>
      </c>
      <c r="M12" s="61">
        <v>0.18373203796255844</v>
      </c>
    </row>
    <row r="13" spans="1:13" s="64" customFormat="1" ht="14.25" customHeight="1" x14ac:dyDescent="0.5">
      <c r="A13" s="50" t="s">
        <v>23</v>
      </c>
      <c r="B13" s="51" t="s">
        <v>133</v>
      </c>
      <c r="C13" s="52" t="s">
        <v>64</v>
      </c>
      <c r="D13" s="57">
        <v>595752.03590000002</v>
      </c>
      <c r="E13" s="57">
        <v>44097.846899999997</v>
      </c>
      <c r="F13" s="57">
        <v>176831.45129999999</v>
      </c>
      <c r="G13" s="57">
        <v>320259.18070000003</v>
      </c>
      <c r="H13" s="56">
        <v>54563.55700000003</v>
      </c>
      <c r="I13" s="61">
        <v>3.6559438684039782</v>
      </c>
      <c r="J13" s="61">
        <v>0.27061469079215006</v>
      </c>
      <c r="K13" s="61">
        <v>1.0851592964253465</v>
      </c>
      <c r="L13" s="61">
        <v>1.9653304016182662</v>
      </c>
      <c r="M13" s="61">
        <v>0.33483947956821591</v>
      </c>
    </row>
    <row r="14" spans="1:13" s="64" customFormat="1" ht="14.25" customHeight="1" x14ac:dyDescent="0.5">
      <c r="A14" s="50" t="s">
        <v>23</v>
      </c>
      <c r="B14" s="51" t="s">
        <v>134</v>
      </c>
      <c r="C14" s="52" t="s">
        <v>63</v>
      </c>
      <c r="D14" s="57">
        <v>416149.68050000002</v>
      </c>
      <c r="E14" s="57">
        <v>71225.123300000007</v>
      </c>
      <c r="F14" s="57">
        <v>186731.5582</v>
      </c>
      <c r="G14" s="57">
        <v>118168.9647</v>
      </c>
      <c r="H14" s="56">
        <v>40024.034300000043</v>
      </c>
      <c r="I14" s="61">
        <v>2.553780400370512</v>
      </c>
      <c r="J14" s="61">
        <v>0.43708629952321471</v>
      </c>
      <c r="K14" s="61">
        <v>1.1459131553071216</v>
      </c>
      <c r="L14" s="61">
        <v>0.72516596821689716</v>
      </c>
      <c r="M14" s="61">
        <v>0.2456149773232788</v>
      </c>
    </row>
    <row r="15" spans="1:13" s="64" customFormat="1" ht="14.25" customHeight="1" x14ac:dyDescent="0.5">
      <c r="A15" s="50" t="s">
        <v>23</v>
      </c>
      <c r="B15" s="51" t="s">
        <v>135</v>
      </c>
      <c r="C15" s="52" t="s">
        <v>62</v>
      </c>
      <c r="D15" s="57">
        <v>314591.91859999998</v>
      </c>
      <c r="E15" s="57">
        <v>45418.989500000003</v>
      </c>
      <c r="F15" s="57">
        <v>129469.40180000001</v>
      </c>
      <c r="G15" s="57">
        <v>107552.383</v>
      </c>
      <c r="H15" s="56">
        <v>32151.144299999956</v>
      </c>
      <c r="I15" s="61">
        <v>1.9305521870649027</v>
      </c>
      <c r="J15" s="61">
        <v>0.27872212962021992</v>
      </c>
      <c r="K15" s="61">
        <v>0.79451321545478093</v>
      </c>
      <c r="L15" s="61">
        <v>0.6600153276305174</v>
      </c>
      <c r="M15" s="61">
        <v>0.19730151435938442</v>
      </c>
    </row>
    <row r="16" spans="1:13" s="64" customFormat="1" ht="14.25" customHeight="1" x14ac:dyDescent="0.5">
      <c r="A16" s="50" t="s">
        <v>23</v>
      </c>
      <c r="B16" s="51" t="s">
        <v>136</v>
      </c>
      <c r="C16" s="52" t="s">
        <v>61</v>
      </c>
      <c r="D16" s="57">
        <v>243136.4768</v>
      </c>
      <c r="E16" s="57">
        <v>43603.474199999997</v>
      </c>
      <c r="F16" s="57">
        <v>81084.835200000001</v>
      </c>
      <c r="G16" s="57">
        <v>89302.030799999993</v>
      </c>
      <c r="H16" s="56">
        <v>29146.136600000013</v>
      </c>
      <c r="I16" s="61">
        <v>1.4920524949603553</v>
      </c>
      <c r="J16" s="61">
        <v>0.2675808801925087</v>
      </c>
      <c r="K16" s="61">
        <v>0.4975922669272192</v>
      </c>
      <c r="L16" s="61">
        <v>0.54801862564525927</v>
      </c>
      <c r="M16" s="61">
        <v>0.17886072219536803</v>
      </c>
    </row>
    <row r="17" spans="1:13" s="64" customFormat="1" ht="14.25" customHeight="1" x14ac:dyDescent="0.5">
      <c r="A17" s="50" t="s">
        <v>23</v>
      </c>
      <c r="B17" s="51" t="s">
        <v>137</v>
      </c>
      <c r="C17" s="52" t="s">
        <v>60</v>
      </c>
      <c r="D17" s="57">
        <v>226396.75140000001</v>
      </c>
      <c r="E17" s="57">
        <v>71117.198199999999</v>
      </c>
      <c r="F17" s="57">
        <v>85086.516499999998</v>
      </c>
      <c r="G17" s="57">
        <v>48666.142699999997</v>
      </c>
      <c r="H17" s="56">
        <v>21526.894000000029</v>
      </c>
      <c r="I17" s="61">
        <v>1.3893260370600604</v>
      </c>
      <c r="J17" s="61">
        <v>0.43642399694795653</v>
      </c>
      <c r="K17" s="61">
        <v>0.5221493331736492</v>
      </c>
      <c r="L17" s="61">
        <v>0.29864889296459396</v>
      </c>
      <c r="M17" s="61">
        <v>0.1321038139738609</v>
      </c>
    </row>
    <row r="18" spans="1:13" s="64" customFormat="1" ht="14.25" customHeight="1" x14ac:dyDescent="0.5">
      <c r="A18" s="50" t="s">
        <v>23</v>
      </c>
      <c r="B18" s="51" t="s">
        <v>138</v>
      </c>
      <c r="C18" s="52" t="s">
        <v>59</v>
      </c>
      <c r="D18" s="57">
        <v>352457.0453</v>
      </c>
      <c r="E18" s="57">
        <v>76663.978300000002</v>
      </c>
      <c r="F18" s="57">
        <v>140952.459</v>
      </c>
      <c r="G18" s="57">
        <v>91168.369600000005</v>
      </c>
      <c r="H18" s="56">
        <v>43672.238399999973</v>
      </c>
      <c r="I18" s="61">
        <v>2.1629186238427058</v>
      </c>
      <c r="J18" s="61">
        <v>0.47046285115908015</v>
      </c>
      <c r="K18" s="61">
        <v>0.86498114511523261</v>
      </c>
      <c r="L18" s="61">
        <v>0.55947176299277457</v>
      </c>
      <c r="M18" s="61">
        <v>0.26800286457561845</v>
      </c>
    </row>
    <row r="19" spans="1:13" s="64" customFormat="1" ht="14.25" customHeight="1" x14ac:dyDescent="0.5">
      <c r="A19" s="50" t="s">
        <v>23</v>
      </c>
      <c r="B19" s="51" t="s">
        <v>139</v>
      </c>
      <c r="C19" s="52" t="s">
        <v>58</v>
      </c>
      <c r="D19" s="57">
        <v>102293.37940000001</v>
      </c>
      <c r="E19" s="57">
        <v>58101.607900000003</v>
      </c>
      <c r="F19" s="57">
        <v>8925.4591</v>
      </c>
      <c r="G19" s="57">
        <v>28677.779299999998</v>
      </c>
      <c r="H19" s="56">
        <v>6588.5331000000042</v>
      </c>
      <c r="I19" s="61">
        <v>0.62774246777148424</v>
      </c>
      <c r="J19" s="61">
        <v>0.35655139109263956</v>
      </c>
      <c r="K19" s="61">
        <v>5.4772750243379395E-2</v>
      </c>
      <c r="L19" s="61">
        <v>0.17598655996683188</v>
      </c>
      <c r="M19" s="61">
        <v>4.0431766468633348E-2</v>
      </c>
    </row>
    <row r="20" spans="1:13" s="64" customFormat="1" ht="14.25" customHeight="1" x14ac:dyDescent="0.5">
      <c r="A20" s="50" t="s">
        <v>23</v>
      </c>
      <c r="B20" s="51" t="s">
        <v>140</v>
      </c>
      <c r="C20" s="52" t="s">
        <v>57</v>
      </c>
      <c r="D20" s="57">
        <v>124075.2959</v>
      </c>
      <c r="E20" s="57">
        <v>60494.806199999999</v>
      </c>
      <c r="F20" s="57">
        <v>22319.258300000001</v>
      </c>
      <c r="G20" s="57">
        <v>27745.992200000001</v>
      </c>
      <c r="H20" s="56">
        <v>13515.239199999996</v>
      </c>
      <c r="I20" s="61">
        <v>0.76141127504624317</v>
      </c>
      <c r="J20" s="61">
        <v>0.37123770036817927</v>
      </c>
      <c r="K20" s="61">
        <v>0.13696630579858604</v>
      </c>
      <c r="L20" s="61">
        <v>0.17026847403573364</v>
      </c>
      <c r="M20" s="61">
        <v>8.2938794843744279E-2</v>
      </c>
    </row>
    <row r="21" spans="1:13" s="64" customFormat="1" ht="14.25" customHeight="1" x14ac:dyDescent="0.5">
      <c r="A21" s="50" t="s">
        <v>23</v>
      </c>
      <c r="B21" s="51" t="s">
        <v>141</v>
      </c>
      <c r="C21" s="52" t="s">
        <v>56</v>
      </c>
      <c r="D21" s="57">
        <v>492961.4412</v>
      </c>
      <c r="E21" s="57">
        <v>47256.404600000002</v>
      </c>
      <c r="F21" s="57">
        <v>187960.7997</v>
      </c>
      <c r="G21" s="57">
        <v>219629.45759999999</v>
      </c>
      <c r="H21" s="56">
        <v>38114.779299999995</v>
      </c>
      <c r="I21" s="61">
        <v>3.0251501458859362</v>
      </c>
      <c r="J21" s="61">
        <v>0.28999777126936643</v>
      </c>
      <c r="K21" s="61">
        <v>1.1534566258349623</v>
      </c>
      <c r="L21" s="61">
        <v>1.3477972720992786</v>
      </c>
      <c r="M21" s="61">
        <v>0.23389847668232847</v>
      </c>
    </row>
    <row r="22" spans="1:13" s="64" customFormat="1" ht="14.25" customHeight="1" x14ac:dyDescent="0.5">
      <c r="A22" s="50" t="s">
        <v>23</v>
      </c>
      <c r="B22" s="51" t="s">
        <v>142</v>
      </c>
      <c r="C22" s="52" t="s">
        <v>55</v>
      </c>
      <c r="D22" s="57">
        <v>135974.67329999999</v>
      </c>
      <c r="E22" s="57">
        <v>24455.808700000001</v>
      </c>
      <c r="F22" s="57">
        <v>64053.451099999998</v>
      </c>
      <c r="G22" s="57">
        <v>37833.119100000004</v>
      </c>
      <c r="H22" s="56">
        <v>9632.2943999999989</v>
      </c>
      <c r="I22" s="61">
        <v>0.83443403153189155</v>
      </c>
      <c r="J22" s="61">
        <v>0.15007764720191982</v>
      </c>
      <c r="K22" s="61">
        <v>0.39307599082794686</v>
      </c>
      <c r="L22" s="61">
        <v>0.23217001614990615</v>
      </c>
      <c r="M22" s="61">
        <v>5.9110377352118715E-2</v>
      </c>
    </row>
    <row r="23" spans="1:13" s="64" customFormat="1" ht="14.25" customHeight="1" x14ac:dyDescent="0.5">
      <c r="A23" s="50" t="s">
        <v>23</v>
      </c>
      <c r="B23" s="51" t="s">
        <v>143</v>
      </c>
      <c r="C23" s="52" t="s">
        <v>54</v>
      </c>
      <c r="D23" s="57">
        <v>160005.14050000001</v>
      </c>
      <c r="E23" s="57">
        <v>19727.0645</v>
      </c>
      <c r="F23" s="57">
        <v>53229.345399999998</v>
      </c>
      <c r="G23" s="57">
        <v>76434.087299999999</v>
      </c>
      <c r="H23" s="56">
        <v>10614.643300000011</v>
      </c>
      <c r="I23" s="61">
        <v>0.98190149101275126</v>
      </c>
      <c r="J23" s="61">
        <v>0.12105882339358161</v>
      </c>
      <c r="K23" s="61">
        <v>0.32665184037567047</v>
      </c>
      <c r="L23" s="61">
        <v>0.46905208201150755</v>
      </c>
      <c r="M23" s="61">
        <v>6.5138745231991591E-2</v>
      </c>
    </row>
    <row r="24" spans="1:13" s="64" customFormat="1" ht="14.25" customHeight="1" x14ac:dyDescent="0.5">
      <c r="A24" s="50" t="s">
        <v>23</v>
      </c>
      <c r="B24" s="51" t="s">
        <v>144</v>
      </c>
      <c r="C24" s="52" t="s">
        <v>53</v>
      </c>
      <c r="D24" s="57">
        <v>151813.65049999999</v>
      </c>
      <c r="E24" s="57">
        <v>16361.0712</v>
      </c>
      <c r="F24" s="57">
        <v>42744.220699999998</v>
      </c>
      <c r="G24" s="57">
        <v>85760.094899999996</v>
      </c>
      <c r="H24" s="56">
        <v>6948.2636999999813</v>
      </c>
      <c r="I24" s="61">
        <v>0.9316328795201344</v>
      </c>
      <c r="J24" s="61">
        <v>0.10040277553361346</v>
      </c>
      <c r="K24" s="61">
        <v>0.26230791027309591</v>
      </c>
      <c r="L24" s="61">
        <v>0.52628287309122446</v>
      </c>
      <c r="M24" s="61">
        <v>4.2639320622200619E-2</v>
      </c>
    </row>
    <row r="25" spans="1:13" s="64" customFormat="1" ht="14.25" customHeight="1" x14ac:dyDescent="0.5">
      <c r="A25" s="50" t="s">
        <v>23</v>
      </c>
      <c r="B25" s="51" t="s">
        <v>145</v>
      </c>
      <c r="C25" s="52" t="s">
        <v>52</v>
      </c>
      <c r="D25" s="57">
        <v>131451.16880000001</v>
      </c>
      <c r="E25" s="57">
        <v>17804.8063</v>
      </c>
      <c r="F25" s="57">
        <v>35890.551700000004</v>
      </c>
      <c r="G25" s="57">
        <v>64728.2736</v>
      </c>
      <c r="H25" s="56">
        <v>13027.537200000006</v>
      </c>
      <c r="I25" s="61">
        <v>0.80667469955497373</v>
      </c>
      <c r="J25" s="61">
        <v>0.10926252618217117</v>
      </c>
      <c r="K25" s="61">
        <v>0.22024908773165466</v>
      </c>
      <c r="L25" s="61">
        <v>0.3972171653980161</v>
      </c>
      <c r="M25" s="61">
        <v>7.9945920243131741E-2</v>
      </c>
    </row>
    <row r="26" spans="1:13" s="64" customFormat="1" ht="14.25" customHeight="1" x14ac:dyDescent="0.5">
      <c r="A26" s="50" t="s">
        <v>23</v>
      </c>
      <c r="B26" s="51" t="s">
        <v>146</v>
      </c>
      <c r="C26" s="52" t="s">
        <v>51</v>
      </c>
      <c r="D26" s="57">
        <v>465112.21830000001</v>
      </c>
      <c r="E26" s="57">
        <v>49003.887300000002</v>
      </c>
      <c r="F26" s="57">
        <v>127128.80070000001</v>
      </c>
      <c r="G26" s="57">
        <v>225942</v>
      </c>
      <c r="H26" s="56">
        <v>63037.530299999984</v>
      </c>
      <c r="I26" s="61">
        <v>2.8542481773391417</v>
      </c>
      <c r="J26" s="61">
        <v>0.30072152591429291</v>
      </c>
      <c r="K26" s="61">
        <v>0.78014967874105823</v>
      </c>
      <c r="L26" s="61">
        <v>1.3865353699833352</v>
      </c>
      <c r="M26" s="61">
        <v>0.38684160270045492</v>
      </c>
    </row>
    <row r="27" spans="1:13" s="64" customFormat="1" ht="14.25" customHeight="1" x14ac:dyDescent="0.5">
      <c r="A27" s="50" t="s">
        <v>23</v>
      </c>
      <c r="B27" s="51" t="s">
        <v>147</v>
      </c>
      <c r="C27" s="52" t="s">
        <v>50</v>
      </c>
      <c r="D27" s="57">
        <v>448641.99699999997</v>
      </c>
      <c r="E27" s="57">
        <v>37593.038800000002</v>
      </c>
      <c r="F27" s="57">
        <v>60846.876600000003</v>
      </c>
      <c r="G27" s="57">
        <v>322070.90010000003</v>
      </c>
      <c r="H27" s="56">
        <v>28131.181499999948</v>
      </c>
      <c r="I27" s="61">
        <v>2.7531755817885002</v>
      </c>
      <c r="J27" s="61">
        <v>0.23069671845586864</v>
      </c>
      <c r="K27" s="61">
        <v>0.37339824627077456</v>
      </c>
      <c r="L27" s="61">
        <v>1.976448356795192</v>
      </c>
      <c r="M27" s="61">
        <v>0.17263226026666481</v>
      </c>
    </row>
    <row r="28" spans="1:13" s="64" customFormat="1" ht="14.25" customHeight="1" x14ac:dyDescent="0.5">
      <c r="A28" s="50" t="s">
        <v>23</v>
      </c>
      <c r="B28" s="51" t="s">
        <v>148</v>
      </c>
      <c r="C28" s="52" t="s">
        <v>49</v>
      </c>
      <c r="D28" s="57">
        <v>407714.27519999997</v>
      </c>
      <c r="E28" s="57">
        <v>57337.037700000001</v>
      </c>
      <c r="F28" s="57">
        <v>85224.548599999995</v>
      </c>
      <c r="G28" s="57">
        <v>226987.7205</v>
      </c>
      <c r="H28" s="56">
        <v>38164.968400000012</v>
      </c>
      <c r="I28" s="61">
        <v>2.5020149569886048</v>
      </c>
      <c r="J28" s="61">
        <v>0.35185946296446846</v>
      </c>
      <c r="K28" s="61">
        <v>0.52299639298919076</v>
      </c>
      <c r="L28" s="61">
        <v>1.3929526295471464</v>
      </c>
      <c r="M28" s="61">
        <v>0.23420647148779916</v>
      </c>
    </row>
    <row r="29" spans="1:13" s="64" customFormat="1" ht="14.25" customHeight="1" x14ac:dyDescent="0.5">
      <c r="A29" s="50" t="s">
        <v>23</v>
      </c>
      <c r="B29" s="51" t="s">
        <v>149</v>
      </c>
      <c r="C29" s="52" t="s">
        <v>48</v>
      </c>
      <c r="D29" s="57">
        <v>263201.93959999998</v>
      </c>
      <c r="E29" s="57">
        <v>87686.469200000007</v>
      </c>
      <c r="F29" s="57">
        <v>81970.588699999993</v>
      </c>
      <c r="G29" s="57">
        <v>69263.159400000004</v>
      </c>
      <c r="H29" s="56">
        <v>24281.722299999994</v>
      </c>
      <c r="I29" s="61">
        <v>1.6151879628560313</v>
      </c>
      <c r="J29" s="61">
        <v>0.53810442952064841</v>
      </c>
      <c r="K29" s="61">
        <v>0.50302785905633429</v>
      </c>
      <c r="L29" s="61">
        <v>0.42504634085249193</v>
      </c>
      <c r="M29" s="61">
        <v>0.14900933342655678</v>
      </c>
    </row>
    <row r="30" spans="1:13" s="64" customFormat="1" ht="14.25" customHeight="1" x14ac:dyDescent="0.5">
      <c r="A30" s="50" t="s">
        <v>23</v>
      </c>
      <c r="B30" s="51" t="s">
        <v>150</v>
      </c>
      <c r="C30" s="52" t="s">
        <v>47</v>
      </c>
      <c r="D30" s="57">
        <v>272294.36170000001</v>
      </c>
      <c r="E30" s="57">
        <v>35524.535100000001</v>
      </c>
      <c r="F30" s="57">
        <v>67887.036999999997</v>
      </c>
      <c r="G30" s="57">
        <v>148027.76070000001</v>
      </c>
      <c r="H30" s="56">
        <v>20855.028900000005</v>
      </c>
      <c r="I30" s="61">
        <v>1.6709853127974683</v>
      </c>
      <c r="J30" s="61">
        <v>0.21800295836260844</v>
      </c>
      <c r="K30" s="61">
        <v>0.41660150819178088</v>
      </c>
      <c r="L30" s="61">
        <v>0.9084000582006847</v>
      </c>
      <c r="M30" s="61">
        <v>0.12798078804239432</v>
      </c>
    </row>
    <row r="31" spans="1:13" s="64" customFormat="1" ht="14.25" customHeight="1" x14ac:dyDescent="0.5">
      <c r="A31" s="50" t="s">
        <v>23</v>
      </c>
      <c r="B31" s="51" t="s">
        <v>151</v>
      </c>
      <c r="C31" s="52" t="s">
        <v>46</v>
      </c>
      <c r="D31" s="57">
        <v>156028.4339</v>
      </c>
      <c r="E31" s="57">
        <v>23615.9676</v>
      </c>
      <c r="F31" s="57">
        <v>54330.1558</v>
      </c>
      <c r="G31" s="57">
        <v>67382.256099999999</v>
      </c>
      <c r="H31" s="56">
        <v>10700.054399999994</v>
      </c>
      <c r="I31" s="61">
        <v>0.95749768668710045</v>
      </c>
      <c r="J31" s="61">
        <v>0.14492380510830416</v>
      </c>
      <c r="K31" s="61">
        <v>0.33340716942137916</v>
      </c>
      <c r="L31" s="61">
        <v>0.41350382572485567</v>
      </c>
      <c r="M31" s="61">
        <v>6.5662886432561476E-2</v>
      </c>
    </row>
    <row r="32" spans="1:13" s="64" customFormat="1" ht="14.25" customHeight="1" x14ac:dyDescent="0.5">
      <c r="A32" s="50" t="s">
        <v>23</v>
      </c>
      <c r="B32" s="51" t="s">
        <v>152</v>
      </c>
      <c r="C32" s="52" t="s">
        <v>45</v>
      </c>
      <c r="D32" s="57">
        <v>153426.31219999999</v>
      </c>
      <c r="E32" s="57">
        <v>22652.534</v>
      </c>
      <c r="F32" s="57">
        <v>34610.634700000002</v>
      </c>
      <c r="G32" s="57">
        <v>86446.026299999998</v>
      </c>
      <c r="H32" s="56">
        <v>9717.1171999999788</v>
      </c>
      <c r="I32" s="61">
        <v>0.94152927986565438</v>
      </c>
      <c r="J32" s="61">
        <v>0.13901151450704197</v>
      </c>
      <c r="K32" s="61">
        <v>0.21239463751370957</v>
      </c>
      <c r="L32" s="61">
        <v>0.53049221950526959</v>
      </c>
      <c r="M32" s="61">
        <v>5.9630908339633179E-2</v>
      </c>
    </row>
    <row r="33" spans="1:13" s="64" customFormat="1" ht="14.25" customHeight="1" x14ac:dyDescent="0.5">
      <c r="A33" s="50" t="s">
        <v>23</v>
      </c>
      <c r="B33" s="51" t="s">
        <v>153</v>
      </c>
      <c r="C33" s="52" t="s">
        <v>44</v>
      </c>
      <c r="D33" s="57">
        <v>88541.799199999994</v>
      </c>
      <c r="E33" s="57">
        <v>52631.8442</v>
      </c>
      <c r="F33" s="57">
        <v>13986.98</v>
      </c>
      <c r="G33" s="57">
        <v>14314.1909</v>
      </c>
      <c r="H33" s="56">
        <v>7608.7840999999953</v>
      </c>
      <c r="I33" s="61">
        <v>0.54335332214799448</v>
      </c>
      <c r="J33" s="61">
        <v>0.32298516243439579</v>
      </c>
      <c r="K33" s="61">
        <v>8.5833720553281409E-2</v>
      </c>
      <c r="L33" s="61">
        <v>8.7841711481458029E-2</v>
      </c>
      <c r="M33" s="61">
        <v>4.6692727678859229E-2</v>
      </c>
    </row>
    <row r="34" spans="1:13" s="64" customFormat="1" ht="14.25" customHeight="1" x14ac:dyDescent="0.5">
      <c r="A34" s="50" t="s">
        <v>23</v>
      </c>
      <c r="B34" s="51" t="s">
        <v>154</v>
      </c>
      <c r="C34" s="52" t="s">
        <v>43</v>
      </c>
      <c r="D34" s="57">
        <v>395028.39490000001</v>
      </c>
      <c r="E34" s="57">
        <v>58576.059399999998</v>
      </c>
      <c r="F34" s="57">
        <v>80715.887300000002</v>
      </c>
      <c r="G34" s="57">
        <v>227986.755</v>
      </c>
      <c r="H34" s="56">
        <v>27749.693200000038</v>
      </c>
      <c r="I34" s="61">
        <v>2.4241656782563425</v>
      </c>
      <c r="J34" s="61">
        <v>0.35946295152005742</v>
      </c>
      <c r="K34" s="61">
        <v>0.4953281490871051</v>
      </c>
      <c r="L34" s="61">
        <v>1.3990833917342727</v>
      </c>
      <c r="M34" s="61">
        <v>0.17029118591490777</v>
      </c>
    </row>
    <row r="35" spans="1:13" s="64" customFormat="1" ht="14.25" customHeight="1" x14ac:dyDescent="0.5">
      <c r="A35" s="50" t="s">
        <v>23</v>
      </c>
      <c r="B35" s="51" t="s">
        <v>155</v>
      </c>
      <c r="C35" s="52" t="s">
        <v>42</v>
      </c>
      <c r="D35" s="57">
        <v>137442.22380000001</v>
      </c>
      <c r="E35" s="57">
        <v>15673.1896</v>
      </c>
      <c r="F35" s="57">
        <v>25304.679599999999</v>
      </c>
      <c r="G35" s="57">
        <v>87965.215500000006</v>
      </c>
      <c r="H35" s="56">
        <v>8499.1391000000003</v>
      </c>
      <c r="I35" s="61">
        <v>0.84343992983980565</v>
      </c>
      <c r="J35" s="61">
        <v>9.6181461352271652E-2</v>
      </c>
      <c r="K35" s="61">
        <v>0.15528690235324</v>
      </c>
      <c r="L35" s="61">
        <v>0.53981500836035934</v>
      </c>
      <c r="M35" s="61">
        <v>5.2156557773934596E-2</v>
      </c>
    </row>
    <row r="36" spans="1:13" s="64" customFormat="1" ht="14.25" customHeight="1" x14ac:dyDescent="0.5">
      <c r="A36" s="50" t="s">
        <v>23</v>
      </c>
      <c r="B36" s="51" t="s">
        <v>156</v>
      </c>
      <c r="C36" s="52" t="s">
        <v>41</v>
      </c>
      <c r="D36" s="57">
        <v>238536.103</v>
      </c>
      <c r="E36" s="57">
        <v>15902.4125</v>
      </c>
      <c r="F36" s="57">
        <v>39141.126199999999</v>
      </c>
      <c r="G36" s="57">
        <v>177190.04730000001</v>
      </c>
      <c r="H36" s="56">
        <v>6302.5169999999925</v>
      </c>
      <c r="I36" s="61">
        <v>1.4638214401372385</v>
      </c>
      <c r="J36" s="61">
        <v>9.7588130579153554E-2</v>
      </c>
      <c r="K36" s="61">
        <v>0.24019684652380438</v>
      </c>
      <c r="L36" s="61">
        <v>1.0873598878936637</v>
      </c>
      <c r="M36" s="61">
        <v>3.8676575140616835E-2</v>
      </c>
    </row>
    <row r="37" spans="1:13" s="64" customFormat="1" ht="14.25" customHeight="1" x14ac:dyDescent="0.5">
      <c r="A37" s="50" t="s">
        <v>23</v>
      </c>
      <c r="B37" s="51" t="s">
        <v>157</v>
      </c>
      <c r="C37" s="52" t="s">
        <v>40</v>
      </c>
      <c r="D37" s="57">
        <v>137063.11540000001</v>
      </c>
      <c r="E37" s="57">
        <v>11036.627399999999</v>
      </c>
      <c r="F37" s="57">
        <v>38825.263899999998</v>
      </c>
      <c r="G37" s="57">
        <v>70621.323300000004</v>
      </c>
      <c r="H37" s="56">
        <v>16579.900800000018</v>
      </c>
      <c r="I37" s="61">
        <v>0.8411134601898167</v>
      </c>
      <c r="J37" s="61">
        <v>6.7728329639585444E-2</v>
      </c>
      <c r="K37" s="61">
        <v>0.2382584984035156</v>
      </c>
      <c r="L37" s="61">
        <v>0.43338096781686558</v>
      </c>
      <c r="M37" s="61">
        <v>0.10174566432985023</v>
      </c>
    </row>
    <row r="38" spans="1:13" s="64" customFormat="1" ht="14.25" customHeight="1" x14ac:dyDescent="0.5">
      <c r="A38" s="50" t="s">
        <v>23</v>
      </c>
      <c r="B38" s="51" t="s">
        <v>158</v>
      </c>
      <c r="C38" s="52" t="s">
        <v>39</v>
      </c>
      <c r="D38" s="57">
        <v>334659.41700000002</v>
      </c>
      <c r="E38" s="57">
        <v>14040.1648</v>
      </c>
      <c r="F38" s="57">
        <v>50138.524400000002</v>
      </c>
      <c r="G38" s="57">
        <v>254635.57</v>
      </c>
      <c r="H38" s="56">
        <v>15845.157799999986</v>
      </c>
      <c r="I38" s="61">
        <v>2.053700146800959</v>
      </c>
      <c r="J38" s="61">
        <v>8.6160099032472931E-2</v>
      </c>
      <c r="K38" s="61">
        <v>0.30768443883550861</v>
      </c>
      <c r="L38" s="61">
        <v>1.5626188325360821</v>
      </c>
      <c r="M38" s="61">
        <v>9.7236776396895264E-2</v>
      </c>
    </row>
    <row r="39" spans="1:13" s="64" customFormat="1" ht="14.25" customHeight="1" x14ac:dyDescent="0.5">
      <c r="A39" s="50" t="s">
        <v>23</v>
      </c>
      <c r="B39" s="51" t="s">
        <v>159</v>
      </c>
      <c r="C39" s="52" t="s">
        <v>38</v>
      </c>
      <c r="D39" s="57">
        <v>411093.43680000002</v>
      </c>
      <c r="E39" s="57">
        <v>36742.712099999997</v>
      </c>
      <c r="F39" s="57">
        <v>83160.707200000004</v>
      </c>
      <c r="G39" s="57">
        <v>266978.88929999998</v>
      </c>
      <c r="H39" s="56">
        <v>24211.128200000036</v>
      </c>
      <c r="I39" s="61">
        <v>2.5227518145860834</v>
      </c>
      <c r="J39" s="61">
        <v>0.22547852951538297</v>
      </c>
      <c r="K39" s="61">
        <v>0.51033124397246998</v>
      </c>
      <c r="L39" s="61">
        <v>1.6383659215786148</v>
      </c>
      <c r="M39" s="61">
        <v>0.14857611951961569</v>
      </c>
    </row>
    <row r="40" spans="1:13" s="64" customFormat="1" ht="14.25" customHeight="1" x14ac:dyDescent="0.5">
      <c r="A40" s="50" t="s">
        <v>23</v>
      </c>
      <c r="B40" s="51" t="s">
        <v>160</v>
      </c>
      <c r="C40" s="52" t="s">
        <v>37</v>
      </c>
      <c r="D40" s="57">
        <v>418571.12949999998</v>
      </c>
      <c r="E40" s="57">
        <v>37189.838499999998</v>
      </c>
      <c r="F40" s="57">
        <v>69160.925099999993</v>
      </c>
      <c r="G40" s="57">
        <v>287871.66729999997</v>
      </c>
      <c r="H40" s="56">
        <v>24348.698600000003</v>
      </c>
      <c r="I40" s="61">
        <v>2.5686400753539624</v>
      </c>
      <c r="J40" s="61">
        <v>0.228222404352524</v>
      </c>
      <c r="K40" s="61">
        <v>0.42441896093651571</v>
      </c>
      <c r="L40" s="61">
        <v>1.7665783640382269</v>
      </c>
      <c r="M40" s="61">
        <v>0.14942034602669588</v>
      </c>
    </row>
    <row r="41" spans="1:13" s="64" customFormat="1" ht="14.25" customHeight="1" x14ac:dyDescent="0.5">
      <c r="A41" s="50" t="s">
        <v>23</v>
      </c>
      <c r="B41" s="51" t="s">
        <v>161</v>
      </c>
      <c r="C41" s="52" t="s">
        <v>36</v>
      </c>
      <c r="D41" s="57">
        <v>345933.9791</v>
      </c>
      <c r="E41" s="57">
        <v>27868.202600000001</v>
      </c>
      <c r="F41" s="57">
        <v>60307.563900000001</v>
      </c>
      <c r="G41" s="57">
        <v>237644.6991</v>
      </c>
      <c r="H41" s="56">
        <v>20113.513499999972</v>
      </c>
      <c r="I41" s="61">
        <v>2.1228886072586146</v>
      </c>
      <c r="J41" s="61">
        <v>0.17101844102805827</v>
      </c>
      <c r="K41" s="61">
        <v>0.37008865295022675</v>
      </c>
      <c r="L41" s="61">
        <v>1.4583511732710024</v>
      </c>
      <c r="M41" s="61">
        <v>0.12343034000932659</v>
      </c>
    </row>
    <row r="42" spans="1:13" s="64" customFormat="1" ht="14.25" customHeight="1" x14ac:dyDescent="0.5">
      <c r="A42" s="50" t="s">
        <v>23</v>
      </c>
      <c r="B42" s="51" t="s">
        <v>162</v>
      </c>
      <c r="C42" s="52" t="s">
        <v>35</v>
      </c>
      <c r="D42" s="57">
        <v>177851.9859</v>
      </c>
      <c r="E42" s="57">
        <v>13608.7148</v>
      </c>
      <c r="F42" s="57">
        <v>36535.2644</v>
      </c>
      <c r="G42" s="57">
        <v>123181.0154</v>
      </c>
      <c r="H42" s="56">
        <v>4526.9913000000088</v>
      </c>
      <c r="I42" s="61">
        <v>1.0914219980000506</v>
      </c>
      <c r="J42" s="61">
        <v>8.3512425357904638E-2</v>
      </c>
      <c r="K42" s="61">
        <v>0.22420548787871658</v>
      </c>
      <c r="L42" s="61">
        <v>0.75592335538572697</v>
      </c>
      <c r="M42" s="61">
        <v>2.7780729377702471E-2</v>
      </c>
    </row>
    <row r="43" spans="1:13" s="64" customFormat="1" ht="14.25" customHeight="1" x14ac:dyDescent="0.5">
      <c r="A43" s="50" t="s">
        <v>23</v>
      </c>
      <c r="B43" s="51" t="s">
        <v>163</v>
      </c>
      <c r="C43" s="52" t="s">
        <v>34</v>
      </c>
      <c r="D43" s="57">
        <v>117468.1283</v>
      </c>
      <c r="E43" s="57">
        <v>18747.218700000001</v>
      </c>
      <c r="F43" s="57">
        <v>38814.841099999998</v>
      </c>
      <c r="G43" s="57">
        <v>53561.272400000002</v>
      </c>
      <c r="H43" s="56">
        <v>6344.7960999999996</v>
      </c>
      <c r="I43" s="61">
        <v>0.72086515448075339</v>
      </c>
      <c r="J43" s="61">
        <v>0.11504581625533544</v>
      </c>
      <c r="K43" s="61">
        <v>0.23819453694059917</v>
      </c>
      <c r="L43" s="61">
        <v>0.32868877253415568</v>
      </c>
      <c r="M43" s="61">
        <v>3.8936028750663099E-2</v>
      </c>
    </row>
    <row r="44" spans="1:13" s="64" customFormat="1" ht="14.25" customHeight="1" x14ac:dyDescent="0.5">
      <c r="A44" s="50" t="s">
        <v>23</v>
      </c>
      <c r="B44" s="51" t="s">
        <v>164</v>
      </c>
      <c r="C44" s="52" t="s">
        <v>33</v>
      </c>
      <c r="D44" s="57">
        <v>324942.29109999997</v>
      </c>
      <c r="E44" s="57">
        <v>23492.8194</v>
      </c>
      <c r="F44" s="57">
        <v>71246.468599999993</v>
      </c>
      <c r="G44" s="57">
        <v>220848.9051</v>
      </c>
      <c r="H44" s="56">
        <v>9354.0979999999981</v>
      </c>
      <c r="I44" s="61">
        <v>1.9940691850721473</v>
      </c>
      <c r="J44" s="61">
        <v>0.14416808313076221</v>
      </c>
      <c r="K44" s="61">
        <v>0.4372172889516206</v>
      </c>
      <c r="L44" s="61">
        <v>1.3552806399130881</v>
      </c>
      <c r="M44" s="61">
        <v>5.7403173076676202E-2</v>
      </c>
    </row>
    <row r="45" spans="1:13" s="64" customFormat="1" ht="14.25" customHeight="1" x14ac:dyDescent="0.5">
      <c r="A45" s="50" t="s">
        <v>23</v>
      </c>
      <c r="B45" s="51" t="s">
        <v>165</v>
      </c>
      <c r="C45" s="52" t="s">
        <v>32</v>
      </c>
      <c r="D45" s="57">
        <v>327607.15350000001</v>
      </c>
      <c r="E45" s="57">
        <v>10590.6862</v>
      </c>
      <c r="F45" s="57">
        <v>38602.511700000003</v>
      </c>
      <c r="G45" s="57">
        <v>270502.89769999997</v>
      </c>
      <c r="H45" s="56">
        <v>7911.0579000000143</v>
      </c>
      <c r="I45" s="61">
        <v>2.0104226119416033</v>
      </c>
      <c r="J45" s="61">
        <v>6.4991728004064775E-2</v>
      </c>
      <c r="K45" s="61">
        <v>0.23689153783823075</v>
      </c>
      <c r="L45" s="61">
        <v>1.6599916586736141</v>
      </c>
      <c r="M45" s="61">
        <v>4.8547687425693792E-2</v>
      </c>
    </row>
    <row r="46" spans="1:13" s="64" customFormat="1" ht="14.25" customHeight="1" x14ac:dyDescent="0.5">
      <c r="A46" s="50" t="s">
        <v>23</v>
      </c>
      <c r="B46" s="51" t="s">
        <v>166</v>
      </c>
      <c r="C46" s="52" t="s">
        <v>31</v>
      </c>
      <c r="D46" s="57">
        <v>276436.15460000001</v>
      </c>
      <c r="E46" s="57">
        <v>65038.0916</v>
      </c>
      <c r="F46" s="57">
        <v>94611.935100000002</v>
      </c>
      <c r="G46" s="57">
        <v>88949.416800000006</v>
      </c>
      <c r="H46" s="56">
        <v>27836.711100000015</v>
      </c>
      <c r="I46" s="61">
        <v>1.6964022001003862</v>
      </c>
      <c r="J46" s="61">
        <v>0.39911842154011223</v>
      </c>
      <c r="K46" s="61">
        <v>0.58060384717634528</v>
      </c>
      <c r="L46" s="61">
        <v>0.5458547438395247</v>
      </c>
      <c r="M46" s="61">
        <v>0.17082518754440401</v>
      </c>
    </row>
    <row r="47" spans="1:13" s="64" customFormat="1" ht="14.25" customHeight="1" x14ac:dyDescent="0.5">
      <c r="A47" s="50" t="s">
        <v>23</v>
      </c>
      <c r="B47" s="51" t="s">
        <v>167</v>
      </c>
      <c r="C47" s="52" t="s">
        <v>30</v>
      </c>
      <c r="D47" s="57">
        <v>157665.74290000001</v>
      </c>
      <c r="E47" s="57">
        <v>16736.179100000001</v>
      </c>
      <c r="F47" s="57">
        <v>63396.5147</v>
      </c>
      <c r="G47" s="57">
        <v>64730.011899999998</v>
      </c>
      <c r="H47" s="56">
        <v>12803.037200000006</v>
      </c>
      <c r="I47" s="61">
        <v>0.96754533980202406</v>
      </c>
      <c r="J47" s="61">
        <v>0.10270469536662445</v>
      </c>
      <c r="K47" s="61">
        <v>0.38904457765806466</v>
      </c>
      <c r="L47" s="61">
        <v>0.3972278328013038</v>
      </c>
      <c r="M47" s="61">
        <v>7.8568233976031077E-2</v>
      </c>
    </row>
    <row r="48" spans="1:13" s="64" customFormat="1" ht="14.25" customHeight="1" x14ac:dyDescent="0.5">
      <c r="A48" s="50" t="s">
        <v>23</v>
      </c>
      <c r="B48" s="51" t="s">
        <v>168</v>
      </c>
      <c r="C48" s="52" t="s">
        <v>29</v>
      </c>
      <c r="D48" s="57">
        <v>205176.2156</v>
      </c>
      <c r="E48" s="57">
        <v>20761.212200000002</v>
      </c>
      <c r="F48" s="57">
        <v>65519.268199999999</v>
      </c>
      <c r="G48" s="57">
        <v>97304.894</v>
      </c>
      <c r="H48" s="56">
        <v>21590.841199999995</v>
      </c>
      <c r="I48" s="61">
        <v>1.2591022475180644</v>
      </c>
      <c r="J48" s="61">
        <v>0.12740506430424417</v>
      </c>
      <c r="K48" s="61">
        <v>0.40207125180234027</v>
      </c>
      <c r="L48" s="61">
        <v>0.59712969347655243</v>
      </c>
      <c r="M48" s="61">
        <v>0.13249623793492768</v>
      </c>
    </row>
    <row r="49" spans="1:13" s="64" customFormat="1" ht="14.25" customHeight="1" x14ac:dyDescent="0.5">
      <c r="A49" s="50" t="s">
        <v>23</v>
      </c>
      <c r="B49" s="51" t="s">
        <v>169</v>
      </c>
      <c r="C49" s="52" t="s">
        <v>28</v>
      </c>
      <c r="D49" s="57">
        <v>394595.3064</v>
      </c>
      <c r="E49" s="57">
        <v>34199.390200000002</v>
      </c>
      <c r="F49" s="57">
        <v>124703.61</v>
      </c>
      <c r="G49" s="57">
        <v>202793.10209999999</v>
      </c>
      <c r="H49" s="56">
        <v>32899.204100000003</v>
      </c>
      <c r="I49" s="61">
        <v>2.421507949619865</v>
      </c>
      <c r="J49" s="61">
        <v>0.20987095867152386</v>
      </c>
      <c r="K49" s="61">
        <v>0.76526704211526653</v>
      </c>
      <c r="L49" s="61">
        <v>1.2444778255051816</v>
      </c>
      <c r="M49" s="61">
        <v>0.20189212332789283</v>
      </c>
    </row>
    <row r="50" spans="1:13" s="64" customFormat="1" ht="14.25" customHeight="1" x14ac:dyDescent="0.5">
      <c r="A50" s="50" t="s">
        <v>23</v>
      </c>
      <c r="B50" s="51" t="s">
        <v>170</v>
      </c>
      <c r="C50" s="52" t="s">
        <v>276</v>
      </c>
      <c r="D50" s="57">
        <v>293927.478</v>
      </c>
      <c r="E50" s="57">
        <v>22194.530900000002</v>
      </c>
      <c r="F50" s="57">
        <v>68056.926200000002</v>
      </c>
      <c r="G50" s="57">
        <v>167326.1384</v>
      </c>
      <c r="H50" s="56">
        <v>36349.882500000007</v>
      </c>
      <c r="I50" s="61">
        <v>1.8037409797956938</v>
      </c>
      <c r="J50" s="61">
        <v>0.13620089276468328</v>
      </c>
      <c r="K50" s="61">
        <v>0.41764406506380192</v>
      </c>
      <c r="L50" s="61">
        <v>1.0268281648136546</v>
      </c>
      <c r="M50" s="61">
        <v>0.22306785715355387</v>
      </c>
    </row>
    <row r="51" spans="1:13" s="64" customFormat="1" ht="14.25" customHeight="1" x14ac:dyDescent="0.5">
      <c r="A51" s="50" t="s">
        <v>23</v>
      </c>
      <c r="B51" s="51" t="s">
        <v>171</v>
      </c>
      <c r="C51" s="52" t="s">
        <v>277</v>
      </c>
      <c r="D51" s="57">
        <v>252889.9253</v>
      </c>
      <c r="E51" s="57">
        <v>25491.060300000001</v>
      </c>
      <c r="F51" s="57">
        <v>73935.518500000006</v>
      </c>
      <c r="G51" s="57">
        <v>132357.3713</v>
      </c>
      <c r="H51" s="56">
        <v>21105.975199999986</v>
      </c>
      <c r="I51" s="61">
        <v>1.551906357122153</v>
      </c>
      <c r="J51" s="61">
        <v>0.15643066240153672</v>
      </c>
      <c r="K51" s="61">
        <v>0.45371914694172499</v>
      </c>
      <c r="L51" s="61">
        <v>0.81223578079979453</v>
      </c>
      <c r="M51" s="61">
        <v>0.12952076697909676</v>
      </c>
    </row>
    <row r="52" spans="1:13" s="64" customFormat="1" ht="14.25" customHeight="1" x14ac:dyDescent="0.5">
      <c r="A52" s="50" t="s">
        <v>23</v>
      </c>
      <c r="B52" s="51" t="s">
        <v>172</v>
      </c>
      <c r="C52" s="52" t="s">
        <v>278</v>
      </c>
      <c r="D52" s="57">
        <v>491952.88419999997</v>
      </c>
      <c r="E52" s="57">
        <v>37905.159</v>
      </c>
      <c r="F52" s="57">
        <v>144437.49619999999</v>
      </c>
      <c r="G52" s="57">
        <v>257132.65960000001</v>
      </c>
      <c r="H52" s="56">
        <v>52477.569399999978</v>
      </c>
      <c r="I52" s="61">
        <v>3.018960947095342</v>
      </c>
      <c r="J52" s="61">
        <v>0.23261210247914132</v>
      </c>
      <c r="K52" s="61">
        <v>0.88636772814763776</v>
      </c>
      <c r="L52" s="61">
        <v>1.5779426902182196</v>
      </c>
      <c r="M52" s="61">
        <v>0.32203842625034351</v>
      </c>
    </row>
    <row r="53" spans="1:13" s="64" customFormat="1" ht="14.25" customHeight="1" x14ac:dyDescent="0.5">
      <c r="A53" s="53" t="s">
        <v>23</v>
      </c>
      <c r="B53" s="54" t="s">
        <v>173</v>
      </c>
      <c r="C53" s="52" t="s">
        <v>279</v>
      </c>
      <c r="D53" s="56">
        <v>102941.13250000001</v>
      </c>
      <c r="E53" s="56">
        <v>14805.061900000001</v>
      </c>
      <c r="F53" s="56">
        <v>44862.937899999997</v>
      </c>
      <c r="G53" s="56">
        <v>7617.1887999999999</v>
      </c>
      <c r="H53" s="56">
        <v>35655.943900000013</v>
      </c>
      <c r="I53" s="61">
        <v>0.631717525902183</v>
      </c>
      <c r="J53" s="61">
        <v>9.0854033243676177E-2</v>
      </c>
      <c r="K53" s="61">
        <v>0.27530981490699336</v>
      </c>
      <c r="L53" s="61">
        <v>4.6744304693420953E-2</v>
      </c>
      <c r="M53" s="61">
        <v>0.21880937305809259</v>
      </c>
    </row>
    <row r="54" spans="1:13" s="18" customFormat="1" ht="14.25" customHeight="1" x14ac:dyDescent="0.5">
      <c r="A54" s="68"/>
      <c r="B54" s="68"/>
      <c r="C54" s="69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3" s="12" customFormat="1" ht="14.25" customHeight="1" x14ac:dyDescent="0.5">
      <c r="A55" s="12" t="s">
        <v>351</v>
      </c>
      <c r="B55" s="20"/>
      <c r="C55" s="20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3" s="12" customFormat="1" ht="14.25" customHeight="1" x14ac:dyDescent="0.5">
      <c r="A56" s="12" t="s">
        <v>373</v>
      </c>
      <c r="C56" s="20"/>
      <c r="D56" s="64"/>
      <c r="E56" s="64"/>
      <c r="F56" s="64"/>
      <c r="G56" s="64"/>
      <c r="H56" s="64"/>
      <c r="I56" s="64"/>
      <c r="J56" s="64"/>
      <c r="K56" s="64"/>
      <c r="L56" s="64"/>
      <c r="M56" s="64"/>
    </row>
    <row r="57" spans="1:13" s="63" customFormat="1" ht="14.25" customHeight="1" x14ac:dyDescent="0.5">
      <c r="A57" s="12" t="s">
        <v>352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s="63" customFormat="1" ht="14.25" customHeight="1" x14ac:dyDescent="0.5">
      <c r="A58" s="12" t="s">
        <v>374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</row>
    <row r="59" spans="1:13" s="63" customFormat="1" ht="14.25" customHeight="1" x14ac:dyDescent="0.5">
      <c r="A59" s="18"/>
      <c r="D59" s="64"/>
      <c r="E59" s="64"/>
      <c r="F59" s="64"/>
      <c r="G59" s="64"/>
      <c r="H59" s="64"/>
      <c r="I59" s="64"/>
      <c r="J59" s="64"/>
      <c r="K59" s="64"/>
      <c r="L59" s="64"/>
      <c r="M59" s="64"/>
    </row>
    <row r="62" spans="1:13" s="63" customFormat="1" ht="14.25" customHeight="1" x14ac:dyDescent="0.5"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13" s="63" customFormat="1" ht="14.25" customHeight="1" x14ac:dyDescent="0.5">
      <c r="D63" s="64"/>
      <c r="E63" s="64"/>
      <c r="F63" s="64"/>
      <c r="G63" s="64"/>
      <c r="H63" s="64"/>
      <c r="I63" s="64"/>
      <c r="J63" s="64"/>
      <c r="K63" s="64"/>
      <c r="L63" s="64"/>
      <c r="M63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G16"/>
  <sheetViews>
    <sheetView showGridLines="0" zoomScaleNormal="100" workbookViewId="0"/>
  </sheetViews>
  <sheetFormatPr defaultColWidth="10.54296875" defaultRowHeight="14.25" customHeight="1" x14ac:dyDescent="0.5"/>
  <cols>
    <col min="1" max="2" width="5.26953125" style="63" customWidth="1"/>
    <col min="3" max="3" width="3.26953125" style="63" customWidth="1"/>
    <col min="4" max="33" width="12.26953125" style="64" customWidth="1"/>
    <col min="34" max="16384" width="10.54296875" style="59"/>
  </cols>
  <sheetData>
    <row r="1" spans="1:33" s="58" customFormat="1" ht="14.25" customHeight="1" x14ac:dyDescent="0.5">
      <c r="A1" s="23" t="s">
        <v>213</v>
      </c>
      <c r="B1" s="16"/>
      <c r="C1" s="1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33" t="s">
        <v>122</v>
      </c>
      <c r="Q2" s="33" t="s">
        <v>122</v>
      </c>
      <c r="R2" s="33" t="s">
        <v>122</v>
      </c>
      <c r="S2" s="33" t="s">
        <v>280</v>
      </c>
      <c r="T2" s="33" t="s">
        <v>280</v>
      </c>
      <c r="U2" s="33" t="s">
        <v>280</v>
      </c>
      <c r="V2" s="33" t="s">
        <v>280</v>
      </c>
      <c r="W2" s="33" t="s">
        <v>280</v>
      </c>
      <c r="X2" s="33" t="s">
        <v>280</v>
      </c>
      <c r="Y2" s="33" t="s">
        <v>280</v>
      </c>
      <c r="Z2" s="33" t="s">
        <v>280</v>
      </c>
      <c r="AA2" s="33" t="s">
        <v>280</v>
      </c>
      <c r="AB2" s="33" t="s">
        <v>280</v>
      </c>
      <c r="AC2" s="33" t="s">
        <v>280</v>
      </c>
      <c r="AD2" s="33" t="s">
        <v>280</v>
      </c>
      <c r="AE2" s="33" t="s">
        <v>280</v>
      </c>
      <c r="AF2" s="33" t="s">
        <v>280</v>
      </c>
      <c r="AG2" s="33" t="s">
        <v>280</v>
      </c>
    </row>
    <row r="3" spans="1:33" s="18" customFormat="1" ht="14.25" customHeight="1" x14ac:dyDescent="0.5">
      <c r="A3" s="17"/>
      <c r="B3" s="6"/>
      <c r="C3" s="4"/>
      <c r="D3" s="33" t="s">
        <v>250</v>
      </c>
      <c r="E3" s="33" t="s">
        <v>250</v>
      </c>
      <c r="F3" s="33" t="s">
        <v>250</v>
      </c>
      <c r="G3" s="33" t="s">
        <v>90</v>
      </c>
      <c r="H3" s="33" t="s">
        <v>90</v>
      </c>
      <c r="I3" s="33" t="s">
        <v>90</v>
      </c>
      <c r="J3" s="33" t="s">
        <v>89</v>
      </c>
      <c r="K3" s="33" t="s">
        <v>89</v>
      </c>
      <c r="L3" s="33" t="s">
        <v>89</v>
      </c>
      <c r="M3" s="33" t="s">
        <v>88</v>
      </c>
      <c r="N3" s="33" t="s">
        <v>88</v>
      </c>
      <c r="O3" s="33" t="s">
        <v>88</v>
      </c>
      <c r="P3" s="33" t="s">
        <v>71</v>
      </c>
      <c r="Q3" s="33" t="s">
        <v>71</v>
      </c>
      <c r="R3" s="33" t="s">
        <v>71</v>
      </c>
      <c r="S3" s="33" t="s">
        <v>251</v>
      </c>
      <c r="T3" s="33" t="s">
        <v>281</v>
      </c>
      <c r="U3" s="33" t="s">
        <v>281</v>
      </c>
      <c r="V3" s="33" t="s">
        <v>90</v>
      </c>
      <c r="W3" s="33" t="s">
        <v>90</v>
      </c>
      <c r="X3" s="33" t="s">
        <v>90</v>
      </c>
      <c r="Y3" s="33" t="s">
        <v>89</v>
      </c>
      <c r="Z3" s="33" t="s">
        <v>89</v>
      </c>
      <c r="AA3" s="33" t="s">
        <v>89</v>
      </c>
      <c r="AB3" s="33" t="s">
        <v>88</v>
      </c>
      <c r="AC3" s="33" t="s">
        <v>88</v>
      </c>
      <c r="AD3" s="33" t="s">
        <v>88</v>
      </c>
      <c r="AE3" s="33" t="s">
        <v>71</v>
      </c>
      <c r="AF3" s="33" t="s">
        <v>71</v>
      </c>
      <c r="AG3" s="33" t="s">
        <v>71</v>
      </c>
    </row>
    <row r="4" spans="1:33" s="18" customFormat="1" ht="14.25" customHeight="1" x14ac:dyDescent="0.5">
      <c r="A4" s="7"/>
      <c r="B4" s="6"/>
      <c r="C4" s="4"/>
      <c r="D4" s="33" t="s">
        <v>248</v>
      </c>
      <c r="E4" s="33" t="s">
        <v>84</v>
      </c>
      <c r="F4" s="33" t="s">
        <v>83</v>
      </c>
      <c r="G4" s="33" t="s">
        <v>248</v>
      </c>
      <c r="H4" s="33" t="s">
        <v>84</v>
      </c>
      <c r="I4" s="33" t="s">
        <v>83</v>
      </c>
      <c r="J4" s="33" t="s">
        <v>248</v>
      </c>
      <c r="K4" s="33" t="s">
        <v>84</v>
      </c>
      <c r="L4" s="33" t="s">
        <v>83</v>
      </c>
      <c r="M4" s="33" t="s">
        <v>248</v>
      </c>
      <c r="N4" s="33" t="s">
        <v>84</v>
      </c>
      <c r="O4" s="33" t="s">
        <v>83</v>
      </c>
      <c r="P4" s="33" t="s">
        <v>248</v>
      </c>
      <c r="Q4" s="33" t="s">
        <v>84</v>
      </c>
      <c r="R4" s="33" t="s">
        <v>83</v>
      </c>
      <c r="S4" s="33" t="s">
        <v>248</v>
      </c>
      <c r="T4" s="33" t="s">
        <v>84</v>
      </c>
      <c r="U4" s="33" t="s">
        <v>83</v>
      </c>
      <c r="V4" s="33" t="s">
        <v>248</v>
      </c>
      <c r="W4" s="33" t="s">
        <v>84</v>
      </c>
      <c r="X4" s="33" t="s">
        <v>83</v>
      </c>
      <c r="Y4" s="33" t="s">
        <v>248</v>
      </c>
      <c r="Z4" s="33" t="s">
        <v>84</v>
      </c>
      <c r="AA4" s="33" t="s">
        <v>83</v>
      </c>
      <c r="AB4" s="33" t="s">
        <v>248</v>
      </c>
      <c r="AC4" s="33" t="s">
        <v>84</v>
      </c>
      <c r="AD4" s="33" t="s">
        <v>83</v>
      </c>
      <c r="AE4" s="33" t="s">
        <v>248</v>
      </c>
      <c r="AF4" s="33" t="s">
        <v>84</v>
      </c>
      <c r="AG4" s="33" t="s">
        <v>83</v>
      </c>
    </row>
    <row r="5" spans="1:33" s="18" customFormat="1" ht="14.25" customHeight="1" x14ac:dyDescent="0.5">
      <c r="A5" s="15"/>
      <c r="B5" s="14"/>
      <c r="C5" s="13"/>
      <c r="D5" s="33" t="s">
        <v>217</v>
      </c>
      <c r="E5" s="33" t="s">
        <v>217</v>
      </c>
      <c r="F5" s="33" t="s">
        <v>217</v>
      </c>
      <c r="G5" s="33" t="s">
        <v>217</v>
      </c>
      <c r="H5" s="33" t="s">
        <v>217</v>
      </c>
      <c r="I5" s="33" t="s">
        <v>217</v>
      </c>
      <c r="J5" s="33" t="s">
        <v>217</v>
      </c>
      <c r="K5" s="33" t="s">
        <v>217</v>
      </c>
      <c r="L5" s="33" t="s">
        <v>217</v>
      </c>
      <c r="M5" s="33" t="s">
        <v>217</v>
      </c>
      <c r="N5" s="33" t="s">
        <v>217</v>
      </c>
      <c r="O5" s="33" t="s">
        <v>217</v>
      </c>
      <c r="P5" s="33" t="s">
        <v>217</v>
      </c>
      <c r="Q5" s="33" t="s">
        <v>217</v>
      </c>
      <c r="R5" s="33" t="s">
        <v>217</v>
      </c>
      <c r="S5" s="33" t="s">
        <v>282</v>
      </c>
      <c r="T5" s="33" t="s">
        <v>282</v>
      </c>
      <c r="U5" s="33" t="s">
        <v>282</v>
      </c>
      <c r="V5" s="33" t="s">
        <v>282</v>
      </c>
      <c r="W5" s="33" t="s">
        <v>282</v>
      </c>
      <c r="X5" s="33" t="s">
        <v>282</v>
      </c>
      <c r="Y5" s="33" t="s">
        <v>282</v>
      </c>
      <c r="Z5" s="33" t="s">
        <v>282</v>
      </c>
      <c r="AA5" s="33" t="s">
        <v>282</v>
      </c>
      <c r="AB5" s="33" t="s">
        <v>282</v>
      </c>
      <c r="AC5" s="33" t="s">
        <v>282</v>
      </c>
      <c r="AD5" s="33" t="s">
        <v>282</v>
      </c>
      <c r="AE5" s="33" t="s">
        <v>282</v>
      </c>
      <c r="AF5" s="33" t="s">
        <v>282</v>
      </c>
      <c r="AG5" s="33" t="s">
        <v>282</v>
      </c>
    </row>
    <row r="6" spans="1:33" s="18" customFormat="1" ht="14.25" customHeight="1" x14ac:dyDescent="0.5">
      <c r="A6" s="24" t="s">
        <v>23</v>
      </c>
      <c r="B6" s="49" t="s">
        <v>247</v>
      </c>
      <c r="C6" s="13" t="s">
        <v>283</v>
      </c>
      <c r="D6" s="73">
        <v>33726142</v>
      </c>
      <c r="E6" s="73">
        <v>32253265</v>
      </c>
      <c r="F6" s="73">
        <v>1472877</v>
      </c>
      <c r="G6" s="73">
        <v>50249421</v>
      </c>
      <c r="H6" s="73">
        <v>48531393</v>
      </c>
      <c r="I6" s="73">
        <v>1718028</v>
      </c>
      <c r="J6" s="73">
        <v>8974618</v>
      </c>
      <c r="K6" s="73">
        <v>8912242</v>
      </c>
      <c r="L6" s="73">
        <v>62376</v>
      </c>
      <c r="M6" s="73">
        <v>3576368</v>
      </c>
      <c r="N6" s="73">
        <v>3442581</v>
      </c>
      <c r="O6" s="73">
        <v>133787</v>
      </c>
      <c r="P6" s="73">
        <v>5203929</v>
      </c>
      <c r="Q6" s="73">
        <v>4768294</v>
      </c>
      <c r="R6" s="73">
        <v>435635</v>
      </c>
      <c r="S6" s="60">
        <v>100</v>
      </c>
      <c r="T6" s="60">
        <v>95.632832833355209</v>
      </c>
      <c r="U6" s="60">
        <v>4.3671671666447942</v>
      </c>
      <c r="V6" s="60">
        <v>100</v>
      </c>
      <c r="W6" s="60">
        <v>96.580999410918594</v>
      </c>
      <c r="X6" s="60">
        <v>3.4190005890814148</v>
      </c>
      <c r="Y6" s="60">
        <v>100</v>
      </c>
      <c r="Z6" s="60">
        <v>99.30497320331628</v>
      </c>
      <c r="AA6" s="60">
        <v>0.69502679668371403</v>
      </c>
      <c r="AB6" s="60">
        <v>100</v>
      </c>
      <c r="AC6" s="60">
        <v>96.259137762109489</v>
      </c>
      <c r="AD6" s="60">
        <v>3.7408622378905076</v>
      </c>
      <c r="AE6" s="60">
        <v>100</v>
      </c>
      <c r="AF6" s="60">
        <v>91.628728985349341</v>
      </c>
      <c r="AG6" s="60">
        <v>8.3712710146506613</v>
      </c>
    </row>
    <row r="7" spans="1:33" s="18" customFormat="1" ht="14.25" customHeight="1" x14ac:dyDescent="0.5">
      <c r="A7" s="50" t="s">
        <v>23</v>
      </c>
      <c r="B7" s="51" t="s">
        <v>124</v>
      </c>
      <c r="C7" s="52" t="s">
        <v>284</v>
      </c>
      <c r="D7" s="74">
        <v>7224949</v>
      </c>
      <c r="E7" s="74">
        <v>6801682</v>
      </c>
      <c r="F7" s="74">
        <v>423267</v>
      </c>
      <c r="G7" s="74">
        <v>8972711</v>
      </c>
      <c r="H7" s="74">
        <v>8466059</v>
      </c>
      <c r="I7" s="74">
        <v>506652</v>
      </c>
      <c r="J7" s="74">
        <v>379031</v>
      </c>
      <c r="K7" s="74">
        <v>376501</v>
      </c>
      <c r="L7" s="74">
        <v>2530</v>
      </c>
      <c r="M7" s="74">
        <v>137166</v>
      </c>
      <c r="N7" s="74">
        <v>128280</v>
      </c>
      <c r="O7" s="74">
        <v>8886</v>
      </c>
      <c r="P7" s="74">
        <v>410153</v>
      </c>
      <c r="Q7" s="74">
        <v>361275</v>
      </c>
      <c r="R7" s="74">
        <v>48878</v>
      </c>
      <c r="S7" s="60">
        <v>21.422399870106695</v>
      </c>
      <c r="T7" s="60">
        <v>20.167388253302139</v>
      </c>
      <c r="U7" s="60">
        <v>1.2550116168045549</v>
      </c>
      <c r="V7" s="60">
        <v>17.856347041292278</v>
      </c>
      <c r="W7" s="60">
        <v>16.848072736997306</v>
      </c>
      <c r="X7" s="60">
        <v>1.0082743042949689</v>
      </c>
      <c r="Y7" s="60">
        <v>4.2233663872935878</v>
      </c>
      <c r="Z7" s="60">
        <v>4.1951757723838492</v>
      </c>
      <c r="AA7" s="60">
        <v>2.8190614909737659E-2</v>
      </c>
      <c r="AB7" s="60">
        <v>3.8353435664338789</v>
      </c>
      <c r="AC7" s="60">
        <v>3.5868792025876535</v>
      </c>
      <c r="AD7" s="60">
        <v>0.24846436384622614</v>
      </c>
      <c r="AE7" s="60">
        <v>7.8816025353151433</v>
      </c>
      <c r="AF7" s="60">
        <v>6.9423506738850591</v>
      </c>
      <c r="AG7" s="60">
        <v>0.93925186143008488</v>
      </c>
    </row>
    <row r="8" spans="1:33" s="18" customFormat="1" ht="14.25" customHeight="1" x14ac:dyDescent="0.5">
      <c r="A8" s="50" t="s">
        <v>23</v>
      </c>
      <c r="B8" s="51" t="s">
        <v>125</v>
      </c>
      <c r="C8" s="52" t="s">
        <v>261</v>
      </c>
      <c r="D8" s="74">
        <v>22761427</v>
      </c>
      <c r="E8" s="74">
        <v>21878662</v>
      </c>
      <c r="F8" s="74">
        <v>882765</v>
      </c>
      <c r="G8" s="74">
        <v>35044898</v>
      </c>
      <c r="H8" s="74">
        <v>34011413</v>
      </c>
      <c r="I8" s="74">
        <v>1033485</v>
      </c>
      <c r="J8" s="74">
        <v>6557140</v>
      </c>
      <c r="K8" s="74">
        <v>6512685</v>
      </c>
      <c r="L8" s="74">
        <v>44455</v>
      </c>
      <c r="M8" s="74">
        <v>2532179</v>
      </c>
      <c r="N8" s="74">
        <v>2438766</v>
      </c>
      <c r="O8" s="74">
        <v>93413</v>
      </c>
      <c r="P8" s="74">
        <v>3650255</v>
      </c>
      <c r="Q8" s="74">
        <v>3344538</v>
      </c>
      <c r="R8" s="74">
        <v>305717</v>
      </c>
      <c r="S8" s="60">
        <v>67.488973390434055</v>
      </c>
      <c r="T8" s="60">
        <v>64.871523105133093</v>
      </c>
      <c r="U8" s="60">
        <v>2.6174502853009396</v>
      </c>
      <c r="V8" s="60">
        <v>69.741894140431981</v>
      </c>
      <c r="W8" s="60">
        <v>67.685183875053994</v>
      </c>
      <c r="X8" s="60">
        <v>2.0567102653779834</v>
      </c>
      <c r="Y8" s="60">
        <v>73.063165474006809</v>
      </c>
      <c r="Z8" s="60">
        <v>72.567824056689659</v>
      </c>
      <c r="AA8" s="60">
        <v>0.49534141731714931</v>
      </c>
      <c r="AB8" s="60">
        <v>70.803088496485827</v>
      </c>
      <c r="AC8" s="60">
        <v>68.19113692998036</v>
      </c>
      <c r="AD8" s="60">
        <v>2.6119515665054607</v>
      </c>
      <c r="AE8" s="60">
        <v>70.144212190443028</v>
      </c>
      <c r="AF8" s="60">
        <v>64.269477927158505</v>
      </c>
      <c r="AG8" s="60">
        <v>5.8747342632845294</v>
      </c>
    </row>
    <row r="9" spans="1:33" s="18" customFormat="1" ht="14.25" customHeight="1" x14ac:dyDescent="0.5">
      <c r="A9" s="53" t="s">
        <v>23</v>
      </c>
      <c r="B9" s="54" t="s">
        <v>126</v>
      </c>
      <c r="C9" s="52" t="s">
        <v>262</v>
      </c>
      <c r="D9" s="74">
        <v>3739766</v>
      </c>
      <c r="E9" s="74">
        <v>3572921</v>
      </c>
      <c r="F9" s="74">
        <v>166845</v>
      </c>
      <c r="G9" s="74">
        <v>6231812</v>
      </c>
      <c r="H9" s="74">
        <v>6053921</v>
      </c>
      <c r="I9" s="74">
        <v>177891</v>
      </c>
      <c r="J9" s="74">
        <v>2038447</v>
      </c>
      <c r="K9" s="74">
        <v>2023056</v>
      </c>
      <c r="L9" s="74">
        <v>15391</v>
      </c>
      <c r="M9" s="74">
        <v>907023</v>
      </c>
      <c r="N9" s="74">
        <v>875535</v>
      </c>
      <c r="O9" s="74">
        <v>31488</v>
      </c>
      <c r="P9" s="74">
        <v>1143521</v>
      </c>
      <c r="Q9" s="74">
        <v>1062481</v>
      </c>
      <c r="R9" s="74">
        <v>81040</v>
      </c>
      <c r="S9" s="60">
        <v>11.08862673945926</v>
      </c>
      <c r="T9" s="60">
        <v>10.593921474919959</v>
      </c>
      <c r="U9" s="60">
        <v>0.49470526453930008</v>
      </c>
      <c r="V9" s="61">
        <v>12.401758818275736</v>
      </c>
      <c r="W9" s="61">
        <v>12.047742798867274</v>
      </c>
      <c r="X9" s="61">
        <v>0.35401601940846245</v>
      </c>
      <c r="Y9" s="61">
        <v>22.713468138699607</v>
      </c>
      <c r="Z9" s="61">
        <v>22.541973374242783</v>
      </c>
      <c r="AA9" s="61">
        <v>0.17149476445682701</v>
      </c>
      <c r="AB9" s="61">
        <v>25.361567937080299</v>
      </c>
      <c r="AC9" s="61">
        <v>24.48112162954148</v>
      </c>
      <c r="AD9" s="61">
        <v>0.88044630753882147</v>
      </c>
      <c r="AE9" s="61">
        <v>21.97418527424183</v>
      </c>
      <c r="AF9" s="61">
        <v>20.41690038430578</v>
      </c>
      <c r="AG9" s="61">
        <v>1.5572848899360465</v>
      </c>
    </row>
    <row r="10" spans="1:33" s="18" customFormat="1" ht="14.25" customHeight="1" x14ac:dyDescent="0.5">
      <c r="A10" s="68"/>
      <c r="B10" s="68"/>
      <c r="C10" s="69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</row>
    <row r="11" spans="1:33" s="12" customFormat="1" ht="14.25" customHeight="1" x14ac:dyDescent="0.5">
      <c r="A11" s="12" t="s">
        <v>351</v>
      </c>
      <c r="B11" s="20"/>
      <c r="C11" s="20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</row>
    <row r="12" spans="1:33" s="12" customFormat="1" ht="14.25" customHeight="1" x14ac:dyDescent="0.5">
      <c r="A12" s="12" t="s">
        <v>373</v>
      </c>
      <c r="C12" s="20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</row>
    <row r="13" spans="1:33" s="63" customFormat="1" ht="14.25" customHeight="1" x14ac:dyDescent="0.5">
      <c r="A13" s="12" t="s">
        <v>352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</row>
    <row r="14" spans="1:33" s="63" customFormat="1" ht="14.25" customHeight="1" x14ac:dyDescent="0.5">
      <c r="A14" s="12" t="s">
        <v>374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</row>
    <row r="15" spans="1:33" s="63" customFormat="1" ht="14.25" customHeight="1" x14ac:dyDescent="0.5">
      <c r="A15" s="12" t="s">
        <v>354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</row>
    <row r="16" spans="1:33" s="63" customFormat="1" ht="14.25" customHeight="1" x14ac:dyDescent="0.5">
      <c r="A16" s="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39"/>
  <sheetViews>
    <sheetView showGridLines="0" zoomScaleNormal="100" workbookViewId="0"/>
  </sheetViews>
  <sheetFormatPr defaultColWidth="10.54296875" defaultRowHeight="14.25" customHeight="1" x14ac:dyDescent="0.5"/>
  <cols>
    <col min="1" max="5" width="7.1796875" style="63" customWidth="1"/>
    <col min="6" max="6" width="3.26953125" style="63" customWidth="1"/>
    <col min="7" max="36" width="12.26953125" style="64" customWidth="1"/>
    <col min="37" max="16384" width="10.54296875" style="59"/>
  </cols>
  <sheetData>
    <row r="1" spans="1:36" s="58" customFormat="1" ht="14.25" customHeight="1" x14ac:dyDescent="0.5">
      <c r="A1" s="23" t="s">
        <v>212</v>
      </c>
      <c r="B1" s="16"/>
      <c r="C1" s="16"/>
      <c r="D1" s="16"/>
      <c r="E1" s="16"/>
      <c r="F1" s="16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</row>
    <row r="2" spans="1:36" s="18" customFormat="1" ht="14.25" customHeight="1" x14ac:dyDescent="0.5">
      <c r="A2" s="10" t="s">
        <v>123</v>
      </c>
      <c r="B2" s="9"/>
      <c r="C2" s="9"/>
      <c r="D2" s="9"/>
      <c r="E2" s="9"/>
      <c r="F2" s="8"/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33" t="s">
        <v>122</v>
      </c>
      <c r="Q2" s="33" t="s">
        <v>122</v>
      </c>
      <c r="R2" s="33" t="s">
        <v>122</v>
      </c>
      <c r="S2" s="33" t="s">
        <v>122</v>
      </c>
      <c r="T2" s="33" t="s">
        <v>122</v>
      </c>
      <c r="U2" s="33" t="s">
        <v>122</v>
      </c>
      <c r="V2" s="33" t="s">
        <v>285</v>
      </c>
      <c r="W2" s="33" t="s">
        <v>285</v>
      </c>
      <c r="X2" s="33" t="s">
        <v>285</v>
      </c>
      <c r="Y2" s="33" t="s">
        <v>285</v>
      </c>
      <c r="Z2" s="33" t="s">
        <v>285</v>
      </c>
      <c r="AA2" s="33" t="s">
        <v>285</v>
      </c>
      <c r="AB2" s="33" t="s">
        <v>285</v>
      </c>
      <c r="AC2" s="33" t="s">
        <v>285</v>
      </c>
      <c r="AD2" s="33" t="s">
        <v>285</v>
      </c>
      <c r="AE2" s="33" t="s">
        <v>285</v>
      </c>
      <c r="AF2" s="33" t="s">
        <v>285</v>
      </c>
      <c r="AG2" s="33" t="s">
        <v>285</v>
      </c>
      <c r="AH2" s="33" t="s">
        <v>285</v>
      </c>
      <c r="AI2" s="33" t="s">
        <v>285</v>
      </c>
      <c r="AJ2" s="33" t="s">
        <v>285</v>
      </c>
    </row>
    <row r="3" spans="1:36" s="18" customFormat="1" ht="14.25" customHeight="1" x14ac:dyDescent="0.5">
      <c r="A3" s="17"/>
      <c r="B3" s="6"/>
      <c r="C3" s="6"/>
      <c r="D3" s="6"/>
      <c r="E3" s="5"/>
      <c r="F3" s="4"/>
      <c r="G3" s="33" t="s">
        <v>250</v>
      </c>
      <c r="H3" s="33" t="s">
        <v>250</v>
      </c>
      <c r="I3" s="33" t="s">
        <v>250</v>
      </c>
      <c r="J3" s="33" t="s">
        <v>90</v>
      </c>
      <c r="K3" s="33" t="s">
        <v>90</v>
      </c>
      <c r="L3" s="33" t="s">
        <v>90</v>
      </c>
      <c r="M3" s="33" t="s">
        <v>89</v>
      </c>
      <c r="N3" s="33" t="s">
        <v>89</v>
      </c>
      <c r="O3" s="33" t="s">
        <v>89</v>
      </c>
      <c r="P3" s="33" t="s">
        <v>88</v>
      </c>
      <c r="Q3" s="33" t="s">
        <v>88</v>
      </c>
      <c r="R3" s="33" t="s">
        <v>88</v>
      </c>
      <c r="S3" s="33" t="s">
        <v>71</v>
      </c>
      <c r="T3" s="33" t="s">
        <v>71</v>
      </c>
      <c r="U3" s="33" t="s">
        <v>71</v>
      </c>
      <c r="V3" s="33" t="s">
        <v>251</v>
      </c>
      <c r="W3" s="33" t="s">
        <v>281</v>
      </c>
      <c r="X3" s="33" t="s">
        <v>281</v>
      </c>
      <c r="Y3" s="33" t="s">
        <v>90</v>
      </c>
      <c r="Z3" s="33" t="s">
        <v>90</v>
      </c>
      <c r="AA3" s="33" t="s">
        <v>90</v>
      </c>
      <c r="AB3" s="33" t="s">
        <v>89</v>
      </c>
      <c r="AC3" s="33" t="s">
        <v>89</v>
      </c>
      <c r="AD3" s="33" t="s">
        <v>89</v>
      </c>
      <c r="AE3" s="33" t="s">
        <v>88</v>
      </c>
      <c r="AF3" s="33" t="s">
        <v>88</v>
      </c>
      <c r="AG3" s="33" t="s">
        <v>88</v>
      </c>
      <c r="AH3" s="33" t="s">
        <v>71</v>
      </c>
      <c r="AI3" s="33" t="s">
        <v>71</v>
      </c>
      <c r="AJ3" s="33" t="s">
        <v>71</v>
      </c>
    </row>
    <row r="4" spans="1:36" s="18" customFormat="1" ht="14.25" customHeight="1" x14ac:dyDescent="0.5">
      <c r="A4" s="7"/>
      <c r="B4" s="6"/>
      <c r="C4" s="6"/>
      <c r="D4" s="6"/>
      <c r="E4" s="5"/>
      <c r="F4" s="4"/>
      <c r="G4" s="33" t="s">
        <v>248</v>
      </c>
      <c r="H4" s="33" t="s">
        <v>84</v>
      </c>
      <c r="I4" s="33" t="s">
        <v>83</v>
      </c>
      <c r="J4" s="33" t="s">
        <v>248</v>
      </c>
      <c r="K4" s="33" t="s">
        <v>84</v>
      </c>
      <c r="L4" s="33" t="s">
        <v>83</v>
      </c>
      <c r="M4" s="33" t="s">
        <v>248</v>
      </c>
      <c r="N4" s="33" t="s">
        <v>84</v>
      </c>
      <c r="O4" s="33" t="s">
        <v>83</v>
      </c>
      <c r="P4" s="33" t="s">
        <v>248</v>
      </c>
      <c r="Q4" s="33" t="s">
        <v>84</v>
      </c>
      <c r="R4" s="33" t="s">
        <v>83</v>
      </c>
      <c r="S4" s="33" t="s">
        <v>248</v>
      </c>
      <c r="T4" s="33" t="s">
        <v>84</v>
      </c>
      <c r="U4" s="33" t="s">
        <v>83</v>
      </c>
      <c r="V4" s="33" t="s">
        <v>248</v>
      </c>
      <c r="W4" s="33" t="s">
        <v>84</v>
      </c>
      <c r="X4" s="33" t="s">
        <v>83</v>
      </c>
      <c r="Y4" s="33" t="s">
        <v>248</v>
      </c>
      <c r="Z4" s="33" t="s">
        <v>84</v>
      </c>
      <c r="AA4" s="33" t="s">
        <v>83</v>
      </c>
      <c r="AB4" s="33" t="s">
        <v>248</v>
      </c>
      <c r="AC4" s="33" t="s">
        <v>84</v>
      </c>
      <c r="AD4" s="33" t="s">
        <v>83</v>
      </c>
      <c r="AE4" s="33" t="s">
        <v>248</v>
      </c>
      <c r="AF4" s="33" t="s">
        <v>84</v>
      </c>
      <c r="AG4" s="33" t="s">
        <v>83</v>
      </c>
      <c r="AH4" s="33" t="s">
        <v>248</v>
      </c>
      <c r="AI4" s="33" t="s">
        <v>84</v>
      </c>
      <c r="AJ4" s="33" t="s">
        <v>83</v>
      </c>
    </row>
    <row r="5" spans="1:36" s="18" customFormat="1" ht="14.25" customHeight="1" x14ac:dyDescent="0.5">
      <c r="A5" s="15"/>
      <c r="B5" s="14"/>
      <c r="C5" s="14"/>
      <c r="D5" s="14"/>
      <c r="E5" s="14"/>
      <c r="F5" s="13"/>
      <c r="G5" s="33" t="s">
        <v>217</v>
      </c>
      <c r="H5" s="33" t="s">
        <v>217</v>
      </c>
      <c r="I5" s="33" t="s">
        <v>217</v>
      </c>
      <c r="J5" s="33" t="s">
        <v>217</v>
      </c>
      <c r="K5" s="33" t="s">
        <v>217</v>
      </c>
      <c r="L5" s="33" t="s">
        <v>217</v>
      </c>
      <c r="M5" s="33" t="s">
        <v>217</v>
      </c>
      <c r="N5" s="33" t="s">
        <v>217</v>
      </c>
      <c r="O5" s="33" t="s">
        <v>217</v>
      </c>
      <c r="P5" s="33" t="s">
        <v>217</v>
      </c>
      <c r="Q5" s="33" t="s">
        <v>217</v>
      </c>
      <c r="R5" s="33" t="s">
        <v>217</v>
      </c>
      <c r="S5" s="33" t="s">
        <v>217</v>
      </c>
      <c r="T5" s="33" t="s">
        <v>217</v>
      </c>
      <c r="U5" s="33" t="s">
        <v>217</v>
      </c>
      <c r="V5" s="33" t="s">
        <v>282</v>
      </c>
      <c r="W5" s="33" t="s">
        <v>282</v>
      </c>
      <c r="X5" s="33" t="s">
        <v>282</v>
      </c>
      <c r="Y5" s="33" t="s">
        <v>282</v>
      </c>
      <c r="Z5" s="33" t="s">
        <v>282</v>
      </c>
      <c r="AA5" s="33" t="s">
        <v>282</v>
      </c>
      <c r="AB5" s="33" t="s">
        <v>282</v>
      </c>
      <c r="AC5" s="33" t="s">
        <v>282</v>
      </c>
      <c r="AD5" s="33" t="s">
        <v>282</v>
      </c>
      <c r="AE5" s="33" t="s">
        <v>282</v>
      </c>
      <c r="AF5" s="33" t="s">
        <v>282</v>
      </c>
      <c r="AG5" s="33" t="s">
        <v>282</v>
      </c>
      <c r="AH5" s="33" t="s">
        <v>282</v>
      </c>
      <c r="AI5" s="33" t="s">
        <v>282</v>
      </c>
      <c r="AJ5" s="33" t="s">
        <v>282</v>
      </c>
    </row>
    <row r="6" spans="1:36" s="18" customFormat="1" ht="14.25" customHeight="1" x14ac:dyDescent="0.5">
      <c r="A6" s="24" t="s">
        <v>23</v>
      </c>
      <c r="B6" s="49" t="s">
        <v>247</v>
      </c>
      <c r="C6" s="49"/>
      <c r="D6" s="49"/>
      <c r="E6" s="2"/>
      <c r="F6" s="1" t="s">
        <v>283</v>
      </c>
      <c r="G6" s="73">
        <v>33726142</v>
      </c>
      <c r="H6" s="73">
        <v>32253265</v>
      </c>
      <c r="I6" s="73">
        <v>1472877</v>
      </c>
      <c r="J6" s="73">
        <v>50249421</v>
      </c>
      <c r="K6" s="73">
        <v>48531393</v>
      </c>
      <c r="L6" s="73">
        <v>1718028</v>
      </c>
      <c r="M6" s="73">
        <v>8974618</v>
      </c>
      <c r="N6" s="73">
        <v>8912242</v>
      </c>
      <c r="O6" s="73">
        <v>62376</v>
      </c>
      <c r="P6" s="73">
        <v>3576368</v>
      </c>
      <c r="Q6" s="73">
        <v>3442581</v>
      </c>
      <c r="R6" s="73">
        <v>133787</v>
      </c>
      <c r="S6" s="73">
        <v>5203929</v>
      </c>
      <c r="T6" s="73">
        <v>4768294</v>
      </c>
      <c r="U6" s="73">
        <v>435635</v>
      </c>
      <c r="V6" s="60">
        <v>100</v>
      </c>
      <c r="W6" s="60">
        <v>95.632832833355209</v>
      </c>
      <c r="X6" s="60">
        <v>4.3671671666447942</v>
      </c>
      <c r="Y6" s="60">
        <v>100</v>
      </c>
      <c r="Z6" s="60">
        <v>96.580999410918594</v>
      </c>
      <c r="AA6" s="60">
        <v>3.4190005890814148</v>
      </c>
      <c r="AB6" s="60">
        <v>100</v>
      </c>
      <c r="AC6" s="60">
        <v>99.30497320331628</v>
      </c>
      <c r="AD6" s="60">
        <v>0.69502679668371403</v>
      </c>
      <c r="AE6" s="60">
        <v>100</v>
      </c>
      <c r="AF6" s="60">
        <v>96.259137762109489</v>
      </c>
      <c r="AG6" s="60">
        <v>3.7408622378905076</v>
      </c>
      <c r="AH6" s="60">
        <v>100</v>
      </c>
      <c r="AI6" s="60">
        <v>91.628728985349341</v>
      </c>
      <c r="AJ6" s="60">
        <v>8.3712710146506613</v>
      </c>
    </row>
    <row r="7" spans="1:36" s="18" customFormat="1" ht="14.25" customHeight="1" x14ac:dyDescent="0.5">
      <c r="A7" s="50" t="s">
        <v>23</v>
      </c>
      <c r="B7" s="51" t="s">
        <v>21</v>
      </c>
      <c r="C7" s="70" t="s">
        <v>248</v>
      </c>
      <c r="D7" s="70"/>
      <c r="E7" s="71"/>
      <c r="F7" s="52" t="s">
        <v>263</v>
      </c>
      <c r="G7" s="73">
        <v>14327564</v>
      </c>
      <c r="H7" s="74">
        <v>13686149</v>
      </c>
      <c r="I7" s="74">
        <v>641415</v>
      </c>
      <c r="J7" s="73">
        <v>18501738</v>
      </c>
      <c r="K7" s="74">
        <v>17755711</v>
      </c>
      <c r="L7" s="74">
        <v>746027</v>
      </c>
      <c r="M7" s="73">
        <v>1740589</v>
      </c>
      <c r="N7" s="74">
        <v>1727857</v>
      </c>
      <c r="O7" s="74">
        <v>12732</v>
      </c>
      <c r="P7" s="73">
        <v>587935</v>
      </c>
      <c r="Q7" s="74">
        <v>554739</v>
      </c>
      <c r="R7" s="74">
        <v>33196</v>
      </c>
      <c r="S7" s="73">
        <v>1160151</v>
      </c>
      <c r="T7" s="74">
        <v>1031223</v>
      </c>
      <c r="U7" s="74">
        <v>128928</v>
      </c>
      <c r="V7" s="60">
        <v>42.482072215671742</v>
      </c>
      <c r="W7" s="60">
        <v>40.580238913777919</v>
      </c>
      <c r="X7" s="60">
        <v>1.9018333018938245</v>
      </c>
      <c r="Y7" s="60">
        <v>36.81980335654017</v>
      </c>
      <c r="Z7" s="60">
        <v>35.335155404079181</v>
      </c>
      <c r="AA7" s="60">
        <v>1.4846479524609846</v>
      </c>
      <c r="AB7" s="60">
        <v>19.3945747885871</v>
      </c>
      <c r="AC7" s="60">
        <v>19.252708026124342</v>
      </c>
      <c r="AD7" s="60">
        <v>0.14186676246275887</v>
      </c>
      <c r="AE7" s="60">
        <v>16.439443591934612</v>
      </c>
      <c r="AF7" s="60">
        <v>15.511239335549362</v>
      </c>
      <c r="AG7" s="60">
        <v>0.92820425638524895</v>
      </c>
      <c r="AH7" s="60">
        <v>22.293751509676632</v>
      </c>
      <c r="AI7" s="60">
        <v>19.816238845687558</v>
      </c>
      <c r="AJ7" s="60">
        <v>2.4775126639890743</v>
      </c>
    </row>
    <row r="8" spans="1:36" s="18" customFormat="1" ht="14.25" customHeight="1" x14ac:dyDescent="0.5">
      <c r="A8" s="50" t="s">
        <v>23</v>
      </c>
      <c r="B8" s="50" t="s">
        <v>21</v>
      </c>
      <c r="C8" s="51" t="s">
        <v>19</v>
      </c>
      <c r="D8" s="71" t="s">
        <v>248</v>
      </c>
      <c r="E8" s="71"/>
      <c r="F8" s="52" t="s">
        <v>264</v>
      </c>
      <c r="G8" s="73">
        <v>7646991</v>
      </c>
      <c r="H8" s="74">
        <v>7319837</v>
      </c>
      <c r="I8" s="74">
        <v>327154</v>
      </c>
      <c r="J8" s="73">
        <v>9588663</v>
      </c>
      <c r="K8" s="74">
        <v>9194572</v>
      </c>
      <c r="L8" s="74">
        <v>394091</v>
      </c>
      <c r="M8" s="73">
        <v>683261</v>
      </c>
      <c r="N8" s="74">
        <v>677682</v>
      </c>
      <c r="O8" s="74">
        <v>5579</v>
      </c>
      <c r="P8" s="73">
        <v>225747</v>
      </c>
      <c r="Q8" s="74">
        <v>210898</v>
      </c>
      <c r="R8" s="74">
        <v>14849</v>
      </c>
      <c r="S8" s="73">
        <v>521726</v>
      </c>
      <c r="T8" s="74">
        <v>459496</v>
      </c>
      <c r="U8" s="74">
        <v>62230</v>
      </c>
      <c r="V8" s="60">
        <v>22.673779289667941</v>
      </c>
      <c r="W8" s="60">
        <v>21.703748386044275</v>
      </c>
      <c r="X8" s="60">
        <v>0.97003090362366373</v>
      </c>
      <c r="Y8" s="60">
        <v>19.082136289689785</v>
      </c>
      <c r="Z8" s="60">
        <v>18.297866556512162</v>
      </c>
      <c r="AA8" s="60">
        <v>0.78426973317762205</v>
      </c>
      <c r="AB8" s="60">
        <v>7.6132599738506972</v>
      </c>
      <c r="AC8" s="60">
        <v>7.5510957680872872</v>
      </c>
      <c r="AD8" s="60">
        <v>6.2164205763409655E-2</v>
      </c>
      <c r="AE8" s="60">
        <v>6.3121859942824683</v>
      </c>
      <c r="AF8" s="60">
        <v>5.896988229399212</v>
      </c>
      <c r="AG8" s="60">
        <v>0.41519776488325583</v>
      </c>
      <c r="AH8" s="60">
        <v>10.02561718270945</v>
      </c>
      <c r="AI8" s="60">
        <v>8.8297899529374817</v>
      </c>
      <c r="AJ8" s="60">
        <v>1.1958272297719665</v>
      </c>
    </row>
    <row r="9" spans="1:36" s="18" customFormat="1" ht="14.25" customHeight="1" x14ac:dyDescent="0.5">
      <c r="A9" s="50" t="s">
        <v>23</v>
      </c>
      <c r="B9" s="50" t="s">
        <v>21</v>
      </c>
      <c r="C9" s="50" t="s">
        <v>19</v>
      </c>
      <c r="D9" s="51" t="s">
        <v>17</v>
      </c>
      <c r="E9" s="71" t="s">
        <v>248</v>
      </c>
      <c r="F9" s="52" t="s">
        <v>265</v>
      </c>
      <c r="G9" s="73">
        <v>2219891</v>
      </c>
      <c r="H9" s="74">
        <v>2094649</v>
      </c>
      <c r="I9" s="74">
        <v>125242</v>
      </c>
      <c r="J9" s="73">
        <v>2654805</v>
      </c>
      <c r="K9" s="74">
        <v>2483020</v>
      </c>
      <c r="L9" s="74">
        <v>171785</v>
      </c>
      <c r="M9" s="73">
        <v>37837</v>
      </c>
      <c r="N9" s="74">
        <v>37433</v>
      </c>
      <c r="O9" s="74">
        <v>404</v>
      </c>
      <c r="P9" s="73">
        <v>16759</v>
      </c>
      <c r="Q9" s="74">
        <v>15373</v>
      </c>
      <c r="R9" s="74">
        <v>1386</v>
      </c>
      <c r="S9" s="73">
        <v>30456</v>
      </c>
      <c r="T9" s="74">
        <v>26135</v>
      </c>
      <c r="U9" s="74">
        <v>4321</v>
      </c>
      <c r="V9" s="60">
        <v>6.58210773114814</v>
      </c>
      <c r="W9" s="60">
        <v>6.2107578151097149</v>
      </c>
      <c r="X9" s="60">
        <v>0.37134991603842504</v>
      </c>
      <c r="Y9" s="60">
        <v>5.2832549055639868</v>
      </c>
      <c r="Z9" s="60">
        <v>4.9413902699495784</v>
      </c>
      <c r="AA9" s="60">
        <v>0.34186463561440839</v>
      </c>
      <c r="AB9" s="60">
        <v>0.42160011713033357</v>
      </c>
      <c r="AC9" s="60">
        <v>0.41709853277320552</v>
      </c>
      <c r="AD9" s="60">
        <v>4.5015843571280696E-3</v>
      </c>
      <c r="AE9" s="60">
        <v>0.46860390205929592</v>
      </c>
      <c r="AF9" s="60">
        <v>0.42984950094621138</v>
      </c>
      <c r="AG9" s="60">
        <v>3.8754401113084556E-2</v>
      </c>
      <c r="AH9" s="60">
        <v>0.58525010621782114</v>
      </c>
      <c r="AI9" s="60">
        <v>0.50221669050442463</v>
      </c>
      <c r="AJ9" s="60">
        <v>8.3033415713396549E-2</v>
      </c>
    </row>
    <row r="10" spans="1:36" s="18" customFormat="1" ht="14.25" customHeight="1" x14ac:dyDescent="0.5">
      <c r="A10" s="50" t="s">
        <v>23</v>
      </c>
      <c r="B10" s="50" t="s">
        <v>21</v>
      </c>
      <c r="C10" s="50" t="s">
        <v>19</v>
      </c>
      <c r="D10" s="83" t="s">
        <v>17</v>
      </c>
      <c r="E10" s="54" t="s">
        <v>15</v>
      </c>
      <c r="F10" s="52" t="s">
        <v>266</v>
      </c>
      <c r="G10" s="73">
        <v>1329258</v>
      </c>
      <c r="H10" s="74">
        <v>1230975</v>
      </c>
      <c r="I10" s="74">
        <v>98283</v>
      </c>
      <c r="J10" s="73">
        <v>1579070</v>
      </c>
      <c r="K10" s="74">
        <v>1439271</v>
      </c>
      <c r="L10" s="74">
        <v>139799</v>
      </c>
      <c r="M10" s="73">
        <v>3033</v>
      </c>
      <c r="N10" s="74">
        <v>3014</v>
      </c>
      <c r="O10" s="74">
        <v>19</v>
      </c>
      <c r="P10" s="73">
        <v>223</v>
      </c>
      <c r="Q10" s="74">
        <v>181</v>
      </c>
      <c r="R10" s="74">
        <v>42</v>
      </c>
      <c r="S10" s="73">
        <v>983</v>
      </c>
      <c r="T10" s="74">
        <v>438</v>
      </c>
      <c r="U10" s="74">
        <v>545</v>
      </c>
      <c r="V10" s="60">
        <v>3.941328361838718</v>
      </c>
      <c r="W10" s="60">
        <v>3.6499134706839573</v>
      </c>
      <c r="X10" s="60">
        <v>0.2914148911547606</v>
      </c>
      <c r="Y10" s="60">
        <v>3.142464069386989</v>
      </c>
      <c r="Z10" s="60">
        <v>2.8642538985673087</v>
      </c>
      <c r="AA10" s="60">
        <v>0.27821017081967969</v>
      </c>
      <c r="AB10" s="60">
        <v>3.3795310285072856E-2</v>
      </c>
      <c r="AC10" s="60">
        <v>3.3583602109861388E-2</v>
      </c>
      <c r="AD10" s="60">
        <v>2.1170817521146861E-4</v>
      </c>
      <c r="AE10" s="60">
        <v>6.2353762252654096E-3</v>
      </c>
      <c r="AF10" s="60">
        <v>5.0610004339598164E-3</v>
      </c>
      <c r="AG10" s="60">
        <v>1.1743757913055927E-3</v>
      </c>
      <c r="AH10" s="60">
        <v>1.8889573627926131E-2</v>
      </c>
      <c r="AI10" s="60">
        <v>8.4167174456069634E-3</v>
      </c>
      <c r="AJ10" s="60">
        <v>1.0472856182319166E-2</v>
      </c>
    </row>
    <row r="11" spans="1:36" s="18" customFormat="1" ht="14.25" customHeight="1" x14ac:dyDescent="0.5">
      <c r="A11" s="50" t="s">
        <v>23</v>
      </c>
      <c r="B11" s="50" t="s">
        <v>21</v>
      </c>
      <c r="C11" s="50" t="s">
        <v>19</v>
      </c>
      <c r="D11" s="72" t="s">
        <v>17</v>
      </c>
      <c r="E11" s="54" t="s">
        <v>13</v>
      </c>
      <c r="F11" s="52" t="s">
        <v>267</v>
      </c>
      <c r="G11" s="73">
        <v>890633</v>
      </c>
      <c r="H11" s="74">
        <v>863674</v>
      </c>
      <c r="I11" s="74">
        <v>26959</v>
      </c>
      <c r="J11" s="73">
        <v>1075735</v>
      </c>
      <c r="K11" s="74">
        <v>1043749</v>
      </c>
      <c r="L11" s="74">
        <v>31986</v>
      </c>
      <c r="M11" s="73">
        <v>34804</v>
      </c>
      <c r="N11" s="74">
        <v>34419</v>
      </c>
      <c r="O11" s="74">
        <v>385</v>
      </c>
      <c r="P11" s="73">
        <v>16536</v>
      </c>
      <c r="Q11" s="74">
        <v>15192</v>
      </c>
      <c r="R11" s="74">
        <v>1344</v>
      </c>
      <c r="S11" s="73">
        <v>29473</v>
      </c>
      <c r="T11" s="74">
        <v>25697</v>
      </c>
      <c r="U11" s="74">
        <v>3776</v>
      </c>
      <c r="V11" s="60">
        <v>2.6407793693094215</v>
      </c>
      <c r="W11" s="60">
        <v>2.5608443444257571</v>
      </c>
      <c r="X11" s="60">
        <v>7.9935024883664427E-2</v>
      </c>
      <c r="Y11" s="60">
        <v>2.1407908361769978</v>
      </c>
      <c r="Z11" s="60">
        <v>2.0771363713822693</v>
      </c>
      <c r="AA11" s="60">
        <v>6.365446479472868E-2</v>
      </c>
      <c r="AB11" s="60">
        <v>0.3878048068452607</v>
      </c>
      <c r="AC11" s="60">
        <v>0.38351493066334413</v>
      </c>
      <c r="AD11" s="60">
        <v>4.2898761819166005E-3</v>
      </c>
      <c r="AE11" s="60">
        <v>0.46236852583403049</v>
      </c>
      <c r="AF11" s="60">
        <v>0.42478850051225153</v>
      </c>
      <c r="AG11" s="60">
        <v>3.7580025321778968E-2</v>
      </c>
      <c r="AH11" s="60">
        <v>0.56636053258989505</v>
      </c>
      <c r="AI11" s="60">
        <v>0.49379997305881768</v>
      </c>
      <c r="AJ11" s="60">
        <v>7.2560559531077387E-2</v>
      </c>
    </row>
    <row r="12" spans="1:36" s="18" customFormat="1" ht="14.25" customHeight="1" x14ac:dyDescent="0.5">
      <c r="A12" s="50" t="s">
        <v>23</v>
      </c>
      <c r="B12" s="50" t="s">
        <v>21</v>
      </c>
      <c r="C12" s="53" t="s">
        <v>19</v>
      </c>
      <c r="D12" s="54" t="s">
        <v>11</v>
      </c>
      <c r="E12" s="71"/>
      <c r="F12" s="52" t="s">
        <v>268</v>
      </c>
      <c r="G12" s="73">
        <v>5427100</v>
      </c>
      <c r="H12" s="74">
        <v>5225188</v>
      </c>
      <c r="I12" s="74">
        <v>201912</v>
      </c>
      <c r="J12" s="73">
        <v>6933858</v>
      </c>
      <c r="K12" s="74">
        <v>6711552</v>
      </c>
      <c r="L12" s="74">
        <v>222306</v>
      </c>
      <c r="M12" s="73">
        <v>645424</v>
      </c>
      <c r="N12" s="74">
        <v>640249</v>
      </c>
      <c r="O12" s="74">
        <v>5175</v>
      </c>
      <c r="P12" s="73">
        <v>208988</v>
      </c>
      <c r="Q12" s="74">
        <v>195525</v>
      </c>
      <c r="R12" s="74">
        <v>13463</v>
      </c>
      <c r="S12" s="73">
        <v>491270</v>
      </c>
      <c r="T12" s="74">
        <v>433361</v>
      </c>
      <c r="U12" s="74">
        <v>57909</v>
      </c>
      <c r="V12" s="60">
        <v>16.091671558519796</v>
      </c>
      <c r="W12" s="60">
        <v>15.492990570934559</v>
      </c>
      <c r="X12" s="60">
        <v>0.5986809875852388</v>
      </c>
      <c r="Y12" s="60">
        <v>13.798881384125799</v>
      </c>
      <c r="Z12" s="60">
        <v>13.356476286562586</v>
      </c>
      <c r="AA12" s="60">
        <v>0.44240509756321372</v>
      </c>
      <c r="AB12" s="60">
        <v>7.1916598567203645</v>
      </c>
      <c r="AC12" s="60">
        <v>7.1339972353140819</v>
      </c>
      <c r="AD12" s="60">
        <v>5.7662621406281589E-2</v>
      </c>
      <c r="AE12" s="60">
        <v>5.8435820922231718</v>
      </c>
      <c r="AF12" s="60">
        <v>5.4671387284530004</v>
      </c>
      <c r="AG12" s="60">
        <v>0.37644336377017135</v>
      </c>
      <c r="AH12" s="60">
        <v>9.4403670764916274</v>
      </c>
      <c r="AI12" s="60">
        <v>8.3275732624330576</v>
      </c>
      <c r="AJ12" s="60">
        <v>1.11279381405857</v>
      </c>
    </row>
    <row r="13" spans="1:36" s="18" customFormat="1" ht="14.25" customHeight="1" x14ac:dyDescent="0.5">
      <c r="A13" s="50" t="s">
        <v>23</v>
      </c>
      <c r="B13" s="50" t="s">
        <v>21</v>
      </c>
      <c r="C13" s="54" t="s">
        <v>9</v>
      </c>
      <c r="D13" s="71"/>
      <c r="E13" s="71"/>
      <c r="F13" s="52" t="s">
        <v>269</v>
      </c>
      <c r="G13" s="73">
        <v>2515760</v>
      </c>
      <c r="H13" s="74">
        <v>2413738</v>
      </c>
      <c r="I13" s="74">
        <v>102022</v>
      </c>
      <c r="J13" s="73">
        <v>3701899</v>
      </c>
      <c r="K13" s="74">
        <v>3586976</v>
      </c>
      <c r="L13" s="74">
        <v>114923</v>
      </c>
      <c r="M13" s="73">
        <v>565387</v>
      </c>
      <c r="N13" s="74">
        <v>561540</v>
      </c>
      <c r="O13" s="74">
        <v>3847</v>
      </c>
      <c r="P13" s="73">
        <v>162498</v>
      </c>
      <c r="Q13" s="74">
        <v>154706</v>
      </c>
      <c r="R13" s="74">
        <v>7792</v>
      </c>
      <c r="S13" s="73">
        <v>333357</v>
      </c>
      <c r="T13" s="74">
        <v>299528</v>
      </c>
      <c r="U13" s="74">
        <v>33829</v>
      </c>
      <c r="V13" s="60">
        <v>7.4593767647660378</v>
      </c>
      <c r="W13" s="60">
        <v>7.1568755181069923</v>
      </c>
      <c r="X13" s="60">
        <v>0.30250124665904571</v>
      </c>
      <c r="Y13" s="60">
        <v>7.3670480700663203</v>
      </c>
      <c r="Z13" s="60">
        <v>7.1383429472749542</v>
      </c>
      <c r="AA13" s="60">
        <v>0.2287051227913651</v>
      </c>
      <c r="AB13" s="60">
        <v>6.2998447399098207</v>
      </c>
      <c r="AC13" s="60">
        <v>6.2569794056972672</v>
      </c>
      <c r="AD13" s="60">
        <v>4.2865334212553667E-2</v>
      </c>
      <c r="AE13" s="60">
        <v>4.5436599365613377</v>
      </c>
      <c r="AF13" s="60">
        <v>4.3257852659457861</v>
      </c>
      <c r="AG13" s="60">
        <v>0.21787467061555188</v>
      </c>
      <c r="AH13" s="60">
        <v>6.4058714098520557</v>
      </c>
      <c r="AI13" s="60">
        <v>5.7558048928031109</v>
      </c>
      <c r="AJ13" s="60">
        <v>0.65006651704894514</v>
      </c>
    </row>
    <row r="14" spans="1:36" s="18" customFormat="1" ht="14.25" customHeight="1" x14ac:dyDescent="0.5">
      <c r="A14" s="50" t="s">
        <v>23</v>
      </c>
      <c r="B14" s="72" t="s">
        <v>21</v>
      </c>
      <c r="C14" s="54" t="s">
        <v>7</v>
      </c>
      <c r="D14" s="71"/>
      <c r="E14" s="71"/>
      <c r="F14" s="52" t="s">
        <v>286</v>
      </c>
      <c r="G14" s="73">
        <v>4164813</v>
      </c>
      <c r="H14" s="74">
        <v>3952574</v>
      </c>
      <c r="I14" s="74">
        <v>212239</v>
      </c>
      <c r="J14" s="73">
        <v>5211176</v>
      </c>
      <c r="K14" s="74">
        <v>4974163</v>
      </c>
      <c r="L14" s="74">
        <v>237013</v>
      </c>
      <c r="M14" s="73">
        <v>491941</v>
      </c>
      <c r="N14" s="74">
        <v>488635</v>
      </c>
      <c r="O14" s="74">
        <v>3306</v>
      </c>
      <c r="P14" s="73">
        <v>199690</v>
      </c>
      <c r="Q14" s="74">
        <v>189135</v>
      </c>
      <c r="R14" s="74">
        <v>10555</v>
      </c>
      <c r="S14" s="73">
        <v>305068</v>
      </c>
      <c r="T14" s="74">
        <v>272199</v>
      </c>
      <c r="U14" s="74">
        <v>32869</v>
      </c>
      <c r="V14" s="60">
        <v>12.348916161237772</v>
      </c>
      <c r="W14" s="60">
        <v>11.719615009626656</v>
      </c>
      <c r="X14" s="60">
        <v>0.62930115161111522</v>
      </c>
      <c r="Y14" s="60">
        <v>10.370618996784064</v>
      </c>
      <c r="Z14" s="60">
        <v>9.8989459002920643</v>
      </c>
      <c r="AA14" s="60">
        <v>0.47167309649199735</v>
      </c>
      <c r="AB14" s="60">
        <v>5.481470074826583</v>
      </c>
      <c r="AC14" s="60">
        <v>5.4446328523397876</v>
      </c>
      <c r="AD14" s="60">
        <v>3.6837222486795537E-2</v>
      </c>
      <c r="AE14" s="60">
        <v>5.5835976610908045</v>
      </c>
      <c r="AF14" s="60">
        <v>5.2884658402043634</v>
      </c>
      <c r="AG14" s="60">
        <v>0.29513182088644119</v>
      </c>
      <c r="AH14" s="60">
        <v>5.8622629171151264</v>
      </c>
      <c r="AI14" s="60">
        <v>5.2306439999469632</v>
      </c>
      <c r="AJ14" s="60">
        <v>0.63161891716816276</v>
      </c>
    </row>
    <row r="15" spans="1:36" s="18" customFormat="1" ht="14.25" customHeight="1" x14ac:dyDescent="0.5">
      <c r="A15" s="50" t="s">
        <v>23</v>
      </c>
      <c r="B15" s="50" t="s">
        <v>5</v>
      </c>
      <c r="C15" s="71" t="s">
        <v>248</v>
      </c>
      <c r="D15" s="71"/>
      <c r="E15" s="71"/>
      <c r="F15" s="52" t="s">
        <v>271</v>
      </c>
      <c r="G15" s="73">
        <v>19398578</v>
      </c>
      <c r="H15" s="74">
        <v>18567116</v>
      </c>
      <c r="I15" s="74">
        <v>831462</v>
      </c>
      <c r="J15" s="73">
        <v>31747683</v>
      </c>
      <c r="K15" s="74">
        <v>30775682</v>
      </c>
      <c r="L15" s="74">
        <v>972001</v>
      </c>
      <c r="M15" s="73">
        <v>7234029</v>
      </c>
      <c r="N15" s="74">
        <v>7184385</v>
      </c>
      <c r="O15" s="74">
        <v>49644</v>
      </c>
      <c r="P15" s="73">
        <v>2988433</v>
      </c>
      <c r="Q15" s="74">
        <v>2887842</v>
      </c>
      <c r="R15" s="74">
        <v>100591</v>
      </c>
      <c r="S15" s="73">
        <v>4043778</v>
      </c>
      <c r="T15" s="74">
        <v>3737071</v>
      </c>
      <c r="U15" s="74">
        <v>306707</v>
      </c>
      <c r="V15" s="60">
        <v>57.517927784328251</v>
      </c>
      <c r="W15" s="60">
        <v>55.052593919577284</v>
      </c>
      <c r="X15" s="60">
        <v>2.4653338647509697</v>
      </c>
      <c r="Y15" s="60">
        <v>63.18019664345983</v>
      </c>
      <c r="Z15" s="60">
        <v>61.245844006839398</v>
      </c>
      <c r="AA15" s="60">
        <v>1.93435263662043</v>
      </c>
      <c r="AB15" s="60">
        <v>80.605425211412893</v>
      </c>
      <c r="AC15" s="60">
        <v>80.052265177191941</v>
      </c>
      <c r="AD15" s="60">
        <v>0.55316003422095517</v>
      </c>
      <c r="AE15" s="60">
        <v>83.560556408065395</v>
      </c>
      <c r="AF15" s="60">
        <v>80.747898426560127</v>
      </c>
      <c r="AG15" s="60">
        <v>2.812657981505259</v>
      </c>
      <c r="AH15" s="60">
        <v>77.706248490323375</v>
      </c>
      <c r="AI15" s="60">
        <v>71.812490139661776</v>
      </c>
      <c r="AJ15" s="60">
        <v>5.8937583506615869</v>
      </c>
    </row>
    <row r="16" spans="1:36" s="18" customFormat="1" ht="14.25" customHeight="1" x14ac:dyDescent="0.5">
      <c r="A16" s="50" t="s">
        <v>23</v>
      </c>
      <c r="B16" s="50" t="s">
        <v>5</v>
      </c>
      <c r="C16" s="54" t="s">
        <v>3</v>
      </c>
      <c r="D16" s="71"/>
      <c r="E16" s="71"/>
      <c r="F16" s="52" t="s">
        <v>272</v>
      </c>
      <c r="G16" s="73">
        <v>1430809</v>
      </c>
      <c r="H16" s="74">
        <v>1350202</v>
      </c>
      <c r="I16" s="74">
        <v>80607</v>
      </c>
      <c r="J16" s="73">
        <v>2134370</v>
      </c>
      <c r="K16" s="74">
        <v>2029626</v>
      </c>
      <c r="L16" s="74">
        <v>104744</v>
      </c>
      <c r="M16" s="73">
        <v>129328</v>
      </c>
      <c r="N16" s="74">
        <v>124238</v>
      </c>
      <c r="O16" s="74">
        <v>5090</v>
      </c>
      <c r="P16" s="73">
        <v>66135</v>
      </c>
      <c r="Q16" s="74">
        <v>59879</v>
      </c>
      <c r="R16" s="74">
        <v>6256</v>
      </c>
      <c r="S16" s="73">
        <v>179706</v>
      </c>
      <c r="T16" s="74">
        <v>156920</v>
      </c>
      <c r="U16" s="74">
        <v>22786</v>
      </c>
      <c r="V16" s="60">
        <v>4.242433065720947</v>
      </c>
      <c r="W16" s="60">
        <v>4.0034285569929704</v>
      </c>
      <c r="X16" s="60">
        <v>0.23900450872797724</v>
      </c>
      <c r="Y16" s="60">
        <v>4.2475514294980634</v>
      </c>
      <c r="Z16" s="60">
        <v>4.0391032565330454</v>
      </c>
      <c r="AA16" s="60">
        <v>0.20844817296501783</v>
      </c>
      <c r="AB16" s="60">
        <v>1.4410418359867796</v>
      </c>
      <c r="AC16" s="60">
        <v>1.384326330101181</v>
      </c>
      <c r="AD16" s="60">
        <v>5.6715505885598698E-2</v>
      </c>
      <c r="AE16" s="60">
        <v>1.8492224513808422</v>
      </c>
      <c r="AF16" s="60">
        <v>1.6742963811330378</v>
      </c>
      <c r="AG16" s="60">
        <v>0.17492607024780449</v>
      </c>
      <c r="AH16" s="60">
        <v>3.4532754001832076</v>
      </c>
      <c r="AI16" s="60">
        <v>3.0154139305128873</v>
      </c>
      <c r="AJ16" s="60">
        <v>0.43786146967032025</v>
      </c>
    </row>
    <row r="17" spans="1:36" s="18" customFormat="1" ht="14.25" customHeight="1" x14ac:dyDescent="0.5">
      <c r="A17" s="53" t="s">
        <v>23</v>
      </c>
      <c r="B17" s="53" t="s">
        <v>5</v>
      </c>
      <c r="C17" s="54" t="s">
        <v>1</v>
      </c>
      <c r="D17" s="71"/>
      <c r="E17" s="71"/>
      <c r="F17" s="52" t="s">
        <v>273</v>
      </c>
      <c r="G17" s="74">
        <v>17967769</v>
      </c>
      <c r="H17" s="74">
        <v>17216914</v>
      </c>
      <c r="I17" s="74">
        <v>750855</v>
      </c>
      <c r="J17" s="74">
        <v>29613313</v>
      </c>
      <c r="K17" s="74">
        <v>28746056</v>
      </c>
      <c r="L17" s="74">
        <v>867257</v>
      </c>
      <c r="M17" s="74">
        <v>7104701</v>
      </c>
      <c r="N17" s="74">
        <v>7060147</v>
      </c>
      <c r="O17" s="74">
        <v>44554</v>
      </c>
      <c r="P17" s="74">
        <v>2922298</v>
      </c>
      <c r="Q17" s="74">
        <v>2827963</v>
      </c>
      <c r="R17" s="74">
        <v>94335</v>
      </c>
      <c r="S17" s="74">
        <v>3864072</v>
      </c>
      <c r="T17" s="74">
        <v>3580151</v>
      </c>
      <c r="U17" s="74">
        <v>283921</v>
      </c>
      <c r="V17" s="60">
        <v>53.275494718607305</v>
      </c>
      <c r="W17" s="60">
        <v>51.049165362584311</v>
      </c>
      <c r="X17" s="60">
        <v>2.2263293560229926</v>
      </c>
      <c r="Y17" s="61">
        <v>58.932645213961763</v>
      </c>
      <c r="Z17" s="61">
        <v>57.206740750306359</v>
      </c>
      <c r="AA17" s="61">
        <v>1.7259044636554119</v>
      </c>
      <c r="AB17" s="61">
        <v>79.164383375426112</v>
      </c>
      <c r="AC17" s="61">
        <v>78.667938847090753</v>
      </c>
      <c r="AD17" s="61">
        <v>0.49644452833535641</v>
      </c>
      <c r="AE17" s="61">
        <v>81.711333956684555</v>
      </c>
      <c r="AF17" s="61">
        <v>79.073602045427094</v>
      </c>
      <c r="AG17" s="61">
        <v>2.6377319112574544</v>
      </c>
      <c r="AH17" s="61">
        <v>74.252973090140159</v>
      </c>
      <c r="AI17" s="61">
        <v>68.797076209148898</v>
      </c>
      <c r="AJ17" s="61">
        <v>5.4558968809912667</v>
      </c>
    </row>
    <row r="18" spans="1:36" s="18" customFormat="1" ht="14.25" customHeight="1" x14ac:dyDescent="0.5">
      <c r="A18" s="68"/>
      <c r="B18" s="68"/>
      <c r="C18" s="68"/>
      <c r="D18" s="68"/>
      <c r="E18" s="68"/>
      <c r="F18" s="69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</row>
    <row r="19" spans="1:36" s="12" customFormat="1" ht="14.25" customHeight="1" x14ac:dyDescent="0.5">
      <c r="A19" s="12" t="s">
        <v>351</v>
      </c>
      <c r="B19" s="20"/>
      <c r="C19" s="20"/>
      <c r="D19" s="20"/>
      <c r="E19" s="20"/>
      <c r="F19" s="2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</row>
    <row r="20" spans="1:36" s="12" customFormat="1" ht="14.25" customHeight="1" x14ac:dyDescent="0.5">
      <c r="A20" s="12" t="s">
        <v>373</v>
      </c>
      <c r="C20" s="20"/>
      <c r="D20" s="20"/>
      <c r="E20" s="20"/>
      <c r="F20" s="20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</row>
    <row r="21" spans="1:36" s="63" customFormat="1" ht="14.25" customHeight="1" x14ac:dyDescent="0.5">
      <c r="A21" s="12" t="s">
        <v>352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</row>
    <row r="22" spans="1:36" s="63" customFormat="1" ht="14.25" customHeight="1" x14ac:dyDescent="0.5">
      <c r="A22" s="12" t="s">
        <v>374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</row>
    <row r="23" spans="1:36" s="63" customFormat="1" ht="14.25" customHeight="1" x14ac:dyDescent="0.5">
      <c r="A23" s="12" t="s">
        <v>355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</row>
    <row r="24" spans="1:36" s="63" customFormat="1" ht="14.25" customHeight="1" x14ac:dyDescent="0.5">
      <c r="A24" s="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</row>
    <row r="26" spans="1:36" ht="14.25" customHeight="1" x14ac:dyDescent="0.5">
      <c r="V26" s="65"/>
      <c r="W26" s="65"/>
      <c r="X26" s="65"/>
      <c r="Y26" s="65"/>
      <c r="Z26" s="65"/>
      <c r="AA26" s="65"/>
    </row>
    <row r="27" spans="1:36" ht="14.25" customHeight="1" x14ac:dyDescent="0.5">
      <c r="V27" s="65"/>
      <c r="W27" s="65"/>
      <c r="X27" s="65"/>
      <c r="Y27" s="65"/>
      <c r="Z27" s="65"/>
      <c r="AA27" s="65"/>
    </row>
    <row r="28" spans="1:36" s="66" customFormat="1" ht="14.25" customHeight="1" x14ac:dyDescent="0.5">
      <c r="A28" s="63"/>
      <c r="B28" s="63"/>
      <c r="C28" s="63"/>
      <c r="D28" s="63"/>
      <c r="E28" s="63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</row>
    <row r="29" spans="1:36" ht="14.25" customHeight="1" x14ac:dyDescent="0.5"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</row>
    <row r="30" spans="1:36" ht="14.25" customHeight="1" x14ac:dyDescent="0.5"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</row>
    <row r="31" spans="1:36" ht="14.25" customHeight="1" x14ac:dyDescent="0.5"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</row>
    <row r="32" spans="1:36" ht="14.25" customHeight="1" x14ac:dyDescent="0.5"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</row>
    <row r="33" spans="22:36" ht="14.25" customHeight="1" x14ac:dyDescent="0.5"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</row>
    <row r="34" spans="22:36" ht="14.25" customHeight="1" x14ac:dyDescent="0.5"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</row>
    <row r="35" spans="22:36" ht="14.25" customHeight="1" x14ac:dyDescent="0.5"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</row>
    <row r="36" spans="22:36" ht="14.25" customHeight="1" x14ac:dyDescent="0.5"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</row>
    <row r="37" spans="22:36" ht="14.25" customHeight="1" x14ac:dyDescent="0.5"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</row>
    <row r="38" spans="22:36" ht="14.25" customHeight="1" x14ac:dyDescent="0.5">
      <c r="AB38" s="65"/>
      <c r="AC38" s="65"/>
      <c r="AD38" s="65"/>
      <c r="AE38" s="65"/>
      <c r="AF38" s="65"/>
      <c r="AG38" s="65"/>
      <c r="AH38" s="65"/>
      <c r="AI38" s="65"/>
      <c r="AJ38" s="65"/>
    </row>
    <row r="39" spans="22:36" ht="14.25" customHeight="1" x14ac:dyDescent="0.5">
      <c r="AB39" s="65"/>
      <c r="AC39" s="65"/>
      <c r="AD39" s="65"/>
      <c r="AE39" s="65"/>
      <c r="AF39" s="65"/>
      <c r="AG39" s="65"/>
      <c r="AH39" s="65"/>
      <c r="AI39" s="65"/>
      <c r="AJ39" s="65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J124"/>
  <sheetViews>
    <sheetView showGridLines="0" zoomScaleNormal="100" workbookViewId="0"/>
  </sheetViews>
  <sheetFormatPr defaultColWidth="10.54296875" defaultRowHeight="14.25" customHeight="1" x14ac:dyDescent="0.5"/>
  <cols>
    <col min="1" max="4" width="5.26953125" style="63" customWidth="1"/>
    <col min="5" max="5" width="12.7265625" style="63" customWidth="1"/>
    <col min="6" max="6" width="3.26953125" style="63" customWidth="1"/>
    <col min="7" max="36" width="12.26953125" style="78" customWidth="1"/>
    <col min="37" max="16384" width="10.54296875" style="59"/>
  </cols>
  <sheetData>
    <row r="1" spans="1:36" s="58" customFormat="1" ht="14.25" customHeight="1" x14ac:dyDescent="0.5">
      <c r="A1" s="23" t="s">
        <v>220</v>
      </c>
      <c r="B1" s="16"/>
      <c r="C1" s="16"/>
      <c r="D1" s="16"/>
      <c r="E1" s="16"/>
      <c r="F1" s="16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36" s="18" customFormat="1" ht="14.25" customHeight="1" x14ac:dyDescent="0.5">
      <c r="A2" s="10" t="s">
        <v>123</v>
      </c>
      <c r="B2" s="9"/>
      <c r="C2" s="9"/>
      <c r="D2" s="9"/>
      <c r="E2" s="9"/>
      <c r="F2" s="8"/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33" t="s">
        <v>122</v>
      </c>
      <c r="Q2" s="33" t="s">
        <v>122</v>
      </c>
      <c r="R2" s="33" t="s">
        <v>122</v>
      </c>
      <c r="S2" s="33" t="s">
        <v>122</v>
      </c>
      <c r="T2" s="33" t="s">
        <v>122</v>
      </c>
      <c r="U2" s="33" t="s">
        <v>122</v>
      </c>
      <c r="V2" s="33" t="s">
        <v>227</v>
      </c>
      <c r="W2" s="33" t="s">
        <v>227</v>
      </c>
      <c r="X2" s="33" t="s">
        <v>227</v>
      </c>
      <c r="Y2" s="33" t="s">
        <v>227</v>
      </c>
      <c r="Z2" s="33" t="s">
        <v>227</v>
      </c>
      <c r="AA2" s="33" t="s">
        <v>227</v>
      </c>
      <c r="AB2" s="33" t="s">
        <v>227</v>
      </c>
      <c r="AC2" s="33" t="s">
        <v>227</v>
      </c>
      <c r="AD2" s="33" t="s">
        <v>227</v>
      </c>
      <c r="AE2" s="33" t="s">
        <v>227</v>
      </c>
      <c r="AF2" s="33" t="s">
        <v>227</v>
      </c>
      <c r="AG2" s="33" t="s">
        <v>227</v>
      </c>
      <c r="AH2" s="33" t="s">
        <v>227</v>
      </c>
      <c r="AI2" s="33" t="s">
        <v>227</v>
      </c>
      <c r="AJ2" s="33" t="s">
        <v>227</v>
      </c>
    </row>
    <row r="3" spans="1:36" s="18" customFormat="1" ht="14.25" customHeight="1" x14ac:dyDescent="0.5">
      <c r="A3" s="17"/>
      <c r="B3" s="6"/>
      <c r="C3" s="6"/>
      <c r="D3" s="6"/>
      <c r="E3" s="5"/>
      <c r="F3" s="4"/>
      <c r="G3" s="33" t="s">
        <v>250</v>
      </c>
      <c r="H3" s="33" t="s">
        <v>250</v>
      </c>
      <c r="I3" s="33" t="s">
        <v>250</v>
      </c>
      <c r="J3" s="33" t="s">
        <v>90</v>
      </c>
      <c r="K3" s="33" t="s">
        <v>90</v>
      </c>
      <c r="L3" s="33" t="s">
        <v>90</v>
      </c>
      <c r="M3" s="33" t="s">
        <v>89</v>
      </c>
      <c r="N3" s="33" t="s">
        <v>89</v>
      </c>
      <c r="O3" s="33" t="s">
        <v>89</v>
      </c>
      <c r="P3" s="33" t="s">
        <v>88</v>
      </c>
      <c r="Q3" s="33" t="s">
        <v>88</v>
      </c>
      <c r="R3" s="33" t="s">
        <v>88</v>
      </c>
      <c r="S3" s="33" t="s">
        <v>71</v>
      </c>
      <c r="T3" s="33" t="s">
        <v>71</v>
      </c>
      <c r="U3" s="33" t="s">
        <v>71</v>
      </c>
      <c r="V3" s="33" t="s">
        <v>251</v>
      </c>
      <c r="W3" s="33" t="s">
        <v>252</v>
      </c>
      <c r="X3" s="33" t="s">
        <v>252</v>
      </c>
      <c r="Y3" s="33" t="s">
        <v>90</v>
      </c>
      <c r="Z3" s="33" t="s">
        <v>90</v>
      </c>
      <c r="AA3" s="33" t="s">
        <v>90</v>
      </c>
      <c r="AB3" s="33" t="s">
        <v>89</v>
      </c>
      <c r="AC3" s="33" t="s">
        <v>89</v>
      </c>
      <c r="AD3" s="33" t="s">
        <v>89</v>
      </c>
      <c r="AE3" s="33" t="s">
        <v>88</v>
      </c>
      <c r="AF3" s="33" t="s">
        <v>88</v>
      </c>
      <c r="AG3" s="33" t="s">
        <v>88</v>
      </c>
      <c r="AH3" s="33" t="s">
        <v>71</v>
      </c>
      <c r="AI3" s="33" t="s">
        <v>71</v>
      </c>
      <c r="AJ3" s="33" t="s">
        <v>71</v>
      </c>
    </row>
    <row r="4" spans="1:36" s="18" customFormat="1" ht="14.25" customHeight="1" x14ac:dyDescent="0.5">
      <c r="A4" s="7"/>
      <c r="B4" s="6"/>
      <c r="C4" s="6"/>
      <c r="D4" s="6"/>
      <c r="E4" s="5"/>
      <c r="F4" s="4"/>
      <c r="G4" s="33" t="s">
        <v>248</v>
      </c>
      <c r="H4" s="33" t="s">
        <v>84</v>
      </c>
      <c r="I4" s="33" t="s">
        <v>83</v>
      </c>
      <c r="J4" s="33" t="s">
        <v>248</v>
      </c>
      <c r="K4" s="33" t="s">
        <v>84</v>
      </c>
      <c r="L4" s="33" t="s">
        <v>83</v>
      </c>
      <c r="M4" s="33" t="s">
        <v>248</v>
      </c>
      <c r="N4" s="33" t="s">
        <v>84</v>
      </c>
      <c r="O4" s="33" t="s">
        <v>83</v>
      </c>
      <c r="P4" s="33" t="s">
        <v>248</v>
      </c>
      <c r="Q4" s="33" t="s">
        <v>84</v>
      </c>
      <c r="R4" s="33" t="s">
        <v>83</v>
      </c>
      <c r="S4" s="33" t="s">
        <v>248</v>
      </c>
      <c r="T4" s="33" t="s">
        <v>84</v>
      </c>
      <c r="U4" s="33" t="s">
        <v>83</v>
      </c>
      <c r="V4" s="33" t="s">
        <v>248</v>
      </c>
      <c r="W4" s="33" t="s">
        <v>84</v>
      </c>
      <c r="X4" s="33" t="s">
        <v>83</v>
      </c>
      <c r="Y4" s="33" t="s">
        <v>248</v>
      </c>
      <c r="Z4" s="33" t="s">
        <v>84</v>
      </c>
      <c r="AA4" s="33" t="s">
        <v>83</v>
      </c>
      <c r="AB4" s="33" t="s">
        <v>248</v>
      </c>
      <c r="AC4" s="33" t="s">
        <v>84</v>
      </c>
      <c r="AD4" s="33" t="s">
        <v>83</v>
      </c>
      <c r="AE4" s="33" t="s">
        <v>248</v>
      </c>
      <c r="AF4" s="33" t="s">
        <v>84</v>
      </c>
      <c r="AG4" s="33" t="s">
        <v>83</v>
      </c>
      <c r="AH4" s="33" t="s">
        <v>248</v>
      </c>
      <c r="AI4" s="33" t="s">
        <v>84</v>
      </c>
      <c r="AJ4" s="33" t="s">
        <v>83</v>
      </c>
    </row>
    <row r="5" spans="1:36" s="18" customFormat="1" ht="14.25" customHeight="1" x14ac:dyDescent="0.5">
      <c r="A5" s="15"/>
      <c r="B5" s="14"/>
      <c r="C5" s="14"/>
      <c r="D5" s="14"/>
      <c r="E5" s="14"/>
      <c r="F5" s="13"/>
      <c r="G5" s="33" t="s">
        <v>217</v>
      </c>
      <c r="H5" s="33" t="s">
        <v>217</v>
      </c>
      <c r="I5" s="33" t="s">
        <v>217</v>
      </c>
      <c r="J5" s="33" t="s">
        <v>217</v>
      </c>
      <c r="K5" s="33" t="s">
        <v>217</v>
      </c>
      <c r="L5" s="33" t="s">
        <v>217</v>
      </c>
      <c r="M5" s="33" t="s">
        <v>217</v>
      </c>
      <c r="N5" s="33" t="s">
        <v>217</v>
      </c>
      <c r="O5" s="33" t="s">
        <v>217</v>
      </c>
      <c r="P5" s="33" t="s">
        <v>217</v>
      </c>
      <c r="Q5" s="33" t="s">
        <v>217</v>
      </c>
      <c r="R5" s="33" t="s">
        <v>217</v>
      </c>
      <c r="S5" s="33" t="s">
        <v>217</v>
      </c>
      <c r="T5" s="33" t="s">
        <v>217</v>
      </c>
      <c r="U5" s="33" t="s">
        <v>217</v>
      </c>
      <c r="V5" s="33" t="s">
        <v>219</v>
      </c>
      <c r="W5" s="33" t="s">
        <v>219</v>
      </c>
      <c r="X5" s="33" t="s">
        <v>219</v>
      </c>
      <c r="Y5" s="33" t="s">
        <v>219</v>
      </c>
      <c r="Z5" s="33" t="s">
        <v>219</v>
      </c>
      <c r="AA5" s="33" t="s">
        <v>219</v>
      </c>
      <c r="AB5" s="33" t="s">
        <v>219</v>
      </c>
      <c r="AC5" s="33" t="s">
        <v>219</v>
      </c>
      <c r="AD5" s="33" t="s">
        <v>219</v>
      </c>
      <c r="AE5" s="33" t="s">
        <v>219</v>
      </c>
      <c r="AF5" s="33" t="s">
        <v>219</v>
      </c>
      <c r="AG5" s="33" t="s">
        <v>219</v>
      </c>
      <c r="AH5" s="33" t="s">
        <v>219</v>
      </c>
      <c r="AI5" s="33" t="s">
        <v>219</v>
      </c>
      <c r="AJ5" s="33" t="s">
        <v>219</v>
      </c>
    </row>
    <row r="6" spans="1:36" s="18" customFormat="1" ht="14.25" customHeight="1" x14ac:dyDescent="0.5">
      <c r="A6" s="24" t="s">
        <v>114</v>
      </c>
      <c r="B6" s="49" t="s">
        <v>247</v>
      </c>
      <c r="C6" s="49"/>
      <c r="D6" s="49"/>
      <c r="E6" s="2" t="s">
        <v>248</v>
      </c>
      <c r="F6" s="1" t="s">
        <v>22</v>
      </c>
      <c r="G6" s="92">
        <v>33726142</v>
      </c>
      <c r="H6" s="92">
        <v>32253265</v>
      </c>
      <c r="I6" s="92">
        <v>1472877</v>
      </c>
      <c r="J6" s="92">
        <v>50249421</v>
      </c>
      <c r="K6" s="92">
        <v>48531393</v>
      </c>
      <c r="L6" s="92">
        <v>1718028</v>
      </c>
      <c r="M6" s="92">
        <v>8974618</v>
      </c>
      <c r="N6" s="92">
        <v>8912242</v>
      </c>
      <c r="O6" s="92">
        <v>62376</v>
      </c>
      <c r="P6" s="92">
        <v>3576368</v>
      </c>
      <c r="Q6" s="92">
        <v>3442581</v>
      </c>
      <c r="R6" s="92">
        <v>133787</v>
      </c>
      <c r="S6" s="92">
        <v>5203929</v>
      </c>
      <c r="T6" s="92">
        <v>4768294</v>
      </c>
      <c r="U6" s="92">
        <v>435635</v>
      </c>
      <c r="V6" s="60">
        <v>100</v>
      </c>
      <c r="W6" s="60">
        <v>95.632832833355209</v>
      </c>
      <c r="X6" s="60">
        <v>4.3671671666447942</v>
      </c>
      <c r="Y6" s="60">
        <v>100</v>
      </c>
      <c r="Z6" s="60">
        <v>96.580999410918594</v>
      </c>
      <c r="AA6" s="60">
        <v>3.4190005890814148</v>
      </c>
      <c r="AB6" s="60">
        <v>100</v>
      </c>
      <c r="AC6" s="60">
        <v>99.30497320331628</v>
      </c>
      <c r="AD6" s="60">
        <v>0.69502679668371403</v>
      </c>
      <c r="AE6" s="60">
        <v>100</v>
      </c>
      <c r="AF6" s="60">
        <v>96.259137762109489</v>
      </c>
      <c r="AG6" s="60">
        <v>3.7408622378905076</v>
      </c>
      <c r="AH6" s="60">
        <v>100</v>
      </c>
      <c r="AI6" s="60">
        <v>91.628728985349341</v>
      </c>
      <c r="AJ6" s="60">
        <v>8.3712710146506613</v>
      </c>
    </row>
    <row r="7" spans="1:36" s="18" customFormat="1" ht="14.25" customHeight="1" x14ac:dyDescent="0.5">
      <c r="A7" s="50" t="s">
        <v>114</v>
      </c>
      <c r="B7" s="77" t="s">
        <v>247</v>
      </c>
      <c r="C7" s="77"/>
      <c r="D7" s="87"/>
      <c r="E7" s="54" t="s">
        <v>104</v>
      </c>
      <c r="F7" s="52" t="s">
        <v>20</v>
      </c>
      <c r="G7" s="92">
        <v>12907998</v>
      </c>
      <c r="H7" s="93">
        <v>12334203</v>
      </c>
      <c r="I7" s="93">
        <v>573795</v>
      </c>
      <c r="J7" s="92">
        <v>16198937</v>
      </c>
      <c r="K7" s="93">
        <v>15527630</v>
      </c>
      <c r="L7" s="93">
        <v>671307</v>
      </c>
      <c r="M7" s="92">
        <v>1074679</v>
      </c>
      <c r="N7" s="93">
        <v>1067513</v>
      </c>
      <c r="O7" s="93">
        <v>7166</v>
      </c>
      <c r="P7" s="92">
        <v>294656</v>
      </c>
      <c r="Q7" s="93">
        <v>275108</v>
      </c>
      <c r="R7" s="93">
        <v>19548</v>
      </c>
      <c r="S7" s="92">
        <v>835356</v>
      </c>
      <c r="T7" s="93">
        <v>737906</v>
      </c>
      <c r="U7" s="93">
        <v>97450</v>
      </c>
      <c r="V7" s="60">
        <v>38.27297530799698</v>
      </c>
      <c r="W7" s="60">
        <v>36.571639293934069</v>
      </c>
      <c r="X7" s="60">
        <v>1.701336014062919</v>
      </c>
      <c r="Y7" s="60">
        <v>32.237061995201891</v>
      </c>
      <c r="Z7" s="60">
        <v>30.901112273512567</v>
      </c>
      <c r="AA7" s="60">
        <v>1.3359497216893306</v>
      </c>
      <c r="AB7" s="60">
        <v>11.974648948846625</v>
      </c>
      <c r="AC7" s="60">
        <v>11.894801539185289</v>
      </c>
      <c r="AD7" s="60">
        <v>7.9847409661336008E-2</v>
      </c>
      <c r="AE7" s="60">
        <v>8.2389731705462079</v>
      </c>
      <c r="AF7" s="60">
        <v>7.6923851236785481</v>
      </c>
      <c r="AG7" s="60">
        <v>0.54658804686766016</v>
      </c>
      <c r="AH7" s="60">
        <v>16.052409631261302</v>
      </c>
      <c r="AI7" s="60">
        <v>14.179786080863133</v>
      </c>
      <c r="AJ7" s="60">
        <v>1.8726235503981705</v>
      </c>
    </row>
    <row r="8" spans="1:36" s="18" customFormat="1" ht="14.25" customHeight="1" x14ac:dyDescent="0.5">
      <c r="A8" s="50" t="s">
        <v>114</v>
      </c>
      <c r="B8" s="77" t="s">
        <v>247</v>
      </c>
      <c r="C8" s="77"/>
      <c r="D8" s="87"/>
      <c r="E8" s="51" t="s">
        <v>103</v>
      </c>
      <c r="F8" s="52" t="s">
        <v>18</v>
      </c>
      <c r="G8" s="92">
        <v>20818144</v>
      </c>
      <c r="H8" s="93">
        <v>19919062</v>
      </c>
      <c r="I8" s="93">
        <v>899082</v>
      </c>
      <c r="J8" s="92">
        <v>34050484</v>
      </c>
      <c r="K8" s="93">
        <v>33003763</v>
      </c>
      <c r="L8" s="93">
        <v>1046721</v>
      </c>
      <c r="M8" s="92">
        <v>7899939</v>
      </c>
      <c r="N8" s="93">
        <v>7844729</v>
      </c>
      <c r="O8" s="93">
        <v>55210</v>
      </c>
      <c r="P8" s="92">
        <v>3281712</v>
      </c>
      <c r="Q8" s="93">
        <v>3167473</v>
      </c>
      <c r="R8" s="93">
        <v>114239</v>
      </c>
      <c r="S8" s="92">
        <v>4368573</v>
      </c>
      <c r="T8" s="93">
        <v>4030388</v>
      </c>
      <c r="U8" s="93">
        <v>338185</v>
      </c>
      <c r="V8" s="60">
        <v>61.72702469200302</v>
      </c>
      <c r="W8" s="60">
        <v>59.06119353942114</v>
      </c>
      <c r="X8" s="60">
        <v>2.6658311525818754</v>
      </c>
      <c r="Y8" s="60">
        <v>67.762938004798102</v>
      </c>
      <c r="Z8" s="60">
        <v>65.679887137406027</v>
      </c>
      <c r="AA8" s="60">
        <v>2.083050867392084</v>
      </c>
      <c r="AB8" s="60">
        <v>88.025351051153379</v>
      </c>
      <c r="AC8" s="60">
        <v>87.410171664130999</v>
      </c>
      <c r="AD8" s="60">
        <v>0.61517938702237807</v>
      </c>
      <c r="AE8" s="60">
        <v>91.761026829453797</v>
      </c>
      <c r="AF8" s="60">
        <v>88.566752638430941</v>
      </c>
      <c r="AG8" s="60">
        <v>3.1942741910228478</v>
      </c>
      <c r="AH8" s="60">
        <v>83.947590368738702</v>
      </c>
      <c r="AI8" s="60">
        <v>77.448942904486202</v>
      </c>
      <c r="AJ8" s="60">
        <v>6.4986474642524907</v>
      </c>
    </row>
    <row r="9" spans="1:36" s="18" customFormat="1" ht="14.25" customHeight="1" x14ac:dyDescent="0.5">
      <c r="A9" s="50" t="s">
        <v>114</v>
      </c>
      <c r="B9" s="51" t="s">
        <v>21</v>
      </c>
      <c r="C9" s="70" t="s">
        <v>248</v>
      </c>
      <c r="D9" s="70"/>
      <c r="E9" s="71" t="s">
        <v>248</v>
      </c>
      <c r="F9" s="52" t="s">
        <v>16</v>
      </c>
      <c r="G9" s="92">
        <v>14327564</v>
      </c>
      <c r="H9" s="93">
        <v>13686149</v>
      </c>
      <c r="I9" s="93">
        <v>641415</v>
      </c>
      <c r="J9" s="92">
        <v>18501738</v>
      </c>
      <c r="K9" s="93">
        <v>17755711</v>
      </c>
      <c r="L9" s="93">
        <v>746027</v>
      </c>
      <c r="M9" s="92">
        <v>1740589</v>
      </c>
      <c r="N9" s="93">
        <v>1727857</v>
      </c>
      <c r="O9" s="93">
        <v>12732</v>
      </c>
      <c r="P9" s="92">
        <v>587935</v>
      </c>
      <c r="Q9" s="93">
        <v>554739</v>
      </c>
      <c r="R9" s="93">
        <v>33196</v>
      </c>
      <c r="S9" s="92">
        <v>1160151</v>
      </c>
      <c r="T9" s="93">
        <v>1031223</v>
      </c>
      <c r="U9" s="93">
        <v>128928</v>
      </c>
      <c r="V9" s="60">
        <v>42.482072215671742</v>
      </c>
      <c r="W9" s="60">
        <v>40.580238913777919</v>
      </c>
      <c r="X9" s="60">
        <v>1.9018333018938245</v>
      </c>
      <c r="Y9" s="60">
        <v>36.81980335654017</v>
      </c>
      <c r="Z9" s="60">
        <v>35.335155404079181</v>
      </c>
      <c r="AA9" s="60">
        <v>1.4846479524609846</v>
      </c>
      <c r="AB9" s="60">
        <v>19.3945747885871</v>
      </c>
      <c r="AC9" s="60">
        <v>19.252708026124342</v>
      </c>
      <c r="AD9" s="60">
        <v>0.14186676246275887</v>
      </c>
      <c r="AE9" s="60">
        <v>16.439443591934612</v>
      </c>
      <c r="AF9" s="60">
        <v>15.511239335549362</v>
      </c>
      <c r="AG9" s="60">
        <v>0.92820425638524895</v>
      </c>
      <c r="AH9" s="60">
        <v>22.293751509676632</v>
      </c>
      <c r="AI9" s="60">
        <v>19.816238845687558</v>
      </c>
      <c r="AJ9" s="60">
        <v>2.4775126639890743</v>
      </c>
    </row>
    <row r="10" spans="1:36" s="18" customFormat="1" ht="14.25" customHeight="1" x14ac:dyDescent="0.5">
      <c r="A10" s="50" t="s">
        <v>114</v>
      </c>
      <c r="B10" s="50" t="s">
        <v>21</v>
      </c>
      <c r="C10" s="77" t="s">
        <v>248</v>
      </c>
      <c r="D10" s="87"/>
      <c r="E10" s="54" t="s">
        <v>104</v>
      </c>
      <c r="F10" s="52" t="s">
        <v>14</v>
      </c>
      <c r="G10" s="92">
        <v>12331834</v>
      </c>
      <c r="H10" s="93">
        <v>11777205</v>
      </c>
      <c r="I10" s="93">
        <v>554629</v>
      </c>
      <c r="J10" s="92">
        <v>15332586</v>
      </c>
      <c r="K10" s="93">
        <v>14682594</v>
      </c>
      <c r="L10" s="93">
        <v>649992</v>
      </c>
      <c r="M10" s="92">
        <v>926256</v>
      </c>
      <c r="N10" s="93">
        <v>919867</v>
      </c>
      <c r="O10" s="93">
        <v>6389</v>
      </c>
      <c r="P10" s="92">
        <v>251065</v>
      </c>
      <c r="Q10" s="93">
        <v>233523</v>
      </c>
      <c r="R10" s="93">
        <v>17542</v>
      </c>
      <c r="S10" s="92">
        <v>769589</v>
      </c>
      <c r="T10" s="93">
        <v>679234</v>
      </c>
      <c r="U10" s="93">
        <v>90355</v>
      </c>
      <c r="V10" s="60">
        <v>36.564615069224345</v>
      </c>
      <c r="W10" s="60">
        <v>34.920107375459665</v>
      </c>
      <c r="X10" s="60">
        <v>1.6445076937646765</v>
      </c>
      <c r="Y10" s="60">
        <v>30.512960537396044</v>
      </c>
      <c r="Z10" s="60">
        <v>29.219429214915731</v>
      </c>
      <c r="AA10" s="60">
        <v>1.2935313224803129</v>
      </c>
      <c r="AB10" s="60">
        <v>10.32084039677232</v>
      </c>
      <c r="AC10" s="60">
        <v>10.249650737223579</v>
      </c>
      <c r="AD10" s="60">
        <v>7.118965954874068E-2</v>
      </c>
      <c r="AE10" s="60">
        <v>7.0201109058128246</v>
      </c>
      <c r="AF10" s="60">
        <v>6.5296132836441885</v>
      </c>
      <c r="AG10" s="60">
        <v>0.49049762216863585</v>
      </c>
      <c r="AH10" s="60">
        <v>14.788614525678579</v>
      </c>
      <c r="AI10" s="60">
        <v>13.052330268149316</v>
      </c>
      <c r="AJ10" s="60">
        <v>1.736284257529263</v>
      </c>
    </row>
    <row r="11" spans="1:36" s="18" customFormat="1" ht="14.25" customHeight="1" x14ac:dyDescent="0.5">
      <c r="A11" s="50" t="s">
        <v>114</v>
      </c>
      <c r="B11" s="50" t="s">
        <v>21</v>
      </c>
      <c r="C11" s="77" t="s">
        <v>248</v>
      </c>
      <c r="D11" s="87"/>
      <c r="E11" s="51" t="s">
        <v>103</v>
      </c>
      <c r="F11" s="52" t="s">
        <v>66</v>
      </c>
      <c r="G11" s="92">
        <v>1995730</v>
      </c>
      <c r="H11" s="93">
        <v>1908944</v>
      </c>
      <c r="I11" s="93">
        <v>86786</v>
      </c>
      <c r="J11" s="92">
        <v>3169152</v>
      </c>
      <c r="K11" s="93">
        <v>3073117</v>
      </c>
      <c r="L11" s="93">
        <v>96035</v>
      </c>
      <c r="M11" s="92">
        <v>814333</v>
      </c>
      <c r="N11" s="93">
        <v>807990</v>
      </c>
      <c r="O11" s="93">
        <v>6343</v>
      </c>
      <c r="P11" s="92">
        <v>336870</v>
      </c>
      <c r="Q11" s="93">
        <v>321216</v>
      </c>
      <c r="R11" s="93">
        <v>15654</v>
      </c>
      <c r="S11" s="92">
        <v>390562</v>
      </c>
      <c r="T11" s="93">
        <v>351989</v>
      </c>
      <c r="U11" s="93">
        <v>38573</v>
      </c>
      <c r="V11" s="60">
        <v>5.9174571464474059</v>
      </c>
      <c r="W11" s="60">
        <v>5.6601315383182573</v>
      </c>
      <c r="X11" s="60">
        <v>0.25732560812914801</v>
      </c>
      <c r="Y11" s="60">
        <v>6.3068428191441246</v>
      </c>
      <c r="Z11" s="60">
        <v>6.1157261891634533</v>
      </c>
      <c r="AA11" s="60">
        <v>0.19111662998067183</v>
      </c>
      <c r="AB11" s="60">
        <v>9.0737343918147815</v>
      </c>
      <c r="AC11" s="60">
        <v>9.0030572889007647</v>
      </c>
      <c r="AD11" s="60">
        <v>7.0677102914018186E-2</v>
      </c>
      <c r="AE11" s="60">
        <v>9.4193326861217859</v>
      </c>
      <c r="AF11" s="60">
        <v>8.981626051905172</v>
      </c>
      <c r="AG11" s="60">
        <v>0.43770663421661304</v>
      </c>
      <c r="AH11" s="60">
        <v>7.5051369839980522</v>
      </c>
      <c r="AI11" s="60">
        <v>6.763908577538241</v>
      </c>
      <c r="AJ11" s="60">
        <v>0.74122840645981136</v>
      </c>
    </row>
    <row r="12" spans="1:36" s="18" customFormat="1" ht="14.25" customHeight="1" x14ac:dyDescent="0.5">
      <c r="A12" s="50" t="s">
        <v>114</v>
      </c>
      <c r="B12" s="50" t="s">
        <v>21</v>
      </c>
      <c r="C12" s="51" t="s">
        <v>19</v>
      </c>
      <c r="D12" s="70" t="s">
        <v>248</v>
      </c>
      <c r="E12" s="71" t="s">
        <v>248</v>
      </c>
      <c r="F12" s="52" t="s">
        <v>65</v>
      </c>
      <c r="G12" s="92">
        <v>7646991</v>
      </c>
      <c r="H12" s="93">
        <v>7319837</v>
      </c>
      <c r="I12" s="93">
        <v>327154</v>
      </c>
      <c r="J12" s="92">
        <v>9588663</v>
      </c>
      <c r="K12" s="93">
        <v>9194572</v>
      </c>
      <c r="L12" s="93">
        <v>394091</v>
      </c>
      <c r="M12" s="92">
        <v>683261</v>
      </c>
      <c r="N12" s="93">
        <v>677682</v>
      </c>
      <c r="O12" s="93">
        <v>5579</v>
      </c>
      <c r="P12" s="92">
        <v>225747</v>
      </c>
      <c r="Q12" s="93">
        <v>210898</v>
      </c>
      <c r="R12" s="93">
        <v>14849</v>
      </c>
      <c r="S12" s="92">
        <v>521726</v>
      </c>
      <c r="T12" s="93">
        <v>459496</v>
      </c>
      <c r="U12" s="93">
        <v>62230</v>
      </c>
      <c r="V12" s="60">
        <v>22.673779289667941</v>
      </c>
      <c r="W12" s="60">
        <v>21.703748386044275</v>
      </c>
      <c r="X12" s="60">
        <v>0.97003090362366373</v>
      </c>
      <c r="Y12" s="60">
        <v>19.082136289689785</v>
      </c>
      <c r="Z12" s="60">
        <v>18.297866556512162</v>
      </c>
      <c r="AA12" s="60">
        <v>0.78426973317762205</v>
      </c>
      <c r="AB12" s="60">
        <v>7.6132599738506972</v>
      </c>
      <c r="AC12" s="60">
        <v>7.5510957680872872</v>
      </c>
      <c r="AD12" s="60">
        <v>6.2164205763409655E-2</v>
      </c>
      <c r="AE12" s="60">
        <v>6.3121859942824683</v>
      </c>
      <c r="AF12" s="60">
        <v>5.896988229399212</v>
      </c>
      <c r="AG12" s="60">
        <v>0.41519776488325583</v>
      </c>
      <c r="AH12" s="60">
        <v>10.02561718270945</v>
      </c>
      <c r="AI12" s="60">
        <v>8.8297899529374817</v>
      </c>
      <c r="AJ12" s="60">
        <v>1.1958272297719665</v>
      </c>
    </row>
    <row r="13" spans="1:36" s="18" customFormat="1" ht="14.25" customHeight="1" x14ac:dyDescent="0.5">
      <c r="A13" s="50" t="s">
        <v>114</v>
      </c>
      <c r="B13" s="50" t="s">
        <v>21</v>
      </c>
      <c r="C13" s="50" t="s">
        <v>19</v>
      </c>
      <c r="D13" s="87" t="s">
        <v>248</v>
      </c>
      <c r="E13" s="54" t="s">
        <v>99</v>
      </c>
      <c r="F13" s="52" t="s">
        <v>64</v>
      </c>
      <c r="G13" s="92">
        <v>7114715</v>
      </c>
      <c r="H13" s="93">
        <v>6813792</v>
      </c>
      <c r="I13" s="93">
        <v>300923</v>
      </c>
      <c r="J13" s="92">
        <v>8724392</v>
      </c>
      <c r="K13" s="93">
        <v>8359338</v>
      </c>
      <c r="L13" s="93">
        <v>365054</v>
      </c>
      <c r="M13" s="92">
        <v>449178</v>
      </c>
      <c r="N13" s="93">
        <v>445613</v>
      </c>
      <c r="O13" s="93">
        <v>3565</v>
      </c>
      <c r="P13" s="92">
        <v>132205</v>
      </c>
      <c r="Q13" s="93">
        <v>122382</v>
      </c>
      <c r="R13" s="93">
        <v>9823</v>
      </c>
      <c r="S13" s="92">
        <v>417018</v>
      </c>
      <c r="T13" s="93">
        <v>366355</v>
      </c>
      <c r="U13" s="93">
        <v>50663</v>
      </c>
      <c r="V13" s="60">
        <v>21.095549559152065</v>
      </c>
      <c r="W13" s="60">
        <v>20.203295117478898</v>
      </c>
      <c r="X13" s="60">
        <v>0.89225444167316847</v>
      </c>
      <c r="Y13" s="60">
        <v>17.362174183061732</v>
      </c>
      <c r="Z13" s="60">
        <v>16.635690190340704</v>
      </c>
      <c r="AA13" s="60">
        <v>0.72648399272103059</v>
      </c>
      <c r="AB13" s="60">
        <v>5.0049818276387921</v>
      </c>
      <c r="AC13" s="60">
        <v>4.9652586884477978</v>
      </c>
      <c r="AD13" s="60">
        <v>3.9723139190993975E-2</v>
      </c>
      <c r="AE13" s="60">
        <v>3.6966274164179977</v>
      </c>
      <c r="AF13" s="60">
        <v>3.4219632878943105</v>
      </c>
      <c r="AG13" s="60">
        <v>0.2746641285236866</v>
      </c>
      <c r="AH13" s="60">
        <v>8.0135220907126126</v>
      </c>
      <c r="AI13" s="60">
        <v>7.0399692232541984</v>
      </c>
      <c r="AJ13" s="60">
        <v>0.97355286745841463</v>
      </c>
    </row>
    <row r="14" spans="1:36" s="18" customFormat="1" ht="14.25" customHeight="1" x14ac:dyDescent="0.5">
      <c r="A14" s="50" t="s">
        <v>114</v>
      </c>
      <c r="B14" s="50" t="s">
        <v>21</v>
      </c>
      <c r="C14" s="50" t="s">
        <v>19</v>
      </c>
      <c r="D14" s="87" t="s">
        <v>248</v>
      </c>
      <c r="E14" s="54" t="s">
        <v>97</v>
      </c>
      <c r="F14" s="52" t="s">
        <v>63</v>
      </c>
      <c r="G14" s="92">
        <v>532276</v>
      </c>
      <c r="H14" s="93">
        <v>506045</v>
      </c>
      <c r="I14" s="93">
        <v>26231</v>
      </c>
      <c r="J14" s="92">
        <v>864271</v>
      </c>
      <c r="K14" s="93">
        <v>835234</v>
      </c>
      <c r="L14" s="93">
        <v>29037</v>
      </c>
      <c r="M14" s="92">
        <v>234083</v>
      </c>
      <c r="N14" s="93">
        <v>232069</v>
      </c>
      <c r="O14" s="93">
        <v>2014</v>
      </c>
      <c r="P14" s="92">
        <v>93542</v>
      </c>
      <c r="Q14" s="93">
        <v>88516</v>
      </c>
      <c r="R14" s="93">
        <v>5026</v>
      </c>
      <c r="S14" s="92">
        <v>104708</v>
      </c>
      <c r="T14" s="93">
        <v>93141</v>
      </c>
      <c r="U14" s="93">
        <v>11567</v>
      </c>
      <c r="V14" s="60">
        <v>1.5782297305158712</v>
      </c>
      <c r="W14" s="60">
        <v>1.500453268565376</v>
      </c>
      <c r="X14" s="60">
        <v>7.7776461950495257E-2</v>
      </c>
      <c r="Y14" s="60">
        <v>1.7199621066280546</v>
      </c>
      <c r="Z14" s="60">
        <v>1.6621763661714628</v>
      </c>
      <c r="AA14" s="60">
        <v>5.7785740456591524E-2</v>
      </c>
      <c r="AB14" s="60">
        <v>2.6082781462119056</v>
      </c>
      <c r="AC14" s="60">
        <v>2.5858370796394898</v>
      </c>
      <c r="AD14" s="60">
        <v>2.2441066572415673E-2</v>
      </c>
      <c r="AE14" s="60">
        <v>2.6155585778644701</v>
      </c>
      <c r="AF14" s="60">
        <v>2.475024941504901</v>
      </c>
      <c r="AG14" s="60">
        <v>0.14053363635956928</v>
      </c>
      <c r="AH14" s="60">
        <v>2.0120950919968354</v>
      </c>
      <c r="AI14" s="60">
        <v>1.7898207296832835</v>
      </c>
      <c r="AJ14" s="60">
        <v>0.22227436231355194</v>
      </c>
    </row>
    <row r="15" spans="1:36" s="18" customFormat="1" ht="14.25" customHeight="1" x14ac:dyDescent="0.5">
      <c r="A15" s="50" t="s">
        <v>114</v>
      </c>
      <c r="B15" s="50" t="s">
        <v>21</v>
      </c>
      <c r="C15" s="50" t="s">
        <v>19</v>
      </c>
      <c r="D15" s="51" t="s">
        <v>113</v>
      </c>
      <c r="E15" s="71" t="s">
        <v>248</v>
      </c>
      <c r="F15" s="52" t="s">
        <v>62</v>
      </c>
      <c r="G15" s="92">
        <v>1892064</v>
      </c>
      <c r="H15" s="93">
        <v>1826421</v>
      </c>
      <c r="I15" s="93">
        <v>65643</v>
      </c>
      <c r="J15" s="92">
        <v>2438414</v>
      </c>
      <c r="K15" s="93">
        <v>2367277</v>
      </c>
      <c r="L15" s="93">
        <v>71137</v>
      </c>
      <c r="M15" s="92">
        <v>254330</v>
      </c>
      <c r="N15" s="93">
        <v>252912</v>
      </c>
      <c r="O15" s="93">
        <v>1418</v>
      </c>
      <c r="P15" s="92">
        <v>45543</v>
      </c>
      <c r="Q15" s="93">
        <v>43359</v>
      </c>
      <c r="R15" s="93">
        <v>2184</v>
      </c>
      <c r="S15" s="92">
        <v>182155</v>
      </c>
      <c r="T15" s="93">
        <v>162530</v>
      </c>
      <c r="U15" s="93">
        <v>19625</v>
      </c>
      <c r="V15" s="60">
        <v>5.610081342834885</v>
      </c>
      <c r="W15" s="60">
        <v>5.4154459765958407</v>
      </c>
      <c r="X15" s="60">
        <v>0.19463536623904387</v>
      </c>
      <c r="Y15" s="60">
        <v>4.8526210879126346</v>
      </c>
      <c r="Z15" s="60">
        <v>4.711053287559273</v>
      </c>
      <c r="AA15" s="60">
        <v>0.14156780035336131</v>
      </c>
      <c r="AB15" s="60">
        <v>2.8338810632385689</v>
      </c>
      <c r="AC15" s="60">
        <v>2.8180809478464708</v>
      </c>
      <c r="AD15" s="60">
        <v>1.5800115392098028E-2</v>
      </c>
      <c r="AE15" s="60">
        <v>1.2734427777007289</v>
      </c>
      <c r="AF15" s="60">
        <v>1.212375236552838</v>
      </c>
      <c r="AG15" s="60">
        <v>6.1067541147890821E-2</v>
      </c>
      <c r="AH15" s="60">
        <v>3.500335996129079</v>
      </c>
      <c r="AI15" s="60">
        <v>3.1232170923162097</v>
      </c>
      <c r="AJ15" s="60">
        <v>0.37711890381286911</v>
      </c>
    </row>
    <row r="16" spans="1:36" s="18" customFormat="1" ht="14.25" customHeight="1" x14ac:dyDescent="0.5">
      <c r="A16" s="50" t="s">
        <v>114</v>
      </c>
      <c r="B16" s="50" t="s">
        <v>21</v>
      </c>
      <c r="C16" s="50" t="s">
        <v>19</v>
      </c>
      <c r="D16" s="83" t="s">
        <v>113</v>
      </c>
      <c r="E16" s="54" t="s">
        <v>99</v>
      </c>
      <c r="F16" s="52" t="s">
        <v>61</v>
      </c>
      <c r="G16" s="92">
        <v>1745989</v>
      </c>
      <c r="H16" s="93">
        <v>1686068</v>
      </c>
      <c r="I16" s="93">
        <v>59921</v>
      </c>
      <c r="J16" s="92">
        <v>2191005</v>
      </c>
      <c r="K16" s="93">
        <v>2126234</v>
      </c>
      <c r="L16" s="93">
        <v>64771</v>
      </c>
      <c r="M16" s="92">
        <v>198468</v>
      </c>
      <c r="N16" s="93">
        <v>197429</v>
      </c>
      <c r="O16" s="93">
        <v>1039</v>
      </c>
      <c r="P16" s="92">
        <v>27600</v>
      </c>
      <c r="Q16" s="93">
        <v>26324</v>
      </c>
      <c r="R16" s="93">
        <v>1276</v>
      </c>
      <c r="S16" s="92">
        <v>158878</v>
      </c>
      <c r="T16" s="93">
        <v>141768</v>
      </c>
      <c r="U16" s="93">
        <v>17110</v>
      </c>
      <c r="V16" s="60">
        <v>5.1769603531883366</v>
      </c>
      <c r="W16" s="60">
        <v>4.9992910543992846</v>
      </c>
      <c r="X16" s="60">
        <v>0.17766929878905213</v>
      </c>
      <c r="Y16" s="60">
        <v>4.3602591958223762</v>
      </c>
      <c r="Z16" s="60">
        <v>4.2313601981602931</v>
      </c>
      <c r="AA16" s="60">
        <v>0.12889899766208252</v>
      </c>
      <c r="AB16" s="60">
        <v>2.2114367430457764</v>
      </c>
      <c r="AC16" s="60">
        <v>2.19985964862237</v>
      </c>
      <c r="AD16" s="60">
        <v>1.1577094423406098E-2</v>
      </c>
      <c r="AE16" s="60">
        <v>0.77173266285796094</v>
      </c>
      <c r="AF16" s="60">
        <v>0.73605400786496245</v>
      </c>
      <c r="AG16" s="60">
        <v>3.5678654992998486E-2</v>
      </c>
      <c r="AH16" s="60">
        <v>3.0530393477697331</v>
      </c>
      <c r="AI16" s="60">
        <v>2.724249312394539</v>
      </c>
      <c r="AJ16" s="60">
        <v>0.32879003537519436</v>
      </c>
    </row>
    <row r="17" spans="1:36" s="18" customFormat="1" ht="14.25" customHeight="1" x14ac:dyDescent="0.5">
      <c r="A17" s="50" t="s">
        <v>114</v>
      </c>
      <c r="B17" s="50" t="s">
        <v>21</v>
      </c>
      <c r="C17" s="50" t="s">
        <v>19</v>
      </c>
      <c r="D17" s="83" t="s">
        <v>113</v>
      </c>
      <c r="E17" s="54" t="s">
        <v>97</v>
      </c>
      <c r="F17" s="52" t="s">
        <v>60</v>
      </c>
      <c r="G17" s="92">
        <v>146075</v>
      </c>
      <c r="H17" s="93">
        <v>140353</v>
      </c>
      <c r="I17" s="93">
        <v>5722</v>
      </c>
      <c r="J17" s="92">
        <v>247409</v>
      </c>
      <c r="K17" s="93">
        <v>241043</v>
      </c>
      <c r="L17" s="93">
        <v>6366</v>
      </c>
      <c r="M17" s="92">
        <v>55862</v>
      </c>
      <c r="N17" s="93">
        <v>55483</v>
      </c>
      <c r="O17" s="93">
        <v>379</v>
      </c>
      <c r="P17" s="92">
        <v>17943</v>
      </c>
      <c r="Q17" s="93">
        <v>17035</v>
      </c>
      <c r="R17" s="93">
        <v>908</v>
      </c>
      <c r="S17" s="92">
        <v>23277</v>
      </c>
      <c r="T17" s="93">
        <v>20762</v>
      </c>
      <c r="U17" s="93">
        <v>2515</v>
      </c>
      <c r="V17" s="60">
        <v>0.43312098964654772</v>
      </c>
      <c r="W17" s="60">
        <v>0.41615492219655603</v>
      </c>
      <c r="X17" s="60">
        <v>1.696606744999176E-2</v>
      </c>
      <c r="Y17" s="60">
        <v>0.49236189209025916</v>
      </c>
      <c r="Z17" s="60">
        <v>0.47969308939898037</v>
      </c>
      <c r="AA17" s="60">
        <v>1.2668802691278772E-2</v>
      </c>
      <c r="AB17" s="60">
        <v>0.62244432019279261</v>
      </c>
      <c r="AC17" s="60">
        <v>0.61822129922410063</v>
      </c>
      <c r="AD17" s="60">
        <v>4.2230209686919262E-3</v>
      </c>
      <c r="AE17" s="60">
        <v>0.50171011484276784</v>
      </c>
      <c r="AF17" s="60">
        <v>0.47632122868787552</v>
      </c>
      <c r="AG17" s="60">
        <v>2.5388886154892338E-2</v>
      </c>
      <c r="AH17" s="60">
        <v>0.44729664835934546</v>
      </c>
      <c r="AI17" s="60">
        <v>0.39896777992167071</v>
      </c>
      <c r="AJ17" s="60">
        <v>4.8328868437674685E-2</v>
      </c>
    </row>
    <row r="18" spans="1:36" s="18" customFormat="1" ht="14.25" customHeight="1" x14ac:dyDescent="0.5">
      <c r="A18" s="50" t="s">
        <v>114</v>
      </c>
      <c r="B18" s="50" t="s">
        <v>21</v>
      </c>
      <c r="C18" s="50" t="s">
        <v>19</v>
      </c>
      <c r="D18" s="51" t="s">
        <v>112</v>
      </c>
      <c r="E18" s="71" t="s">
        <v>248</v>
      </c>
      <c r="F18" s="52" t="s">
        <v>59</v>
      </c>
      <c r="G18" s="92">
        <v>1670401</v>
      </c>
      <c r="H18" s="93">
        <v>1602828</v>
      </c>
      <c r="I18" s="93">
        <v>67573</v>
      </c>
      <c r="J18" s="92">
        <v>2231534</v>
      </c>
      <c r="K18" s="93">
        <v>2158186</v>
      </c>
      <c r="L18" s="93">
        <v>73348</v>
      </c>
      <c r="M18" s="92">
        <v>303140</v>
      </c>
      <c r="N18" s="93">
        <v>300217</v>
      </c>
      <c r="O18" s="93">
        <v>2923</v>
      </c>
      <c r="P18" s="92">
        <v>120043</v>
      </c>
      <c r="Q18" s="93">
        <v>112753</v>
      </c>
      <c r="R18" s="93">
        <v>7290</v>
      </c>
      <c r="S18" s="92">
        <v>198463</v>
      </c>
      <c r="T18" s="93">
        <v>174560</v>
      </c>
      <c r="U18" s="93">
        <v>23903</v>
      </c>
      <c r="V18" s="60">
        <v>4.9528374754515356</v>
      </c>
      <c r="W18" s="60">
        <v>4.752479545392414</v>
      </c>
      <c r="X18" s="60">
        <v>0.20035793005912148</v>
      </c>
      <c r="Y18" s="60">
        <v>4.4409148515362995</v>
      </c>
      <c r="Z18" s="60">
        <v>4.2949470004838464</v>
      </c>
      <c r="AA18" s="60">
        <v>0.14596785105245291</v>
      </c>
      <c r="AB18" s="60">
        <v>3.3777482228212947</v>
      </c>
      <c r="AC18" s="60">
        <v>3.3451785914453405</v>
      </c>
      <c r="AD18" s="60">
        <v>3.2569631375953832E-2</v>
      </c>
      <c r="AE18" s="60">
        <v>3.3565617408499353</v>
      </c>
      <c r="AF18" s="60">
        <v>3.152723657073321</v>
      </c>
      <c r="AG18" s="60">
        <v>0.20383808377661358</v>
      </c>
      <c r="AH18" s="60">
        <v>3.8137145991038692</v>
      </c>
      <c r="AI18" s="60">
        <v>3.3543885783222636</v>
      </c>
      <c r="AJ18" s="60">
        <v>0.45932602078160562</v>
      </c>
    </row>
    <row r="19" spans="1:36" s="18" customFormat="1" ht="14.25" customHeight="1" x14ac:dyDescent="0.5">
      <c r="A19" s="50" t="s">
        <v>114</v>
      </c>
      <c r="B19" s="50" t="s">
        <v>21</v>
      </c>
      <c r="C19" s="50" t="s">
        <v>19</v>
      </c>
      <c r="D19" s="83" t="s">
        <v>112</v>
      </c>
      <c r="E19" s="54" t="s">
        <v>99</v>
      </c>
      <c r="F19" s="52" t="s">
        <v>58</v>
      </c>
      <c r="G19" s="92">
        <v>1319664</v>
      </c>
      <c r="H19" s="93">
        <v>1270042</v>
      </c>
      <c r="I19" s="93">
        <v>49622</v>
      </c>
      <c r="J19" s="92">
        <v>1669087</v>
      </c>
      <c r="K19" s="93">
        <v>1615415</v>
      </c>
      <c r="L19" s="93">
        <v>53672</v>
      </c>
      <c r="M19" s="92">
        <v>133903</v>
      </c>
      <c r="N19" s="93">
        <v>132510</v>
      </c>
      <c r="O19" s="93">
        <v>1393</v>
      </c>
      <c r="P19" s="92">
        <v>52780</v>
      </c>
      <c r="Q19" s="93">
        <v>48876</v>
      </c>
      <c r="R19" s="93">
        <v>3904</v>
      </c>
      <c r="S19" s="92">
        <v>123449</v>
      </c>
      <c r="T19" s="93">
        <v>107671</v>
      </c>
      <c r="U19" s="93">
        <v>15778</v>
      </c>
      <c r="V19" s="60">
        <v>3.9128815860408817</v>
      </c>
      <c r="W19" s="60">
        <v>3.7657494296264304</v>
      </c>
      <c r="X19" s="60">
        <v>0.14713215641445143</v>
      </c>
      <c r="Y19" s="60">
        <v>3.3216044419695905</v>
      </c>
      <c r="Z19" s="60">
        <v>3.2147932610009575</v>
      </c>
      <c r="AA19" s="60">
        <v>0.10681118096863246</v>
      </c>
      <c r="AB19" s="60">
        <v>1.4920189360705938</v>
      </c>
      <c r="AC19" s="60">
        <v>1.476497384066932</v>
      </c>
      <c r="AD19" s="60">
        <v>1.5521552003661883E-2</v>
      </c>
      <c r="AE19" s="60">
        <v>1.4757989110740282</v>
      </c>
      <c r="AF19" s="60">
        <v>1.3666378851393368</v>
      </c>
      <c r="AG19" s="60">
        <v>0.10916102593469129</v>
      </c>
      <c r="AH19" s="60">
        <v>2.3722268309194843</v>
      </c>
      <c r="AI19" s="60">
        <v>2.0690328403788754</v>
      </c>
      <c r="AJ19" s="60">
        <v>0.3031939905406088</v>
      </c>
    </row>
    <row r="20" spans="1:36" s="18" customFormat="1" ht="14.25" customHeight="1" x14ac:dyDescent="0.5">
      <c r="A20" s="50" t="s">
        <v>114</v>
      </c>
      <c r="B20" s="50" t="s">
        <v>21</v>
      </c>
      <c r="C20" s="50" t="s">
        <v>19</v>
      </c>
      <c r="D20" s="83" t="s">
        <v>112</v>
      </c>
      <c r="E20" s="54" t="s">
        <v>97</v>
      </c>
      <c r="F20" s="52" t="s">
        <v>57</v>
      </c>
      <c r="G20" s="92">
        <v>350737</v>
      </c>
      <c r="H20" s="93">
        <v>332786</v>
      </c>
      <c r="I20" s="93">
        <v>17951</v>
      </c>
      <c r="J20" s="92">
        <v>562447</v>
      </c>
      <c r="K20" s="93">
        <v>542771</v>
      </c>
      <c r="L20" s="93">
        <v>19676</v>
      </c>
      <c r="M20" s="92">
        <v>169237</v>
      </c>
      <c r="N20" s="93">
        <v>167707</v>
      </c>
      <c r="O20" s="93">
        <v>1530</v>
      </c>
      <c r="P20" s="92">
        <v>67263</v>
      </c>
      <c r="Q20" s="93">
        <v>63877</v>
      </c>
      <c r="R20" s="93">
        <v>3386</v>
      </c>
      <c r="S20" s="92">
        <v>75014</v>
      </c>
      <c r="T20" s="93">
        <v>66889</v>
      </c>
      <c r="U20" s="93">
        <v>8125</v>
      </c>
      <c r="V20" s="60">
        <v>1.0399558894106538</v>
      </c>
      <c r="W20" s="60">
        <v>0.98673011576598346</v>
      </c>
      <c r="X20" s="60">
        <v>5.3225773644670057E-2</v>
      </c>
      <c r="Y20" s="60">
        <v>1.1193104095667092</v>
      </c>
      <c r="Z20" s="60">
        <v>1.0801537394828888</v>
      </c>
      <c r="AA20" s="60">
        <v>3.9156670083820469E-2</v>
      </c>
      <c r="AB20" s="60">
        <v>1.885729286750701</v>
      </c>
      <c r="AC20" s="60">
        <v>1.8686812073784087</v>
      </c>
      <c r="AD20" s="60">
        <v>1.7048079372291945E-2</v>
      </c>
      <c r="AE20" s="60">
        <v>1.8807628297759067</v>
      </c>
      <c r="AF20" s="60">
        <v>1.7860857719339847</v>
      </c>
      <c r="AG20" s="60">
        <v>9.4677057841922305E-2</v>
      </c>
      <c r="AH20" s="60">
        <v>1.4414877681843854</v>
      </c>
      <c r="AI20" s="60">
        <v>1.2853557379433884</v>
      </c>
      <c r="AJ20" s="60">
        <v>0.15613203024099676</v>
      </c>
    </row>
    <row r="21" spans="1:36" s="18" customFormat="1" ht="14.25" customHeight="1" x14ac:dyDescent="0.5">
      <c r="A21" s="50" t="s">
        <v>114</v>
      </c>
      <c r="B21" s="50" t="s">
        <v>21</v>
      </c>
      <c r="C21" s="50" t="s">
        <v>19</v>
      </c>
      <c r="D21" s="51" t="s">
        <v>17</v>
      </c>
      <c r="E21" s="71" t="s">
        <v>248</v>
      </c>
      <c r="F21" s="52" t="s">
        <v>56</v>
      </c>
      <c r="G21" s="92">
        <v>2219891</v>
      </c>
      <c r="H21" s="93">
        <v>2094649</v>
      </c>
      <c r="I21" s="93">
        <v>125242</v>
      </c>
      <c r="J21" s="92">
        <v>2654805</v>
      </c>
      <c r="K21" s="93">
        <v>2483020</v>
      </c>
      <c r="L21" s="93">
        <v>171785</v>
      </c>
      <c r="M21" s="92">
        <v>37837</v>
      </c>
      <c r="N21" s="93">
        <v>37433</v>
      </c>
      <c r="O21" s="93">
        <v>404</v>
      </c>
      <c r="P21" s="92">
        <v>16759</v>
      </c>
      <c r="Q21" s="93">
        <v>15373</v>
      </c>
      <c r="R21" s="93">
        <v>1386</v>
      </c>
      <c r="S21" s="92">
        <v>30456</v>
      </c>
      <c r="T21" s="93">
        <v>26135</v>
      </c>
      <c r="U21" s="93">
        <v>4321</v>
      </c>
      <c r="V21" s="60">
        <v>6.58210773114814</v>
      </c>
      <c r="W21" s="60">
        <v>6.2107578151097149</v>
      </c>
      <c r="X21" s="60">
        <v>0.37134991603842504</v>
      </c>
      <c r="Y21" s="60">
        <v>5.2832549055639868</v>
      </c>
      <c r="Z21" s="60">
        <v>4.9413902699495784</v>
      </c>
      <c r="AA21" s="60">
        <v>0.34186463561440839</v>
      </c>
      <c r="AB21" s="60">
        <v>0.42160011713033357</v>
      </c>
      <c r="AC21" s="60">
        <v>0.41709853277320552</v>
      </c>
      <c r="AD21" s="60">
        <v>4.5015843571280696E-3</v>
      </c>
      <c r="AE21" s="60">
        <v>0.46860390205929592</v>
      </c>
      <c r="AF21" s="60">
        <v>0.42984950094621138</v>
      </c>
      <c r="AG21" s="60">
        <v>3.8754401113084556E-2</v>
      </c>
      <c r="AH21" s="60">
        <v>0.58525010621782114</v>
      </c>
      <c r="AI21" s="60">
        <v>0.50221669050442463</v>
      </c>
      <c r="AJ21" s="60">
        <v>8.3033415713396549E-2</v>
      </c>
    </row>
    <row r="22" spans="1:36" s="18" customFormat="1" ht="14.25" customHeight="1" x14ac:dyDescent="0.5">
      <c r="A22" s="50" t="s">
        <v>114</v>
      </c>
      <c r="B22" s="50" t="s">
        <v>21</v>
      </c>
      <c r="C22" s="50" t="s">
        <v>19</v>
      </c>
      <c r="D22" s="83" t="s">
        <v>17</v>
      </c>
      <c r="E22" s="54" t="s">
        <v>99</v>
      </c>
      <c r="F22" s="52" t="s">
        <v>55</v>
      </c>
      <c r="G22" s="92">
        <v>2207543</v>
      </c>
      <c r="H22" s="93">
        <v>2082831</v>
      </c>
      <c r="I22" s="93">
        <v>124712</v>
      </c>
      <c r="J22" s="92">
        <v>2632229</v>
      </c>
      <c r="K22" s="93">
        <v>2461182</v>
      </c>
      <c r="L22" s="93">
        <v>171047</v>
      </c>
      <c r="M22" s="92">
        <v>31846</v>
      </c>
      <c r="N22" s="93">
        <v>31513</v>
      </c>
      <c r="O22" s="93">
        <v>333</v>
      </c>
      <c r="P22" s="92">
        <v>11482</v>
      </c>
      <c r="Q22" s="93">
        <v>10330</v>
      </c>
      <c r="R22" s="93">
        <v>1152</v>
      </c>
      <c r="S22" s="92">
        <v>28435</v>
      </c>
      <c r="T22" s="93">
        <v>24256</v>
      </c>
      <c r="U22" s="93">
        <v>4179</v>
      </c>
      <c r="V22" s="60">
        <v>6.5454951829355403</v>
      </c>
      <c r="W22" s="60">
        <v>6.1757167481534054</v>
      </c>
      <c r="X22" s="60">
        <v>0.36977843478213429</v>
      </c>
      <c r="Y22" s="60">
        <v>5.2383270247034295</v>
      </c>
      <c r="Z22" s="60">
        <v>4.8979310627280661</v>
      </c>
      <c r="AA22" s="60">
        <v>0.34039596197536282</v>
      </c>
      <c r="AB22" s="60">
        <v>0.35484518672549631</v>
      </c>
      <c r="AC22" s="60">
        <v>0.35113472239152682</v>
      </c>
      <c r="AD22" s="60">
        <v>3.7104643339694239E-3</v>
      </c>
      <c r="AE22" s="60">
        <v>0.3210519722802575</v>
      </c>
      <c r="AF22" s="60">
        <v>0.28884052200444699</v>
      </c>
      <c r="AG22" s="60">
        <v>3.2211450275810544E-2</v>
      </c>
      <c r="AH22" s="60">
        <v>0.54641406521879909</v>
      </c>
      <c r="AI22" s="60">
        <v>0.46610935698776829</v>
      </c>
      <c r="AJ22" s="60">
        <v>8.0304708231030822E-2</v>
      </c>
    </row>
    <row r="23" spans="1:36" s="18" customFormat="1" ht="14.25" customHeight="1" x14ac:dyDescent="0.5">
      <c r="A23" s="50" t="s">
        <v>114</v>
      </c>
      <c r="B23" s="50" t="s">
        <v>21</v>
      </c>
      <c r="C23" s="50" t="s">
        <v>19</v>
      </c>
      <c r="D23" s="83" t="s">
        <v>17</v>
      </c>
      <c r="E23" s="54" t="s">
        <v>97</v>
      </c>
      <c r="F23" s="52" t="s">
        <v>54</v>
      </c>
      <c r="G23" s="92">
        <v>12348</v>
      </c>
      <c r="H23" s="93">
        <v>11818</v>
      </c>
      <c r="I23" s="93">
        <v>530</v>
      </c>
      <c r="J23" s="92">
        <v>22576</v>
      </c>
      <c r="K23" s="93">
        <v>21838</v>
      </c>
      <c r="L23" s="93">
        <v>738</v>
      </c>
      <c r="M23" s="92">
        <v>5991</v>
      </c>
      <c r="N23" s="93">
        <v>5920</v>
      </c>
      <c r="O23" s="93">
        <v>71</v>
      </c>
      <c r="P23" s="92">
        <v>5277</v>
      </c>
      <c r="Q23" s="93">
        <v>5043</v>
      </c>
      <c r="R23" s="93">
        <v>234</v>
      </c>
      <c r="S23" s="92">
        <v>2021</v>
      </c>
      <c r="T23" s="93">
        <v>1879</v>
      </c>
      <c r="U23" s="93">
        <v>142</v>
      </c>
      <c r="V23" s="60">
        <v>3.6612548212600182E-2</v>
      </c>
      <c r="W23" s="60">
        <v>3.5041066956309444E-2</v>
      </c>
      <c r="X23" s="60">
        <v>1.5714812562907432E-3</v>
      </c>
      <c r="Y23" s="60">
        <v>4.492788086055758E-2</v>
      </c>
      <c r="Z23" s="60">
        <v>4.3459207221512065E-2</v>
      </c>
      <c r="AA23" s="60">
        <v>1.4686736390455125E-3</v>
      </c>
      <c r="AB23" s="60">
        <v>6.6754930404837293E-2</v>
      </c>
      <c r="AC23" s="60">
        <v>6.5963810381678631E-2</v>
      </c>
      <c r="AD23" s="60">
        <v>7.9112002315864577E-4</v>
      </c>
      <c r="AE23" s="60">
        <v>0.14755192977903839</v>
      </c>
      <c r="AF23" s="60">
        <v>0.1410089789417644</v>
      </c>
      <c r="AG23" s="60">
        <v>6.5429508372740171E-3</v>
      </c>
      <c r="AH23" s="60">
        <v>3.8836040999022083E-2</v>
      </c>
      <c r="AI23" s="60">
        <v>3.6107333516656355E-2</v>
      </c>
      <c r="AJ23" s="60">
        <v>2.7287074823657276E-3</v>
      </c>
    </row>
    <row r="24" spans="1:36" s="18" customFormat="1" ht="14.25" customHeight="1" x14ac:dyDescent="0.5">
      <c r="A24" s="50" t="s">
        <v>114</v>
      </c>
      <c r="B24" s="50" t="s">
        <v>21</v>
      </c>
      <c r="C24" s="50" t="s">
        <v>19</v>
      </c>
      <c r="D24" s="51" t="s">
        <v>111</v>
      </c>
      <c r="E24" s="71" t="s">
        <v>248</v>
      </c>
      <c r="F24" s="52" t="s">
        <v>53</v>
      </c>
      <c r="G24" s="92">
        <v>1864635</v>
      </c>
      <c r="H24" s="93">
        <v>1795939</v>
      </c>
      <c r="I24" s="93">
        <v>68696</v>
      </c>
      <c r="J24" s="92">
        <v>2263910</v>
      </c>
      <c r="K24" s="93">
        <v>2186089</v>
      </c>
      <c r="L24" s="93">
        <v>77821</v>
      </c>
      <c r="M24" s="92">
        <v>87954</v>
      </c>
      <c r="N24" s="93">
        <v>87120</v>
      </c>
      <c r="O24" s="93">
        <v>834</v>
      </c>
      <c r="P24" s="92">
        <v>43402</v>
      </c>
      <c r="Q24" s="93">
        <v>39413</v>
      </c>
      <c r="R24" s="93">
        <v>3989</v>
      </c>
      <c r="S24" s="92">
        <v>110652</v>
      </c>
      <c r="T24" s="93">
        <v>96271</v>
      </c>
      <c r="U24" s="93">
        <v>14381</v>
      </c>
      <c r="V24" s="60">
        <v>5.5287527402333776</v>
      </c>
      <c r="W24" s="60">
        <v>5.3250650489463043</v>
      </c>
      <c r="X24" s="60">
        <v>0.20368769128707337</v>
      </c>
      <c r="Y24" s="60">
        <v>4.5053454446768653</v>
      </c>
      <c r="Z24" s="60">
        <v>4.3504759985194656</v>
      </c>
      <c r="AA24" s="60">
        <v>0.1548694461573995</v>
      </c>
      <c r="AB24" s="60">
        <v>0.98003057066050059</v>
      </c>
      <c r="AC24" s="60">
        <v>0.97073769602227089</v>
      </c>
      <c r="AD24" s="60">
        <v>9.2928746382297273E-3</v>
      </c>
      <c r="AE24" s="60">
        <v>1.2135775736725081</v>
      </c>
      <c r="AF24" s="60">
        <v>1.1020398348268412</v>
      </c>
      <c r="AG24" s="60">
        <v>0.11153773884566688</v>
      </c>
      <c r="AH24" s="60">
        <v>2.1263164812586797</v>
      </c>
      <c r="AI24" s="60">
        <v>1.8499675917945844</v>
      </c>
      <c r="AJ24" s="60">
        <v>0.2763488894640953</v>
      </c>
    </row>
    <row r="25" spans="1:36" s="18" customFormat="1" ht="14.25" customHeight="1" x14ac:dyDescent="0.5">
      <c r="A25" s="50" t="s">
        <v>114</v>
      </c>
      <c r="B25" s="50" t="s">
        <v>21</v>
      </c>
      <c r="C25" s="50" t="s">
        <v>19</v>
      </c>
      <c r="D25" s="83" t="s">
        <v>111</v>
      </c>
      <c r="E25" s="54" t="s">
        <v>99</v>
      </c>
      <c r="F25" s="52" t="s">
        <v>52</v>
      </c>
      <c r="G25" s="92">
        <v>1841519</v>
      </c>
      <c r="H25" s="93">
        <v>1774851</v>
      </c>
      <c r="I25" s="93">
        <v>66668</v>
      </c>
      <c r="J25" s="92">
        <v>2232071</v>
      </c>
      <c r="K25" s="93">
        <v>2156507</v>
      </c>
      <c r="L25" s="93">
        <v>75564</v>
      </c>
      <c r="M25" s="92">
        <v>84961</v>
      </c>
      <c r="N25" s="93">
        <v>84161</v>
      </c>
      <c r="O25" s="93">
        <v>800</v>
      </c>
      <c r="P25" s="92">
        <v>40343</v>
      </c>
      <c r="Q25" s="93">
        <v>36852</v>
      </c>
      <c r="R25" s="93">
        <v>3491</v>
      </c>
      <c r="S25" s="92">
        <v>106256</v>
      </c>
      <c r="T25" s="93">
        <v>92660</v>
      </c>
      <c r="U25" s="93">
        <v>13596</v>
      </c>
      <c r="V25" s="60">
        <v>5.460212436987308</v>
      </c>
      <c r="W25" s="60">
        <v>5.2625378852997766</v>
      </c>
      <c r="X25" s="60">
        <v>0.1976745516875307</v>
      </c>
      <c r="Y25" s="60">
        <v>4.4419835205663363</v>
      </c>
      <c r="Z25" s="60">
        <v>4.2916056684513837</v>
      </c>
      <c r="AA25" s="60">
        <v>0.15037785211495272</v>
      </c>
      <c r="AB25" s="60">
        <v>0.94668096179692551</v>
      </c>
      <c r="AC25" s="60">
        <v>0.93776693336696892</v>
      </c>
      <c r="AD25" s="60">
        <v>8.914028429956573E-3</v>
      </c>
      <c r="AE25" s="60">
        <v>1.1280438702057507</v>
      </c>
      <c r="AF25" s="60">
        <v>1.0304308728855645</v>
      </c>
      <c r="AG25" s="60">
        <v>9.7612997320186287E-2</v>
      </c>
      <c r="AH25" s="60">
        <v>2.0418418468045969</v>
      </c>
      <c r="AI25" s="60">
        <v>1.7805777134930165</v>
      </c>
      <c r="AJ25" s="60">
        <v>0.26126413331158055</v>
      </c>
    </row>
    <row r="26" spans="1:36" s="18" customFormat="1" ht="14.25" customHeight="1" x14ac:dyDescent="0.5">
      <c r="A26" s="50" t="s">
        <v>114</v>
      </c>
      <c r="B26" s="50" t="s">
        <v>21</v>
      </c>
      <c r="C26" s="50" t="s">
        <v>19</v>
      </c>
      <c r="D26" s="72" t="s">
        <v>111</v>
      </c>
      <c r="E26" s="54" t="s">
        <v>97</v>
      </c>
      <c r="F26" s="52" t="s">
        <v>51</v>
      </c>
      <c r="G26" s="92">
        <v>23116</v>
      </c>
      <c r="H26" s="93">
        <v>21088</v>
      </c>
      <c r="I26" s="93">
        <v>2028</v>
      </c>
      <c r="J26" s="92">
        <v>31839</v>
      </c>
      <c r="K26" s="93">
        <v>29582</v>
      </c>
      <c r="L26" s="93">
        <v>2257</v>
      </c>
      <c r="M26" s="92">
        <v>2993</v>
      </c>
      <c r="N26" s="93">
        <v>2959</v>
      </c>
      <c r="O26" s="93">
        <v>34</v>
      </c>
      <c r="P26" s="92">
        <v>3059</v>
      </c>
      <c r="Q26" s="93">
        <v>2561</v>
      </c>
      <c r="R26" s="93">
        <v>498</v>
      </c>
      <c r="S26" s="92">
        <v>4396</v>
      </c>
      <c r="T26" s="93">
        <v>3611</v>
      </c>
      <c r="U26" s="93">
        <v>785</v>
      </c>
      <c r="V26" s="60">
        <v>6.8540303246069467E-2</v>
      </c>
      <c r="W26" s="60">
        <v>6.2527163646526773E-2</v>
      </c>
      <c r="X26" s="60">
        <v>6.0131395995426931E-3</v>
      </c>
      <c r="Y26" s="60">
        <v>6.3361924110528559E-2</v>
      </c>
      <c r="Z26" s="60">
        <v>5.8870330068081782E-2</v>
      </c>
      <c r="AA26" s="60">
        <v>4.4915940424467777E-3</v>
      </c>
      <c r="AB26" s="60">
        <v>3.3349608863575027E-2</v>
      </c>
      <c r="AC26" s="60">
        <v>3.2970762655301876E-2</v>
      </c>
      <c r="AD26" s="60">
        <v>3.7884620827315438E-4</v>
      </c>
      <c r="AE26" s="60">
        <v>8.553370346675733E-2</v>
      </c>
      <c r="AF26" s="60">
        <v>7.1608961941276736E-2</v>
      </c>
      <c r="AG26" s="60">
        <v>1.3924741525480599E-2</v>
      </c>
      <c r="AH26" s="60">
        <v>8.4474634454082667E-2</v>
      </c>
      <c r="AI26" s="60">
        <v>6.9389878301567912E-2</v>
      </c>
      <c r="AJ26" s="60">
        <v>1.5084756152514762E-2</v>
      </c>
    </row>
    <row r="27" spans="1:36" s="18" customFormat="1" ht="14.25" customHeight="1" x14ac:dyDescent="0.5">
      <c r="A27" s="50" t="s">
        <v>114</v>
      </c>
      <c r="B27" s="50" t="s">
        <v>21</v>
      </c>
      <c r="C27" s="51" t="s">
        <v>9</v>
      </c>
      <c r="D27" s="70" t="s">
        <v>248</v>
      </c>
      <c r="E27" s="71" t="s">
        <v>248</v>
      </c>
      <c r="F27" s="52" t="s">
        <v>50</v>
      </c>
      <c r="G27" s="92">
        <v>2515760</v>
      </c>
      <c r="H27" s="93">
        <v>2413738</v>
      </c>
      <c r="I27" s="93">
        <v>102022</v>
      </c>
      <c r="J27" s="92">
        <v>3701899</v>
      </c>
      <c r="K27" s="93">
        <v>3586976</v>
      </c>
      <c r="L27" s="93">
        <v>114923</v>
      </c>
      <c r="M27" s="92">
        <v>565387</v>
      </c>
      <c r="N27" s="93">
        <v>561540</v>
      </c>
      <c r="O27" s="93">
        <v>3847</v>
      </c>
      <c r="P27" s="92">
        <v>162498</v>
      </c>
      <c r="Q27" s="93">
        <v>154706</v>
      </c>
      <c r="R27" s="93">
        <v>7792</v>
      </c>
      <c r="S27" s="92">
        <v>333357</v>
      </c>
      <c r="T27" s="93">
        <v>299528</v>
      </c>
      <c r="U27" s="93">
        <v>33829</v>
      </c>
      <c r="V27" s="60">
        <v>7.4593767647660378</v>
      </c>
      <c r="W27" s="60">
        <v>7.1568755181069923</v>
      </c>
      <c r="X27" s="60">
        <v>0.30250124665904571</v>
      </c>
      <c r="Y27" s="60">
        <v>7.3670480700663203</v>
      </c>
      <c r="Z27" s="60">
        <v>7.1383429472749542</v>
      </c>
      <c r="AA27" s="60">
        <v>0.2287051227913651</v>
      </c>
      <c r="AB27" s="60">
        <v>6.2998447399098207</v>
      </c>
      <c r="AC27" s="60">
        <v>6.2569794056972672</v>
      </c>
      <c r="AD27" s="60">
        <v>4.2865334212553667E-2</v>
      </c>
      <c r="AE27" s="60">
        <v>4.5436599365613377</v>
      </c>
      <c r="AF27" s="60">
        <v>4.3257852659457861</v>
      </c>
      <c r="AG27" s="60">
        <v>0.21787467061555188</v>
      </c>
      <c r="AH27" s="60">
        <v>6.4058714098520557</v>
      </c>
      <c r="AI27" s="60">
        <v>5.7558048928031109</v>
      </c>
      <c r="AJ27" s="60">
        <v>0.65006651704894514</v>
      </c>
    </row>
    <row r="28" spans="1:36" s="18" customFormat="1" ht="14.25" customHeight="1" x14ac:dyDescent="0.5">
      <c r="A28" s="50" t="s">
        <v>114</v>
      </c>
      <c r="B28" s="50" t="s">
        <v>21</v>
      </c>
      <c r="C28" s="50" t="s">
        <v>9</v>
      </c>
      <c r="D28" s="87" t="s">
        <v>248</v>
      </c>
      <c r="E28" s="54" t="s">
        <v>99</v>
      </c>
      <c r="F28" s="52" t="s">
        <v>49</v>
      </c>
      <c r="G28" s="92">
        <v>1863783</v>
      </c>
      <c r="H28" s="93">
        <v>1787628</v>
      </c>
      <c r="I28" s="93">
        <v>76155</v>
      </c>
      <c r="J28" s="92">
        <v>2646227</v>
      </c>
      <c r="K28" s="93">
        <v>2559601</v>
      </c>
      <c r="L28" s="93">
        <v>86626</v>
      </c>
      <c r="M28" s="92">
        <v>322157</v>
      </c>
      <c r="N28" s="93">
        <v>320391</v>
      </c>
      <c r="O28" s="93">
        <v>1766</v>
      </c>
      <c r="P28" s="92">
        <v>61864</v>
      </c>
      <c r="Q28" s="93">
        <v>58715</v>
      </c>
      <c r="R28" s="93">
        <v>3149</v>
      </c>
      <c r="S28" s="92">
        <v>207130</v>
      </c>
      <c r="T28" s="93">
        <v>185649</v>
      </c>
      <c r="U28" s="93">
        <v>21481</v>
      </c>
      <c r="V28" s="60">
        <v>5.5262265099874153</v>
      </c>
      <c r="W28" s="60">
        <v>5.3004224438122804</v>
      </c>
      <c r="X28" s="60">
        <v>0.22580406617513502</v>
      </c>
      <c r="Y28" s="60">
        <v>5.2661840621009341</v>
      </c>
      <c r="Z28" s="60">
        <v>5.0937920259817515</v>
      </c>
      <c r="AA28" s="60">
        <v>0.17239203611918236</v>
      </c>
      <c r="AB28" s="60">
        <v>3.5896458211368998</v>
      </c>
      <c r="AC28" s="60">
        <v>3.5699681033777706</v>
      </c>
      <c r="AD28" s="60">
        <v>1.9677717759129135E-2</v>
      </c>
      <c r="AE28" s="60">
        <v>1.7297996179364092</v>
      </c>
      <c r="AF28" s="60">
        <v>1.641749394916854</v>
      </c>
      <c r="AG28" s="60">
        <v>8.8050223019555035E-2</v>
      </c>
      <c r="AH28" s="60">
        <v>3.980261836777558</v>
      </c>
      <c r="AI28" s="60">
        <v>3.567477573195176</v>
      </c>
      <c r="AJ28" s="60">
        <v>0.41278426358238168</v>
      </c>
    </row>
    <row r="29" spans="1:36" s="18" customFormat="1" ht="14.25" customHeight="1" x14ac:dyDescent="0.5">
      <c r="A29" s="50" t="s">
        <v>114</v>
      </c>
      <c r="B29" s="50" t="s">
        <v>21</v>
      </c>
      <c r="C29" s="50" t="s">
        <v>9</v>
      </c>
      <c r="D29" s="87" t="s">
        <v>248</v>
      </c>
      <c r="E29" s="54" t="s">
        <v>97</v>
      </c>
      <c r="F29" s="52" t="s">
        <v>48</v>
      </c>
      <c r="G29" s="92">
        <v>651977</v>
      </c>
      <c r="H29" s="93">
        <v>626110</v>
      </c>
      <c r="I29" s="93">
        <v>25867</v>
      </c>
      <c r="J29" s="92">
        <v>1055672</v>
      </c>
      <c r="K29" s="93">
        <v>1027375</v>
      </c>
      <c r="L29" s="93">
        <v>28297</v>
      </c>
      <c r="M29" s="92">
        <v>243230</v>
      </c>
      <c r="N29" s="93">
        <v>241149</v>
      </c>
      <c r="O29" s="93">
        <v>2081</v>
      </c>
      <c r="P29" s="92">
        <v>100634</v>
      </c>
      <c r="Q29" s="93">
        <v>95991</v>
      </c>
      <c r="R29" s="93">
        <v>4643</v>
      </c>
      <c r="S29" s="92">
        <v>126227</v>
      </c>
      <c r="T29" s="93">
        <v>113879</v>
      </c>
      <c r="U29" s="93">
        <v>12348</v>
      </c>
      <c r="V29" s="60">
        <v>1.9331502547786223</v>
      </c>
      <c r="W29" s="60">
        <v>1.8564530742947121</v>
      </c>
      <c r="X29" s="60">
        <v>7.6697180483910665E-2</v>
      </c>
      <c r="Y29" s="60">
        <v>2.1008640079653853</v>
      </c>
      <c r="Z29" s="60">
        <v>2.0445509212932027</v>
      </c>
      <c r="AA29" s="60">
        <v>5.6313086672182745E-2</v>
      </c>
      <c r="AB29" s="60">
        <v>2.7101989187729219</v>
      </c>
      <c r="AC29" s="60">
        <v>2.687011302319497</v>
      </c>
      <c r="AD29" s="60">
        <v>2.3187616453424535E-2</v>
      </c>
      <c r="AE29" s="60">
        <v>2.8138603186249287</v>
      </c>
      <c r="AF29" s="60">
        <v>2.6840358710289323</v>
      </c>
      <c r="AG29" s="60">
        <v>0.12982444759599684</v>
      </c>
      <c r="AH29" s="60">
        <v>2.4256095730744982</v>
      </c>
      <c r="AI29" s="60">
        <v>2.1883273196079345</v>
      </c>
      <c r="AJ29" s="60">
        <v>0.23728225346656343</v>
      </c>
    </row>
    <row r="30" spans="1:36" s="18" customFormat="1" ht="14.25" customHeight="1" x14ac:dyDescent="0.5">
      <c r="A30" s="50" t="s">
        <v>114</v>
      </c>
      <c r="B30" s="50" t="s">
        <v>21</v>
      </c>
      <c r="C30" s="50" t="s">
        <v>9</v>
      </c>
      <c r="D30" s="51" t="s">
        <v>110</v>
      </c>
      <c r="E30" s="71" t="s">
        <v>248</v>
      </c>
      <c r="F30" s="52" t="s">
        <v>47</v>
      </c>
      <c r="G30" s="92">
        <v>1919957</v>
      </c>
      <c r="H30" s="93">
        <v>1842224</v>
      </c>
      <c r="I30" s="93">
        <v>77733</v>
      </c>
      <c r="J30" s="92">
        <v>2706672</v>
      </c>
      <c r="K30" s="93">
        <v>2618700</v>
      </c>
      <c r="L30" s="93">
        <v>87972</v>
      </c>
      <c r="M30" s="92">
        <v>346854</v>
      </c>
      <c r="N30" s="93">
        <v>344730</v>
      </c>
      <c r="O30" s="93">
        <v>2124</v>
      </c>
      <c r="P30" s="92">
        <v>76140</v>
      </c>
      <c r="Q30" s="93">
        <v>72351</v>
      </c>
      <c r="R30" s="93">
        <v>3789</v>
      </c>
      <c r="S30" s="92">
        <v>229007</v>
      </c>
      <c r="T30" s="93">
        <v>205962</v>
      </c>
      <c r="U30" s="93">
        <v>23045</v>
      </c>
      <c r="V30" s="60">
        <v>5.6927857328003899</v>
      </c>
      <c r="W30" s="60">
        <v>5.4623028035640724</v>
      </c>
      <c r="X30" s="60">
        <v>0.23048292923631761</v>
      </c>
      <c r="Y30" s="60">
        <v>5.3864740053422704</v>
      </c>
      <c r="Z30" s="60">
        <v>5.2114033313936092</v>
      </c>
      <c r="AA30" s="60">
        <v>0.17507067394866102</v>
      </c>
      <c r="AB30" s="60">
        <v>3.8648330213051967</v>
      </c>
      <c r="AC30" s="60">
        <v>3.841166275823662</v>
      </c>
      <c r="AD30" s="60">
        <v>2.36667454815347E-2</v>
      </c>
      <c r="AE30" s="60">
        <v>2.1289755416668532</v>
      </c>
      <c r="AF30" s="60">
        <v>2.0230300684940703</v>
      </c>
      <c r="AG30" s="60">
        <v>0.10594547317278312</v>
      </c>
      <c r="AH30" s="60">
        <v>4.400655735310762</v>
      </c>
      <c r="AI30" s="60">
        <v>3.9578172569226058</v>
      </c>
      <c r="AJ30" s="60">
        <v>0.44283847838815632</v>
      </c>
    </row>
    <row r="31" spans="1:36" s="18" customFormat="1" ht="14.25" customHeight="1" x14ac:dyDescent="0.5">
      <c r="A31" s="50" t="s">
        <v>114</v>
      </c>
      <c r="B31" s="50" t="s">
        <v>21</v>
      </c>
      <c r="C31" s="50" t="s">
        <v>9</v>
      </c>
      <c r="D31" s="83" t="s">
        <v>110</v>
      </c>
      <c r="E31" s="54" t="s">
        <v>99</v>
      </c>
      <c r="F31" s="52" t="s">
        <v>46</v>
      </c>
      <c r="G31" s="92">
        <v>1694451</v>
      </c>
      <c r="H31" s="93">
        <v>1624702</v>
      </c>
      <c r="I31" s="93">
        <v>69749</v>
      </c>
      <c r="J31" s="92">
        <v>2366662</v>
      </c>
      <c r="K31" s="93">
        <v>2287606</v>
      </c>
      <c r="L31" s="93">
        <v>79056</v>
      </c>
      <c r="M31" s="92">
        <v>275423</v>
      </c>
      <c r="N31" s="93">
        <v>273848</v>
      </c>
      <c r="O31" s="93">
        <v>1575</v>
      </c>
      <c r="P31" s="92">
        <v>48203</v>
      </c>
      <c r="Q31" s="93">
        <v>45589</v>
      </c>
      <c r="R31" s="93">
        <v>2614</v>
      </c>
      <c r="S31" s="92">
        <v>187808</v>
      </c>
      <c r="T31" s="93">
        <v>168599</v>
      </c>
      <c r="U31" s="93">
        <v>19209</v>
      </c>
      <c r="V31" s="60">
        <v>5.0241471437794454</v>
      </c>
      <c r="W31" s="60">
        <v>4.8173372453926095</v>
      </c>
      <c r="X31" s="60">
        <v>0.20680989838683597</v>
      </c>
      <c r="Y31" s="60">
        <v>4.709829392860069</v>
      </c>
      <c r="Z31" s="60">
        <v>4.5525022069408516</v>
      </c>
      <c r="AA31" s="60">
        <v>0.15732718591921685</v>
      </c>
      <c r="AB31" s="60">
        <v>3.0689105653299116</v>
      </c>
      <c r="AC31" s="60">
        <v>3.0513610718584343</v>
      </c>
      <c r="AD31" s="60">
        <v>1.7549493471477006E-2</v>
      </c>
      <c r="AE31" s="60">
        <v>1.3478199111500828</v>
      </c>
      <c r="AF31" s="60">
        <v>1.2747289988054922</v>
      </c>
      <c r="AG31" s="60">
        <v>7.3090912344590933E-2</v>
      </c>
      <c r="AH31" s="60">
        <v>3.608965456677061</v>
      </c>
      <c r="AI31" s="60">
        <v>3.2398405128125307</v>
      </c>
      <c r="AJ31" s="60">
        <v>0.36912494386453004</v>
      </c>
    </row>
    <row r="32" spans="1:36" s="18" customFormat="1" ht="14.25" customHeight="1" x14ac:dyDescent="0.5">
      <c r="A32" s="50" t="s">
        <v>114</v>
      </c>
      <c r="B32" s="50" t="s">
        <v>21</v>
      </c>
      <c r="C32" s="50" t="s">
        <v>9</v>
      </c>
      <c r="D32" s="83" t="s">
        <v>110</v>
      </c>
      <c r="E32" s="54" t="s">
        <v>97</v>
      </c>
      <c r="F32" s="52" t="s">
        <v>45</v>
      </c>
      <c r="G32" s="92">
        <v>225506</v>
      </c>
      <c r="H32" s="93">
        <v>217522</v>
      </c>
      <c r="I32" s="93">
        <v>7984</v>
      </c>
      <c r="J32" s="92">
        <v>340010</v>
      </c>
      <c r="K32" s="93">
        <v>331094</v>
      </c>
      <c r="L32" s="93">
        <v>8916</v>
      </c>
      <c r="M32" s="92">
        <v>71431</v>
      </c>
      <c r="N32" s="93">
        <v>70882</v>
      </c>
      <c r="O32" s="93">
        <v>549</v>
      </c>
      <c r="P32" s="92">
        <v>27937</v>
      </c>
      <c r="Q32" s="93">
        <v>26762</v>
      </c>
      <c r="R32" s="93">
        <v>1175</v>
      </c>
      <c r="S32" s="92">
        <v>41199</v>
      </c>
      <c r="T32" s="93">
        <v>37363</v>
      </c>
      <c r="U32" s="93">
        <v>3836</v>
      </c>
      <c r="V32" s="60">
        <v>0.66863858902094409</v>
      </c>
      <c r="W32" s="60">
        <v>0.64496555817146239</v>
      </c>
      <c r="X32" s="60">
        <v>2.3673030849481688E-2</v>
      </c>
      <c r="Y32" s="60">
        <v>0.67664461248220154</v>
      </c>
      <c r="Z32" s="60">
        <v>0.65890112445275739</v>
      </c>
      <c r="AA32" s="60">
        <v>1.7743488029444161E-2</v>
      </c>
      <c r="AB32" s="60">
        <v>0.79592245597528488</v>
      </c>
      <c r="AC32" s="60">
        <v>0.78980520396522724</v>
      </c>
      <c r="AD32" s="60">
        <v>6.1172520100576987E-3</v>
      </c>
      <c r="AE32" s="60">
        <v>0.78115563051677006</v>
      </c>
      <c r="AF32" s="60">
        <v>0.7483010696885779</v>
      </c>
      <c r="AG32" s="60">
        <v>3.2854560828192172E-2</v>
      </c>
      <c r="AH32" s="60">
        <v>0.79169027863370167</v>
      </c>
      <c r="AI32" s="60">
        <v>0.71797674411007528</v>
      </c>
      <c r="AJ32" s="60">
        <v>7.3713534523626278E-2</v>
      </c>
    </row>
    <row r="33" spans="1:36" s="18" customFormat="1" ht="14.25" customHeight="1" x14ac:dyDescent="0.5">
      <c r="A33" s="50" t="s">
        <v>114</v>
      </c>
      <c r="B33" s="50" t="s">
        <v>21</v>
      </c>
      <c r="C33" s="50" t="s">
        <v>9</v>
      </c>
      <c r="D33" s="51" t="s">
        <v>109</v>
      </c>
      <c r="E33" s="71" t="s">
        <v>248</v>
      </c>
      <c r="F33" s="52" t="s">
        <v>44</v>
      </c>
      <c r="G33" s="92">
        <v>595803</v>
      </c>
      <c r="H33" s="93">
        <v>571514</v>
      </c>
      <c r="I33" s="93">
        <v>24289</v>
      </c>
      <c r="J33" s="92">
        <v>995227</v>
      </c>
      <c r="K33" s="93">
        <v>968276</v>
      </c>
      <c r="L33" s="93">
        <v>26951</v>
      </c>
      <c r="M33" s="92">
        <v>218533</v>
      </c>
      <c r="N33" s="93">
        <v>216810</v>
      </c>
      <c r="O33" s="93">
        <v>1723</v>
      </c>
      <c r="P33" s="92">
        <v>86358</v>
      </c>
      <c r="Q33" s="93">
        <v>82355</v>
      </c>
      <c r="R33" s="93">
        <v>4003</v>
      </c>
      <c r="S33" s="92">
        <v>104350</v>
      </c>
      <c r="T33" s="93">
        <v>93566</v>
      </c>
      <c r="U33" s="93">
        <v>10784</v>
      </c>
      <c r="V33" s="60">
        <v>1.7665910319656486</v>
      </c>
      <c r="W33" s="60">
        <v>1.6945727145429204</v>
      </c>
      <c r="X33" s="60">
        <v>7.2018317422728045E-2</v>
      </c>
      <c r="Y33" s="60">
        <v>1.9805740647240493</v>
      </c>
      <c r="Z33" s="60">
        <v>1.9269396158813452</v>
      </c>
      <c r="AA33" s="60">
        <v>5.3634448842704081E-2</v>
      </c>
      <c r="AB33" s="60">
        <v>2.435011718604625</v>
      </c>
      <c r="AC33" s="60">
        <v>2.4158131298736056</v>
      </c>
      <c r="AD33" s="60">
        <v>1.919858873101897E-2</v>
      </c>
      <c r="AE33" s="60">
        <v>2.4146843948944849</v>
      </c>
      <c r="AF33" s="60">
        <v>2.3027551974517166</v>
      </c>
      <c r="AG33" s="60">
        <v>0.11192919744276875</v>
      </c>
      <c r="AH33" s="60">
        <v>2.0052156745412937</v>
      </c>
      <c r="AI33" s="60">
        <v>1.7979876358805051</v>
      </c>
      <c r="AJ33" s="60">
        <v>0.20722803866078882</v>
      </c>
    </row>
    <row r="34" spans="1:36" s="18" customFormat="1" ht="14.25" customHeight="1" x14ac:dyDescent="0.5">
      <c r="A34" s="50" t="s">
        <v>114</v>
      </c>
      <c r="B34" s="50" t="s">
        <v>21</v>
      </c>
      <c r="C34" s="50" t="s">
        <v>9</v>
      </c>
      <c r="D34" s="83" t="s">
        <v>109</v>
      </c>
      <c r="E34" s="54" t="s">
        <v>99</v>
      </c>
      <c r="F34" s="52" t="s">
        <v>43</v>
      </c>
      <c r="G34" s="92">
        <v>169332</v>
      </c>
      <c r="H34" s="93">
        <v>162926</v>
      </c>
      <c r="I34" s="93">
        <v>6406</v>
      </c>
      <c r="J34" s="92">
        <v>279565</v>
      </c>
      <c r="K34" s="93">
        <v>271995</v>
      </c>
      <c r="L34" s="93">
        <v>7570</v>
      </c>
      <c r="M34" s="92">
        <v>46734</v>
      </c>
      <c r="N34" s="93">
        <v>46543</v>
      </c>
      <c r="O34" s="93">
        <v>191</v>
      </c>
      <c r="P34" s="92">
        <v>13661</v>
      </c>
      <c r="Q34" s="93">
        <v>13126</v>
      </c>
      <c r="R34" s="93">
        <v>535</v>
      </c>
      <c r="S34" s="92">
        <v>19322</v>
      </c>
      <c r="T34" s="93">
        <v>17050</v>
      </c>
      <c r="U34" s="93">
        <v>2272</v>
      </c>
      <c r="V34" s="60">
        <v>0.50207936620797011</v>
      </c>
      <c r="W34" s="60">
        <v>0.48308519841967101</v>
      </c>
      <c r="X34" s="60">
        <v>1.8994167788299061E-2</v>
      </c>
      <c r="Y34" s="60">
        <v>0.55635466924086552</v>
      </c>
      <c r="Z34" s="60">
        <v>0.5412898190408999</v>
      </c>
      <c r="AA34" s="60">
        <v>1.5064850199965486E-2</v>
      </c>
      <c r="AB34" s="60">
        <v>0.5207352558069881</v>
      </c>
      <c r="AC34" s="60">
        <v>0.51860703151933596</v>
      </c>
      <c r="AD34" s="60">
        <v>2.1282242876521319E-3</v>
      </c>
      <c r="AE34" s="60">
        <v>0.38197970678632626</v>
      </c>
      <c r="AF34" s="60">
        <v>0.36702039611136211</v>
      </c>
      <c r="AG34" s="60">
        <v>1.4959310674964098E-2</v>
      </c>
      <c r="AH34" s="60">
        <v>0.37129638010049715</v>
      </c>
      <c r="AI34" s="60">
        <v>0.32763706038264551</v>
      </c>
      <c r="AJ34" s="60">
        <v>4.3659319717851641E-2</v>
      </c>
    </row>
    <row r="35" spans="1:36" s="18" customFormat="1" ht="14.25" customHeight="1" x14ac:dyDescent="0.5">
      <c r="A35" s="50" t="s">
        <v>114</v>
      </c>
      <c r="B35" s="50" t="s">
        <v>21</v>
      </c>
      <c r="C35" s="50" t="s">
        <v>9</v>
      </c>
      <c r="D35" s="83" t="s">
        <v>109</v>
      </c>
      <c r="E35" s="54" t="s">
        <v>97</v>
      </c>
      <c r="F35" s="52" t="s">
        <v>42</v>
      </c>
      <c r="G35" s="92">
        <v>426471</v>
      </c>
      <c r="H35" s="93">
        <v>408588</v>
      </c>
      <c r="I35" s="93">
        <v>17883</v>
      </c>
      <c r="J35" s="92">
        <v>715662</v>
      </c>
      <c r="K35" s="93">
        <v>696281</v>
      </c>
      <c r="L35" s="93">
        <v>19381</v>
      </c>
      <c r="M35" s="92">
        <v>171799</v>
      </c>
      <c r="N35" s="93">
        <v>170267</v>
      </c>
      <c r="O35" s="93">
        <v>1532</v>
      </c>
      <c r="P35" s="92">
        <v>72697</v>
      </c>
      <c r="Q35" s="93">
        <v>69229</v>
      </c>
      <c r="R35" s="93">
        <v>3468</v>
      </c>
      <c r="S35" s="92">
        <v>85028</v>
      </c>
      <c r="T35" s="93">
        <v>76516</v>
      </c>
      <c r="U35" s="93">
        <v>8512</v>
      </c>
      <c r="V35" s="60">
        <v>1.2645116657576785</v>
      </c>
      <c r="W35" s="60">
        <v>1.2114875161232495</v>
      </c>
      <c r="X35" s="60">
        <v>5.3024149634428988E-2</v>
      </c>
      <c r="Y35" s="60">
        <v>1.4242193954831837</v>
      </c>
      <c r="Z35" s="60">
        <v>1.3856497968404453</v>
      </c>
      <c r="AA35" s="60">
        <v>3.8569598642738588E-2</v>
      </c>
      <c r="AB35" s="60">
        <v>1.9142764627976365</v>
      </c>
      <c r="AC35" s="60">
        <v>1.8972060983542698</v>
      </c>
      <c r="AD35" s="60">
        <v>1.7070364443366837E-2</v>
      </c>
      <c r="AE35" s="60">
        <v>2.0327046881081587</v>
      </c>
      <c r="AF35" s="60">
        <v>1.9357348013403541</v>
      </c>
      <c r="AG35" s="60">
        <v>9.6969886767804658E-2</v>
      </c>
      <c r="AH35" s="60">
        <v>1.6339192944407963</v>
      </c>
      <c r="AI35" s="60">
        <v>1.4703505754978594</v>
      </c>
      <c r="AJ35" s="60">
        <v>0.16356871894293715</v>
      </c>
    </row>
    <row r="36" spans="1:36" s="18" customFormat="1" ht="14.25" customHeight="1" x14ac:dyDescent="0.5">
      <c r="A36" s="50" t="s">
        <v>114</v>
      </c>
      <c r="B36" s="50" t="s">
        <v>21</v>
      </c>
      <c r="C36" s="51" t="s">
        <v>7</v>
      </c>
      <c r="D36" s="70" t="s">
        <v>248</v>
      </c>
      <c r="E36" s="71" t="s">
        <v>248</v>
      </c>
      <c r="F36" s="52" t="s">
        <v>41</v>
      </c>
      <c r="G36" s="92">
        <v>4164813</v>
      </c>
      <c r="H36" s="93">
        <v>3952574</v>
      </c>
      <c r="I36" s="93">
        <v>212239</v>
      </c>
      <c r="J36" s="92">
        <v>5211176</v>
      </c>
      <c r="K36" s="93">
        <v>4974163</v>
      </c>
      <c r="L36" s="93">
        <v>237013</v>
      </c>
      <c r="M36" s="92">
        <v>491941</v>
      </c>
      <c r="N36" s="93">
        <v>488635</v>
      </c>
      <c r="O36" s="93">
        <v>3306</v>
      </c>
      <c r="P36" s="92">
        <v>199690</v>
      </c>
      <c r="Q36" s="93">
        <v>189135</v>
      </c>
      <c r="R36" s="93">
        <v>10555</v>
      </c>
      <c r="S36" s="92">
        <v>305068</v>
      </c>
      <c r="T36" s="93">
        <v>272199</v>
      </c>
      <c r="U36" s="93">
        <v>32869</v>
      </c>
      <c r="V36" s="60">
        <v>12.348916161237772</v>
      </c>
      <c r="W36" s="60">
        <v>11.719615009626656</v>
      </c>
      <c r="X36" s="60">
        <v>0.62930115161111522</v>
      </c>
      <c r="Y36" s="60">
        <v>10.370618996784064</v>
      </c>
      <c r="Z36" s="60">
        <v>9.8989459002920643</v>
      </c>
      <c r="AA36" s="60">
        <v>0.47167309649199735</v>
      </c>
      <c r="AB36" s="60">
        <v>5.481470074826583</v>
      </c>
      <c r="AC36" s="60">
        <v>5.4446328523397876</v>
      </c>
      <c r="AD36" s="60">
        <v>3.6837222486795537E-2</v>
      </c>
      <c r="AE36" s="60">
        <v>5.5835976610908045</v>
      </c>
      <c r="AF36" s="60">
        <v>5.2884658402043634</v>
      </c>
      <c r="AG36" s="60">
        <v>0.29513182088644119</v>
      </c>
      <c r="AH36" s="60">
        <v>5.8622629171151264</v>
      </c>
      <c r="AI36" s="60">
        <v>5.2306439999469632</v>
      </c>
      <c r="AJ36" s="60">
        <v>0.63161891716816276</v>
      </c>
    </row>
    <row r="37" spans="1:36" s="18" customFormat="1" ht="14.25" customHeight="1" x14ac:dyDescent="0.5">
      <c r="A37" s="50" t="s">
        <v>114</v>
      </c>
      <c r="B37" s="50" t="s">
        <v>21</v>
      </c>
      <c r="C37" s="50" t="s">
        <v>7</v>
      </c>
      <c r="D37" s="87" t="s">
        <v>248</v>
      </c>
      <c r="E37" s="54" t="s">
        <v>99</v>
      </c>
      <c r="F37" s="52" t="s">
        <v>40</v>
      </c>
      <c r="G37" s="92">
        <v>3353336</v>
      </c>
      <c r="H37" s="93">
        <v>3175785</v>
      </c>
      <c r="I37" s="93">
        <v>177551</v>
      </c>
      <c r="J37" s="92">
        <v>3961967</v>
      </c>
      <c r="K37" s="93">
        <v>3763655</v>
      </c>
      <c r="L37" s="93">
        <v>198312</v>
      </c>
      <c r="M37" s="92">
        <v>154921</v>
      </c>
      <c r="N37" s="93">
        <v>153863</v>
      </c>
      <c r="O37" s="93">
        <v>1058</v>
      </c>
      <c r="P37" s="92">
        <v>56996</v>
      </c>
      <c r="Q37" s="93">
        <v>52426</v>
      </c>
      <c r="R37" s="93">
        <v>4570</v>
      </c>
      <c r="S37" s="92">
        <v>145441</v>
      </c>
      <c r="T37" s="93">
        <v>127230</v>
      </c>
      <c r="U37" s="93">
        <v>18211</v>
      </c>
      <c r="V37" s="60">
        <v>9.9428390000848612</v>
      </c>
      <c r="W37" s="60">
        <v>9.4163898141684861</v>
      </c>
      <c r="X37" s="60">
        <v>0.52644918591637313</v>
      </c>
      <c r="Y37" s="60">
        <v>7.8846022922333763</v>
      </c>
      <c r="Z37" s="60">
        <v>7.4899469985932772</v>
      </c>
      <c r="AA37" s="60">
        <v>0.39465529364009982</v>
      </c>
      <c r="AB37" s="60">
        <v>1.7262127479966276</v>
      </c>
      <c r="AC37" s="60">
        <v>1.7144239453980101</v>
      </c>
      <c r="AD37" s="60">
        <v>1.1788802598617568E-2</v>
      </c>
      <c r="AE37" s="60">
        <v>1.5936838714584183</v>
      </c>
      <c r="AF37" s="60">
        <v>1.465900600833024</v>
      </c>
      <c r="AG37" s="60">
        <v>0.12778327062539424</v>
      </c>
      <c r="AH37" s="60">
        <v>2.7948305981884074</v>
      </c>
      <c r="AI37" s="60">
        <v>2.4448834716999408</v>
      </c>
      <c r="AJ37" s="60">
        <v>0.34994712648846671</v>
      </c>
    </row>
    <row r="38" spans="1:36" s="18" customFormat="1" ht="14.25" customHeight="1" x14ac:dyDescent="0.5">
      <c r="A38" s="50" t="s">
        <v>114</v>
      </c>
      <c r="B38" s="50" t="s">
        <v>21</v>
      </c>
      <c r="C38" s="50" t="s">
        <v>7</v>
      </c>
      <c r="D38" s="87" t="s">
        <v>248</v>
      </c>
      <c r="E38" s="54" t="s">
        <v>97</v>
      </c>
      <c r="F38" s="52" t="s">
        <v>39</v>
      </c>
      <c r="G38" s="92">
        <v>811477</v>
      </c>
      <c r="H38" s="93">
        <v>776789</v>
      </c>
      <c r="I38" s="93">
        <v>34688</v>
      </c>
      <c r="J38" s="92">
        <v>1249209</v>
      </c>
      <c r="K38" s="93">
        <v>1210508</v>
      </c>
      <c r="L38" s="93">
        <v>38701</v>
      </c>
      <c r="M38" s="92">
        <v>337020</v>
      </c>
      <c r="N38" s="93">
        <v>334772</v>
      </c>
      <c r="O38" s="93">
        <v>2248</v>
      </c>
      <c r="P38" s="92">
        <v>142694</v>
      </c>
      <c r="Q38" s="93">
        <v>136709</v>
      </c>
      <c r="R38" s="93">
        <v>5985</v>
      </c>
      <c r="S38" s="92">
        <v>159627</v>
      </c>
      <c r="T38" s="93">
        <v>144969</v>
      </c>
      <c r="U38" s="93">
        <v>14658</v>
      </c>
      <c r="V38" s="60">
        <v>2.4060771611529121</v>
      </c>
      <c r="W38" s="60">
        <v>2.3032251954581704</v>
      </c>
      <c r="X38" s="60">
        <v>0.10285196569474209</v>
      </c>
      <c r="Y38" s="60">
        <v>2.4860167045506856</v>
      </c>
      <c r="Z38" s="60">
        <v>2.4089989016987881</v>
      </c>
      <c r="AA38" s="60">
        <v>7.7017802851897535E-2</v>
      </c>
      <c r="AB38" s="60">
        <v>3.7552573268299554</v>
      </c>
      <c r="AC38" s="60">
        <v>3.7302089069417774</v>
      </c>
      <c r="AD38" s="60">
        <v>2.5048419888177968E-2</v>
      </c>
      <c r="AE38" s="60">
        <v>3.9899137896323871</v>
      </c>
      <c r="AF38" s="60">
        <v>3.8225652393713401</v>
      </c>
      <c r="AG38" s="60">
        <v>0.16734855026104697</v>
      </c>
      <c r="AH38" s="60">
        <v>3.0674323189267185</v>
      </c>
      <c r="AI38" s="60">
        <v>2.7857605282470224</v>
      </c>
      <c r="AJ38" s="60">
        <v>0.28167179067969605</v>
      </c>
    </row>
    <row r="39" spans="1:36" s="18" customFormat="1" ht="14.25" customHeight="1" x14ac:dyDescent="0.5">
      <c r="A39" s="50" t="s">
        <v>114</v>
      </c>
      <c r="B39" s="50" t="s">
        <v>21</v>
      </c>
      <c r="C39" s="50" t="s">
        <v>7</v>
      </c>
      <c r="D39" s="51" t="s">
        <v>108</v>
      </c>
      <c r="E39" s="71" t="s">
        <v>248</v>
      </c>
      <c r="F39" s="52" t="s">
        <v>38</v>
      </c>
      <c r="G39" s="92">
        <v>739751</v>
      </c>
      <c r="H39" s="93">
        <v>704307</v>
      </c>
      <c r="I39" s="93">
        <v>35444</v>
      </c>
      <c r="J39" s="92">
        <v>941409</v>
      </c>
      <c r="K39" s="93">
        <v>899451</v>
      </c>
      <c r="L39" s="93">
        <v>41958</v>
      </c>
      <c r="M39" s="92">
        <v>122529</v>
      </c>
      <c r="N39" s="93">
        <v>121612</v>
      </c>
      <c r="O39" s="93">
        <v>917</v>
      </c>
      <c r="P39" s="92">
        <v>59292</v>
      </c>
      <c r="Q39" s="93">
        <v>56413</v>
      </c>
      <c r="R39" s="93">
        <v>2879</v>
      </c>
      <c r="S39" s="92">
        <v>70230</v>
      </c>
      <c r="T39" s="93">
        <v>63406</v>
      </c>
      <c r="U39" s="93">
        <v>6824</v>
      </c>
      <c r="V39" s="60">
        <v>2.193405341174214</v>
      </c>
      <c r="W39" s="60">
        <v>2.0883117908950273</v>
      </c>
      <c r="X39" s="60">
        <v>0.10509355027918697</v>
      </c>
      <c r="Y39" s="60">
        <v>1.8734723331438983</v>
      </c>
      <c r="Z39" s="60">
        <v>1.7899728635679204</v>
      </c>
      <c r="AA39" s="60">
        <v>8.34994695759778E-2</v>
      </c>
      <c r="AB39" s="60">
        <v>1.3652837368676862</v>
      </c>
      <c r="AC39" s="60">
        <v>1.3550660317798484</v>
      </c>
      <c r="AD39" s="60">
        <v>1.0217705087837722E-2</v>
      </c>
      <c r="AE39" s="60">
        <v>1.6578830813831238</v>
      </c>
      <c r="AF39" s="60">
        <v>1.5773824170219619</v>
      </c>
      <c r="AG39" s="60">
        <v>8.0500664361161933E-2</v>
      </c>
      <c r="AH39" s="60">
        <v>1.3495572287784865</v>
      </c>
      <c r="AI39" s="60">
        <v>1.2184255396259249</v>
      </c>
      <c r="AJ39" s="60">
        <v>0.13113168915256146</v>
      </c>
    </row>
    <row r="40" spans="1:36" s="18" customFormat="1" ht="14.25" customHeight="1" x14ac:dyDescent="0.5">
      <c r="A40" s="50" t="s">
        <v>114</v>
      </c>
      <c r="B40" s="50" t="s">
        <v>21</v>
      </c>
      <c r="C40" s="50" t="s">
        <v>7</v>
      </c>
      <c r="D40" s="83" t="s">
        <v>108</v>
      </c>
      <c r="E40" s="54" t="s">
        <v>99</v>
      </c>
      <c r="F40" s="52" t="s">
        <v>37</v>
      </c>
      <c r="G40" s="92">
        <v>631617</v>
      </c>
      <c r="H40" s="93">
        <v>601129</v>
      </c>
      <c r="I40" s="93">
        <v>30488</v>
      </c>
      <c r="J40" s="92">
        <v>759246</v>
      </c>
      <c r="K40" s="93">
        <v>722978</v>
      </c>
      <c r="L40" s="93">
        <v>36268</v>
      </c>
      <c r="M40" s="92">
        <v>49664</v>
      </c>
      <c r="N40" s="93">
        <v>49323</v>
      </c>
      <c r="O40" s="93">
        <v>341</v>
      </c>
      <c r="P40" s="92">
        <v>20770</v>
      </c>
      <c r="Q40" s="93">
        <v>19203</v>
      </c>
      <c r="R40" s="93">
        <v>1567</v>
      </c>
      <c r="S40" s="92">
        <v>29631</v>
      </c>
      <c r="T40" s="93">
        <v>25507</v>
      </c>
      <c r="U40" s="93">
        <v>4124</v>
      </c>
      <c r="V40" s="60">
        <v>1.8727816540652649</v>
      </c>
      <c r="W40" s="60">
        <v>1.7823829360618832</v>
      </c>
      <c r="X40" s="60">
        <v>9.0398718003381479E-2</v>
      </c>
      <c r="Y40" s="60">
        <v>1.5109547232394975</v>
      </c>
      <c r="Z40" s="60">
        <v>1.4387787672220143</v>
      </c>
      <c r="AA40" s="60">
        <v>7.2175956017483264E-2</v>
      </c>
      <c r="AB40" s="60">
        <v>0.55338288493170407</v>
      </c>
      <c r="AC40" s="60">
        <v>0.54958328031343506</v>
      </c>
      <c r="AD40" s="60">
        <v>3.7996046182689897E-3</v>
      </c>
      <c r="AE40" s="60">
        <v>0.58075679012898007</v>
      </c>
      <c r="AF40" s="60">
        <v>0.53694138858193563</v>
      </c>
      <c r="AG40" s="60">
        <v>4.3815401547044379E-2</v>
      </c>
      <c r="AH40" s="60">
        <v>0.56939670007027388</v>
      </c>
      <c r="AI40" s="60">
        <v>0.49014888558241282</v>
      </c>
      <c r="AJ40" s="60">
        <v>7.9247814487861001E-2</v>
      </c>
    </row>
    <row r="41" spans="1:36" s="18" customFormat="1" ht="14.25" customHeight="1" x14ac:dyDescent="0.5">
      <c r="A41" s="50" t="s">
        <v>114</v>
      </c>
      <c r="B41" s="50" t="s">
        <v>21</v>
      </c>
      <c r="C41" s="50" t="s">
        <v>7</v>
      </c>
      <c r="D41" s="83" t="s">
        <v>108</v>
      </c>
      <c r="E41" s="54" t="s">
        <v>97</v>
      </c>
      <c r="F41" s="52" t="s">
        <v>36</v>
      </c>
      <c r="G41" s="92">
        <v>108134</v>
      </c>
      <c r="H41" s="93">
        <v>103178</v>
      </c>
      <c r="I41" s="93">
        <v>4956</v>
      </c>
      <c r="J41" s="92">
        <v>182163</v>
      </c>
      <c r="K41" s="93">
        <v>176473</v>
      </c>
      <c r="L41" s="93">
        <v>5690</v>
      </c>
      <c r="M41" s="92">
        <v>72865</v>
      </c>
      <c r="N41" s="93">
        <v>72289</v>
      </c>
      <c r="O41" s="93">
        <v>576</v>
      </c>
      <c r="P41" s="92">
        <v>38522</v>
      </c>
      <c r="Q41" s="93">
        <v>37210</v>
      </c>
      <c r="R41" s="93">
        <v>1312</v>
      </c>
      <c r="S41" s="92">
        <v>40599</v>
      </c>
      <c r="T41" s="93">
        <v>37899</v>
      </c>
      <c r="U41" s="93">
        <v>2700</v>
      </c>
      <c r="V41" s="60">
        <v>0.32062368710894945</v>
      </c>
      <c r="W41" s="60">
        <v>0.30592885483314397</v>
      </c>
      <c r="X41" s="60">
        <v>1.4694832275805517E-2</v>
      </c>
      <c r="Y41" s="60">
        <v>0.36251760990440068</v>
      </c>
      <c r="Z41" s="60">
        <v>0.35119409634590615</v>
      </c>
      <c r="AA41" s="60">
        <v>1.1323513558494536E-2</v>
      </c>
      <c r="AB41" s="60">
        <v>0.81190085193598216</v>
      </c>
      <c r="AC41" s="60">
        <v>0.80548275146641346</v>
      </c>
      <c r="AD41" s="60">
        <v>6.4181004695687324E-3</v>
      </c>
      <c r="AE41" s="60">
        <v>1.0771262912541439</v>
      </c>
      <c r="AF41" s="60">
        <v>1.0404410284400263</v>
      </c>
      <c r="AG41" s="60">
        <v>3.6685262814117561E-2</v>
      </c>
      <c r="AH41" s="60">
        <v>0.78016052870821262</v>
      </c>
      <c r="AI41" s="60">
        <v>0.72827665404351216</v>
      </c>
      <c r="AJ41" s="60">
        <v>5.1883874664700465E-2</v>
      </c>
    </row>
    <row r="42" spans="1:36" s="18" customFormat="1" ht="14.25" customHeight="1" x14ac:dyDescent="0.5">
      <c r="A42" s="50" t="s">
        <v>114</v>
      </c>
      <c r="B42" s="50" t="s">
        <v>21</v>
      </c>
      <c r="C42" s="50" t="s">
        <v>7</v>
      </c>
      <c r="D42" s="51" t="s">
        <v>107</v>
      </c>
      <c r="E42" s="71" t="s">
        <v>248</v>
      </c>
      <c r="F42" s="52" t="s">
        <v>35</v>
      </c>
      <c r="G42" s="92">
        <v>1970569</v>
      </c>
      <c r="H42" s="93">
        <v>1857811</v>
      </c>
      <c r="I42" s="93">
        <v>112758</v>
      </c>
      <c r="J42" s="92">
        <v>2271251</v>
      </c>
      <c r="K42" s="93">
        <v>2149463</v>
      </c>
      <c r="L42" s="93">
        <v>121788</v>
      </c>
      <c r="M42" s="92">
        <v>79852</v>
      </c>
      <c r="N42" s="93">
        <v>79275</v>
      </c>
      <c r="O42" s="93">
        <v>577</v>
      </c>
      <c r="P42" s="92">
        <v>20755</v>
      </c>
      <c r="Q42" s="93">
        <v>19469</v>
      </c>
      <c r="R42" s="93">
        <v>1286</v>
      </c>
      <c r="S42" s="92">
        <v>77157</v>
      </c>
      <c r="T42" s="93">
        <v>67594</v>
      </c>
      <c r="U42" s="93">
        <v>9563</v>
      </c>
      <c r="V42" s="60">
        <v>5.8428532975992331</v>
      </c>
      <c r="W42" s="60">
        <v>5.5085191777938904</v>
      </c>
      <c r="X42" s="60">
        <v>0.33433411980534272</v>
      </c>
      <c r="Y42" s="60">
        <v>4.5199545682327358</v>
      </c>
      <c r="Z42" s="60">
        <v>4.2775875964819576</v>
      </c>
      <c r="AA42" s="60">
        <v>0.24236697175077901</v>
      </c>
      <c r="AB42" s="60">
        <v>0.88975374773611526</v>
      </c>
      <c r="AC42" s="60">
        <v>0.88332450473100921</v>
      </c>
      <c r="AD42" s="60">
        <v>6.4292430051061779E-3</v>
      </c>
      <c r="AE42" s="60">
        <v>0.58033737020351372</v>
      </c>
      <c r="AF42" s="60">
        <v>0.54437910192687111</v>
      </c>
      <c r="AG42" s="60">
        <v>3.5958268276642676E-2</v>
      </c>
      <c r="AH42" s="60">
        <v>1.4826681916682567</v>
      </c>
      <c r="AI42" s="60">
        <v>1.298903194105838</v>
      </c>
      <c r="AJ42" s="60">
        <v>0.18376499756241871</v>
      </c>
    </row>
    <row r="43" spans="1:36" s="18" customFormat="1" ht="14.25" customHeight="1" x14ac:dyDescent="0.5">
      <c r="A43" s="50" t="s">
        <v>114</v>
      </c>
      <c r="B43" s="50" t="s">
        <v>21</v>
      </c>
      <c r="C43" s="50" t="s">
        <v>7</v>
      </c>
      <c r="D43" s="83" t="s">
        <v>107</v>
      </c>
      <c r="E43" s="54" t="s">
        <v>99</v>
      </c>
      <c r="F43" s="52" t="s">
        <v>34</v>
      </c>
      <c r="G43" s="92">
        <v>1970569</v>
      </c>
      <c r="H43" s="93">
        <v>1857811</v>
      </c>
      <c r="I43" s="93">
        <v>112758</v>
      </c>
      <c r="J43" s="92">
        <v>2271251</v>
      </c>
      <c r="K43" s="93">
        <v>2149463</v>
      </c>
      <c r="L43" s="93">
        <v>121788</v>
      </c>
      <c r="M43" s="92">
        <v>79852</v>
      </c>
      <c r="N43" s="93">
        <v>79275</v>
      </c>
      <c r="O43" s="93">
        <v>577</v>
      </c>
      <c r="P43" s="92">
        <v>20755</v>
      </c>
      <c r="Q43" s="93">
        <v>19469</v>
      </c>
      <c r="R43" s="93">
        <v>1286</v>
      </c>
      <c r="S43" s="92">
        <v>77157</v>
      </c>
      <c r="T43" s="93">
        <v>67594</v>
      </c>
      <c r="U43" s="93">
        <v>9563</v>
      </c>
      <c r="V43" s="60">
        <v>5.8428532975992331</v>
      </c>
      <c r="W43" s="60">
        <v>5.5085191777938904</v>
      </c>
      <c r="X43" s="60">
        <v>0.33433411980534272</v>
      </c>
      <c r="Y43" s="60">
        <v>4.5199545682327358</v>
      </c>
      <c r="Z43" s="60">
        <v>4.2775875964819576</v>
      </c>
      <c r="AA43" s="60">
        <v>0.24236697175077901</v>
      </c>
      <c r="AB43" s="60">
        <v>0.88975374773611526</v>
      </c>
      <c r="AC43" s="60">
        <v>0.88332450473100921</v>
      </c>
      <c r="AD43" s="60">
        <v>6.4292430051061779E-3</v>
      </c>
      <c r="AE43" s="60">
        <v>0.58033737020351372</v>
      </c>
      <c r="AF43" s="60">
        <v>0.54437910192687111</v>
      </c>
      <c r="AG43" s="60">
        <v>3.5958268276642676E-2</v>
      </c>
      <c r="AH43" s="60">
        <v>1.4826681916682567</v>
      </c>
      <c r="AI43" s="60">
        <v>1.298903194105838</v>
      </c>
      <c r="AJ43" s="60">
        <v>0.18376499756241871</v>
      </c>
    </row>
    <row r="44" spans="1:36" s="18" customFormat="1" ht="14.25" customHeight="1" x14ac:dyDescent="0.5">
      <c r="A44" s="50" t="s">
        <v>114</v>
      </c>
      <c r="B44" s="50" t="s">
        <v>21</v>
      </c>
      <c r="C44" s="50" t="s">
        <v>7</v>
      </c>
      <c r="D44" s="83" t="s">
        <v>107</v>
      </c>
      <c r="E44" s="54" t="s">
        <v>97</v>
      </c>
      <c r="F44" s="52" t="s">
        <v>33</v>
      </c>
      <c r="G44" s="93" t="s">
        <v>356</v>
      </c>
      <c r="H44" s="93" t="s">
        <v>356</v>
      </c>
      <c r="I44" s="93" t="s">
        <v>356</v>
      </c>
      <c r="J44" s="93" t="s">
        <v>356</v>
      </c>
      <c r="K44" s="93" t="s">
        <v>356</v>
      </c>
      <c r="L44" s="93" t="s">
        <v>356</v>
      </c>
      <c r="M44" s="93" t="s">
        <v>356</v>
      </c>
      <c r="N44" s="93" t="s">
        <v>356</v>
      </c>
      <c r="O44" s="93" t="s">
        <v>356</v>
      </c>
      <c r="P44" s="93" t="s">
        <v>356</v>
      </c>
      <c r="Q44" s="93" t="s">
        <v>356</v>
      </c>
      <c r="R44" s="93" t="s">
        <v>356</v>
      </c>
      <c r="S44" s="93" t="s">
        <v>356</v>
      </c>
      <c r="T44" s="93" t="s">
        <v>356</v>
      </c>
      <c r="U44" s="93" t="s">
        <v>356</v>
      </c>
      <c r="V44" s="60" t="s">
        <v>356</v>
      </c>
      <c r="W44" s="60" t="s">
        <v>356</v>
      </c>
      <c r="X44" s="60" t="s">
        <v>356</v>
      </c>
      <c r="Y44" s="60" t="s">
        <v>356</v>
      </c>
      <c r="Z44" s="60" t="s">
        <v>356</v>
      </c>
      <c r="AA44" s="60" t="s">
        <v>356</v>
      </c>
      <c r="AB44" s="60" t="s">
        <v>356</v>
      </c>
      <c r="AC44" s="60" t="s">
        <v>356</v>
      </c>
      <c r="AD44" s="60" t="s">
        <v>356</v>
      </c>
      <c r="AE44" s="60" t="s">
        <v>356</v>
      </c>
      <c r="AF44" s="60" t="s">
        <v>356</v>
      </c>
      <c r="AG44" s="60" t="s">
        <v>356</v>
      </c>
      <c r="AH44" s="60" t="s">
        <v>356</v>
      </c>
      <c r="AI44" s="60" t="s">
        <v>356</v>
      </c>
      <c r="AJ44" s="60" t="s">
        <v>356</v>
      </c>
    </row>
    <row r="45" spans="1:36" s="18" customFormat="1" ht="14.25" customHeight="1" x14ac:dyDescent="0.5">
      <c r="A45" s="50" t="s">
        <v>114</v>
      </c>
      <c r="B45" s="50" t="s">
        <v>21</v>
      </c>
      <c r="C45" s="50" t="s">
        <v>7</v>
      </c>
      <c r="D45" s="51" t="s">
        <v>106</v>
      </c>
      <c r="E45" s="71" t="s">
        <v>248</v>
      </c>
      <c r="F45" s="52" t="s">
        <v>32</v>
      </c>
      <c r="G45" s="92">
        <v>1454493</v>
      </c>
      <c r="H45" s="93">
        <v>1390456</v>
      </c>
      <c r="I45" s="93">
        <v>64037</v>
      </c>
      <c r="J45" s="92">
        <v>1998516</v>
      </c>
      <c r="K45" s="93">
        <v>1925249</v>
      </c>
      <c r="L45" s="93">
        <v>73267</v>
      </c>
      <c r="M45" s="92">
        <v>289560</v>
      </c>
      <c r="N45" s="93">
        <v>287748</v>
      </c>
      <c r="O45" s="93">
        <v>1812</v>
      </c>
      <c r="P45" s="92">
        <v>119643</v>
      </c>
      <c r="Q45" s="93">
        <v>113253</v>
      </c>
      <c r="R45" s="93">
        <v>6390</v>
      </c>
      <c r="S45" s="92">
        <v>157681</v>
      </c>
      <c r="T45" s="93">
        <v>141199</v>
      </c>
      <c r="U45" s="93">
        <v>16482</v>
      </c>
      <c r="V45" s="60">
        <v>4.3126575224643249</v>
      </c>
      <c r="W45" s="60">
        <v>4.1227840409377388</v>
      </c>
      <c r="X45" s="60">
        <v>0.18987348152658554</v>
      </c>
      <c r="Y45" s="60">
        <v>3.9771920954074282</v>
      </c>
      <c r="Z45" s="60">
        <v>3.8313854402421867</v>
      </c>
      <c r="AA45" s="60">
        <v>0.14580665516524061</v>
      </c>
      <c r="AB45" s="60">
        <v>3.2264325902227817</v>
      </c>
      <c r="AC45" s="60">
        <v>3.2062423158289297</v>
      </c>
      <c r="AD45" s="60">
        <v>2.0190274393851636E-2</v>
      </c>
      <c r="AE45" s="60">
        <v>3.3453772095041674</v>
      </c>
      <c r="AF45" s="60">
        <v>3.1667043212555304</v>
      </c>
      <c r="AG45" s="60">
        <v>0.17867288824863661</v>
      </c>
      <c r="AH45" s="60">
        <v>3.030037496668383</v>
      </c>
      <c r="AI45" s="60">
        <v>2.7133152662152002</v>
      </c>
      <c r="AJ45" s="60">
        <v>0.3167222304531826</v>
      </c>
    </row>
    <row r="46" spans="1:36" s="18" customFormat="1" ht="14.25" customHeight="1" x14ac:dyDescent="0.5">
      <c r="A46" s="50" t="s">
        <v>114</v>
      </c>
      <c r="B46" s="50" t="s">
        <v>21</v>
      </c>
      <c r="C46" s="50" t="s">
        <v>7</v>
      </c>
      <c r="D46" s="83" t="s">
        <v>106</v>
      </c>
      <c r="E46" s="54" t="s">
        <v>99</v>
      </c>
      <c r="F46" s="52" t="s">
        <v>31</v>
      </c>
      <c r="G46" s="92">
        <v>751150</v>
      </c>
      <c r="H46" s="93">
        <v>716845</v>
      </c>
      <c r="I46" s="93">
        <v>34305</v>
      </c>
      <c r="J46" s="92">
        <v>931470</v>
      </c>
      <c r="K46" s="93">
        <v>891214</v>
      </c>
      <c r="L46" s="93">
        <v>40256</v>
      </c>
      <c r="M46" s="92">
        <v>25405</v>
      </c>
      <c r="N46" s="93">
        <v>25265</v>
      </c>
      <c r="O46" s="93">
        <v>140</v>
      </c>
      <c r="P46" s="92">
        <v>15471</v>
      </c>
      <c r="Q46" s="93">
        <v>13754</v>
      </c>
      <c r="R46" s="93">
        <v>1717</v>
      </c>
      <c r="S46" s="92">
        <v>38653</v>
      </c>
      <c r="T46" s="93">
        <v>34129</v>
      </c>
      <c r="U46" s="93">
        <v>4524</v>
      </c>
      <c r="V46" s="60">
        <v>2.2272040484203619</v>
      </c>
      <c r="W46" s="60">
        <v>2.1254877003127128</v>
      </c>
      <c r="X46" s="60">
        <v>0.10171634810764896</v>
      </c>
      <c r="Y46" s="60">
        <v>1.8536930007611432</v>
      </c>
      <c r="Z46" s="60">
        <v>1.7735806348893057</v>
      </c>
      <c r="AA46" s="60">
        <v>8.0112365871837607E-2</v>
      </c>
      <c r="AB46" s="60">
        <v>0.28307611532880844</v>
      </c>
      <c r="AC46" s="60">
        <v>0.28151616035356603</v>
      </c>
      <c r="AD46" s="60">
        <v>1.5599549752424002E-3</v>
      </c>
      <c r="AE46" s="60">
        <v>0.43258971112592443</v>
      </c>
      <c r="AF46" s="60">
        <v>0.38458011032421718</v>
      </c>
      <c r="AG46" s="60">
        <v>4.8009600801707207E-2</v>
      </c>
      <c r="AH46" s="60">
        <v>0.74276570644987661</v>
      </c>
      <c r="AI46" s="60">
        <v>0.65583139201168961</v>
      </c>
      <c r="AJ46" s="60">
        <v>8.6934314438186985E-2</v>
      </c>
    </row>
    <row r="47" spans="1:36" s="18" customFormat="1" ht="14.25" customHeight="1" x14ac:dyDescent="0.5">
      <c r="A47" s="50" t="s">
        <v>114</v>
      </c>
      <c r="B47" s="50" t="s">
        <v>21</v>
      </c>
      <c r="C47" s="53" t="s">
        <v>7</v>
      </c>
      <c r="D47" s="72" t="s">
        <v>106</v>
      </c>
      <c r="E47" s="51" t="s">
        <v>97</v>
      </c>
      <c r="F47" s="52" t="s">
        <v>30</v>
      </c>
      <c r="G47" s="92">
        <v>703343</v>
      </c>
      <c r="H47" s="93">
        <v>673611</v>
      </c>
      <c r="I47" s="93">
        <v>29732</v>
      </c>
      <c r="J47" s="92">
        <v>1067046</v>
      </c>
      <c r="K47" s="93">
        <v>1034035</v>
      </c>
      <c r="L47" s="93">
        <v>33011</v>
      </c>
      <c r="M47" s="92">
        <v>264155</v>
      </c>
      <c r="N47" s="93">
        <v>262483</v>
      </c>
      <c r="O47" s="93">
        <v>1672</v>
      </c>
      <c r="P47" s="92">
        <v>104172</v>
      </c>
      <c r="Q47" s="93">
        <v>99499</v>
      </c>
      <c r="R47" s="93">
        <v>4673</v>
      </c>
      <c r="S47" s="92">
        <v>119028</v>
      </c>
      <c r="T47" s="93">
        <v>107070</v>
      </c>
      <c r="U47" s="93">
        <v>11958</v>
      </c>
      <c r="V47" s="60">
        <v>2.0854534740439625</v>
      </c>
      <c r="W47" s="60">
        <v>1.9972963406250261</v>
      </c>
      <c r="X47" s="60">
        <v>8.8157133418936551E-2</v>
      </c>
      <c r="Y47" s="60">
        <v>2.1234990946462844</v>
      </c>
      <c r="Z47" s="60">
        <v>2.0578048053528817</v>
      </c>
      <c r="AA47" s="60">
        <v>6.5694289293402999E-2</v>
      </c>
      <c r="AB47" s="60">
        <v>2.9433564748939731</v>
      </c>
      <c r="AC47" s="60">
        <v>2.9247261554753639</v>
      </c>
      <c r="AD47" s="60">
        <v>1.8630319418609237E-2</v>
      </c>
      <c r="AE47" s="60">
        <v>2.9127874983782429</v>
      </c>
      <c r="AF47" s="60">
        <v>2.7821242109313133</v>
      </c>
      <c r="AG47" s="60">
        <v>0.1306632874469294</v>
      </c>
      <c r="AH47" s="60">
        <v>2.2872717902185058</v>
      </c>
      <c r="AI47" s="60">
        <v>2.0574838742035104</v>
      </c>
      <c r="AJ47" s="60">
        <v>0.2297879160149956</v>
      </c>
    </row>
    <row r="48" spans="1:36" s="18" customFormat="1" ht="14.25" customHeight="1" x14ac:dyDescent="0.5">
      <c r="A48" s="50" t="s">
        <v>114</v>
      </c>
      <c r="B48" s="51" t="s">
        <v>105</v>
      </c>
      <c r="C48" s="77" t="s">
        <v>248</v>
      </c>
      <c r="D48" s="70"/>
      <c r="E48" s="71" t="s">
        <v>248</v>
      </c>
      <c r="F48" s="52" t="s">
        <v>29</v>
      </c>
      <c r="G48" s="92">
        <v>19398578</v>
      </c>
      <c r="H48" s="93">
        <v>18567116</v>
      </c>
      <c r="I48" s="93">
        <v>831462</v>
      </c>
      <c r="J48" s="92">
        <v>31747683</v>
      </c>
      <c r="K48" s="93">
        <v>30775682</v>
      </c>
      <c r="L48" s="93">
        <v>972001</v>
      </c>
      <c r="M48" s="92">
        <v>7234029</v>
      </c>
      <c r="N48" s="93">
        <v>7184385</v>
      </c>
      <c r="O48" s="93">
        <v>49644</v>
      </c>
      <c r="P48" s="92">
        <v>2988433</v>
      </c>
      <c r="Q48" s="93">
        <v>2887842</v>
      </c>
      <c r="R48" s="93">
        <v>100591</v>
      </c>
      <c r="S48" s="92">
        <v>4043778</v>
      </c>
      <c r="T48" s="93">
        <v>3737071</v>
      </c>
      <c r="U48" s="93">
        <v>306707</v>
      </c>
      <c r="V48" s="60">
        <v>57.517927784328251</v>
      </c>
      <c r="W48" s="60">
        <v>55.052593919577284</v>
      </c>
      <c r="X48" s="60">
        <v>2.4653338647509697</v>
      </c>
      <c r="Y48" s="60">
        <v>63.18019664345983</v>
      </c>
      <c r="Z48" s="60">
        <v>61.245844006839398</v>
      </c>
      <c r="AA48" s="60">
        <v>1.93435263662043</v>
      </c>
      <c r="AB48" s="60">
        <v>80.605425211412893</v>
      </c>
      <c r="AC48" s="60">
        <v>80.052265177191941</v>
      </c>
      <c r="AD48" s="60">
        <v>0.55316003422095517</v>
      </c>
      <c r="AE48" s="60">
        <v>83.560556408065395</v>
      </c>
      <c r="AF48" s="60">
        <v>80.747898426560127</v>
      </c>
      <c r="AG48" s="60">
        <v>2.812657981505259</v>
      </c>
      <c r="AH48" s="60">
        <v>77.706248490323375</v>
      </c>
      <c r="AI48" s="60">
        <v>71.812490139661776</v>
      </c>
      <c r="AJ48" s="60">
        <v>5.8937583506615869</v>
      </c>
    </row>
    <row r="49" spans="1:36" s="18" customFormat="1" ht="14.25" customHeight="1" x14ac:dyDescent="0.5">
      <c r="A49" s="50" t="s">
        <v>114</v>
      </c>
      <c r="B49" s="50" t="s">
        <v>105</v>
      </c>
      <c r="C49" s="77" t="s">
        <v>248</v>
      </c>
      <c r="D49" s="87"/>
      <c r="E49" s="71" t="s">
        <v>104</v>
      </c>
      <c r="F49" s="52" t="s">
        <v>28</v>
      </c>
      <c r="G49" s="92">
        <v>576164</v>
      </c>
      <c r="H49" s="93">
        <v>556998</v>
      </c>
      <c r="I49" s="93">
        <v>19166</v>
      </c>
      <c r="J49" s="92">
        <v>866351</v>
      </c>
      <c r="K49" s="93">
        <v>845036</v>
      </c>
      <c r="L49" s="93">
        <v>21315</v>
      </c>
      <c r="M49" s="92">
        <v>148423</v>
      </c>
      <c r="N49" s="93">
        <v>147646</v>
      </c>
      <c r="O49" s="93">
        <v>777</v>
      </c>
      <c r="P49" s="92">
        <v>43591</v>
      </c>
      <c r="Q49" s="93">
        <v>41585</v>
      </c>
      <c r="R49" s="93">
        <v>2006</v>
      </c>
      <c r="S49" s="92">
        <v>65767</v>
      </c>
      <c r="T49" s="93">
        <v>58672</v>
      </c>
      <c r="U49" s="93">
        <v>7095</v>
      </c>
      <c r="V49" s="60">
        <v>1.7083602387726411</v>
      </c>
      <c r="W49" s="60">
        <v>1.6515319184743988</v>
      </c>
      <c r="X49" s="60">
        <v>5.6828320298242238E-2</v>
      </c>
      <c r="Y49" s="60">
        <v>1.724101457805852</v>
      </c>
      <c r="Z49" s="60">
        <v>1.6816830585968345</v>
      </c>
      <c r="AA49" s="60">
        <v>4.241839920901775E-2</v>
      </c>
      <c r="AB49" s="60">
        <v>1.6538085520743058</v>
      </c>
      <c r="AC49" s="60">
        <v>1.6451508019617103</v>
      </c>
      <c r="AD49" s="60">
        <v>8.6577501125953207E-3</v>
      </c>
      <c r="AE49" s="60">
        <v>1.2188622647333831</v>
      </c>
      <c r="AF49" s="60">
        <v>1.162771840034359</v>
      </c>
      <c r="AG49" s="60">
        <v>5.6090424699024255E-2</v>
      </c>
      <c r="AH49" s="60">
        <v>1.2637951055827241</v>
      </c>
      <c r="AI49" s="60">
        <v>1.1274558127138168</v>
      </c>
      <c r="AJ49" s="60">
        <v>0.13633929286890734</v>
      </c>
    </row>
    <row r="50" spans="1:36" s="18" customFormat="1" ht="14.25" customHeight="1" x14ac:dyDescent="0.5">
      <c r="A50" s="50" t="s">
        <v>114</v>
      </c>
      <c r="B50" s="50" t="s">
        <v>105</v>
      </c>
      <c r="C50" s="88" t="s">
        <v>248</v>
      </c>
      <c r="D50" s="89"/>
      <c r="E50" s="71" t="s">
        <v>103</v>
      </c>
      <c r="F50" s="52" t="s">
        <v>77</v>
      </c>
      <c r="G50" s="92">
        <v>18822414</v>
      </c>
      <c r="H50" s="93">
        <v>18010118</v>
      </c>
      <c r="I50" s="93">
        <v>812296</v>
      </c>
      <c r="J50" s="92">
        <v>30881332</v>
      </c>
      <c r="K50" s="93">
        <v>29930646</v>
      </c>
      <c r="L50" s="93">
        <v>950686</v>
      </c>
      <c r="M50" s="92">
        <v>7085606</v>
      </c>
      <c r="N50" s="93">
        <v>7036739</v>
      </c>
      <c r="O50" s="93">
        <v>48867</v>
      </c>
      <c r="P50" s="92">
        <v>2944842</v>
      </c>
      <c r="Q50" s="93">
        <v>2846257</v>
      </c>
      <c r="R50" s="93">
        <v>98585</v>
      </c>
      <c r="S50" s="92">
        <v>3978011</v>
      </c>
      <c r="T50" s="93">
        <v>3678399</v>
      </c>
      <c r="U50" s="93">
        <v>299612</v>
      </c>
      <c r="V50" s="60">
        <v>55.809567545555616</v>
      </c>
      <c r="W50" s="60">
        <v>53.401062001102886</v>
      </c>
      <c r="X50" s="60">
        <v>2.4085055444527272</v>
      </c>
      <c r="Y50" s="60">
        <v>61.456095185653979</v>
      </c>
      <c r="Z50" s="60">
        <v>59.564160948242574</v>
      </c>
      <c r="AA50" s="60">
        <v>1.8919342374114121</v>
      </c>
      <c r="AB50" s="60">
        <v>78.951616659338598</v>
      </c>
      <c r="AC50" s="60">
        <v>78.407114375230236</v>
      </c>
      <c r="AD50" s="60">
        <v>0.54450228410835988</v>
      </c>
      <c r="AE50" s="60">
        <v>82.341694143332006</v>
      </c>
      <c r="AF50" s="60">
        <v>79.585126586525774</v>
      </c>
      <c r="AG50" s="60">
        <v>2.7565675568062349</v>
      </c>
      <c r="AH50" s="60">
        <v>76.442453384740645</v>
      </c>
      <c r="AI50" s="60">
        <v>70.685034326947971</v>
      </c>
      <c r="AJ50" s="60">
        <v>5.7574190577926796</v>
      </c>
    </row>
    <row r="51" spans="1:36" s="18" customFormat="1" ht="14.25" customHeight="1" x14ac:dyDescent="0.5">
      <c r="A51" s="50" t="s">
        <v>114</v>
      </c>
      <c r="B51" s="50" t="s">
        <v>105</v>
      </c>
      <c r="C51" s="51" t="s">
        <v>102</v>
      </c>
      <c r="D51" s="70"/>
      <c r="E51" s="71" t="s">
        <v>248</v>
      </c>
      <c r="F51" s="52" t="s">
        <v>76</v>
      </c>
      <c r="G51" s="92">
        <v>1430809</v>
      </c>
      <c r="H51" s="93">
        <v>1350202</v>
      </c>
      <c r="I51" s="93">
        <v>80607</v>
      </c>
      <c r="J51" s="92">
        <v>2134370</v>
      </c>
      <c r="K51" s="93">
        <v>2029626</v>
      </c>
      <c r="L51" s="93">
        <v>104744</v>
      </c>
      <c r="M51" s="92">
        <v>129328</v>
      </c>
      <c r="N51" s="93">
        <v>124238</v>
      </c>
      <c r="O51" s="93">
        <v>5090</v>
      </c>
      <c r="P51" s="92">
        <v>66135</v>
      </c>
      <c r="Q51" s="93">
        <v>59879</v>
      </c>
      <c r="R51" s="93">
        <v>6256</v>
      </c>
      <c r="S51" s="92">
        <v>179706</v>
      </c>
      <c r="T51" s="93">
        <v>156920</v>
      </c>
      <c r="U51" s="93">
        <v>22786</v>
      </c>
      <c r="V51" s="60">
        <v>4.242433065720947</v>
      </c>
      <c r="W51" s="60">
        <v>4.0034285569929704</v>
      </c>
      <c r="X51" s="60">
        <v>0.23900450872797724</v>
      </c>
      <c r="Y51" s="60">
        <v>4.2475514294980634</v>
      </c>
      <c r="Z51" s="60">
        <v>4.0391032565330454</v>
      </c>
      <c r="AA51" s="60">
        <v>0.20844817296501783</v>
      </c>
      <c r="AB51" s="60">
        <v>1.4410418359867796</v>
      </c>
      <c r="AC51" s="60">
        <v>1.384326330101181</v>
      </c>
      <c r="AD51" s="60">
        <v>5.6715505885598698E-2</v>
      </c>
      <c r="AE51" s="60">
        <v>1.8492224513808422</v>
      </c>
      <c r="AF51" s="60">
        <v>1.6742963811330378</v>
      </c>
      <c r="AG51" s="60">
        <v>0.17492607024780449</v>
      </c>
      <c r="AH51" s="60">
        <v>3.4532754001832076</v>
      </c>
      <c r="AI51" s="60">
        <v>3.0154139305128873</v>
      </c>
      <c r="AJ51" s="60">
        <v>0.43786146967032025</v>
      </c>
    </row>
    <row r="52" spans="1:36" s="18" customFormat="1" ht="14.25" customHeight="1" x14ac:dyDescent="0.5">
      <c r="A52" s="50" t="s">
        <v>114</v>
      </c>
      <c r="B52" s="50" t="s">
        <v>105</v>
      </c>
      <c r="C52" s="50" t="s">
        <v>102</v>
      </c>
      <c r="D52" s="77"/>
      <c r="E52" s="54" t="s">
        <v>99</v>
      </c>
      <c r="F52" s="52" t="s">
        <v>75</v>
      </c>
      <c r="G52" s="93" t="s">
        <v>356</v>
      </c>
      <c r="H52" s="93" t="s">
        <v>356</v>
      </c>
      <c r="I52" s="93" t="s">
        <v>356</v>
      </c>
      <c r="J52" s="93" t="s">
        <v>356</v>
      </c>
      <c r="K52" s="93" t="s">
        <v>356</v>
      </c>
      <c r="L52" s="93" t="s">
        <v>356</v>
      </c>
      <c r="M52" s="93" t="s">
        <v>356</v>
      </c>
      <c r="N52" s="93" t="s">
        <v>356</v>
      </c>
      <c r="O52" s="93" t="s">
        <v>356</v>
      </c>
      <c r="P52" s="93" t="s">
        <v>356</v>
      </c>
      <c r="Q52" s="93" t="s">
        <v>356</v>
      </c>
      <c r="R52" s="93" t="s">
        <v>356</v>
      </c>
      <c r="S52" s="93" t="s">
        <v>356</v>
      </c>
      <c r="T52" s="93" t="s">
        <v>356</v>
      </c>
      <c r="U52" s="93" t="s">
        <v>356</v>
      </c>
      <c r="V52" s="60" t="s">
        <v>356</v>
      </c>
      <c r="W52" s="60" t="s">
        <v>356</v>
      </c>
      <c r="X52" s="60" t="s">
        <v>356</v>
      </c>
      <c r="Y52" s="60" t="s">
        <v>356</v>
      </c>
      <c r="Z52" s="60" t="s">
        <v>356</v>
      </c>
      <c r="AA52" s="60" t="s">
        <v>356</v>
      </c>
      <c r="AB52" s="60" t="s">
        <v>356</v>
      </c>
      <c r="AC52" s="60" t="s">
        <v>356</v>
      </c>
      <c r="AD52" s="60" t="s">
        <v>356</v>
      </c>
      <c r="AE52" s="60" t="s">
        <v>356</v>
      </c>
      <c r="AF52" s="60" t="s">
        <v>356</v>
      </c>
      <c r="AG52" s="60" t="s">
        <v>356</v>
      </c>
      <c r="AH52" s="60" t="s">
        <v>356</v>
      </c>
      <c r="AI52" s="60" t="s">
        <v>356</v>
      </c>
      <c r="AJ52" s="60" t="s">
        <v>356</v>
      </c>
    </row>
    <row r="53" spans="1:36" s="18" customFormat="1" ht="14.25" customHeight="1" x14ac:dyDescent="0.5">
      <c r="A53" s="50" t="s">
        <v>114</v>
      </c>
      <c r="B53" s="50" t="s">
        <v>105</v>
      </c>
      <c r="C53" s="50" t="s">
        <v>102</v>
      </c>
      <c r="D53" s="77"/>
      <c r="E53" s="54" t="s">
        <v>97</v>
      </c>
      <c r="F53" s="52" t="s">
        <v>95</v>
      </c>
      <c r="G53" s="92">
        <v>1430809</v>
      </c>
      <c r="H53" s="93">
        <v>1350202</v>
      </c>
      <c r="I53" s="93">
        <v>80607</v>
      </c>
      <c r="J53" s="92">
        <v>2134370</v>
      </c>
      <c r="K53" s="93">
        <v>2029626</v>
      </c>
      <c r="L53" s="93">
        <v>104744</v>
      </c>
      <c r="M53" s="92">
        <v>129328</v>
      </c>
      <c r="N53" s="93">
        <v>124238</v>
      </c>
      <c r="O53" s="93">
        <v>5090</v>
      </c>
      <c r="P53" s="92">
        <v>66135</v>
      </c>
      <c r="Q53" s="93">
        <v>59879</v>
      </c>
      <c r="R53" s="93">
        <v>6256</v>
      </c>
      <c r="S53" s="92">
        <v>179706</v>
      </c>
      <c r="T53" s="93">
        <v>156920</v>
      </c>
      <c r="U53" s="93">
        <v>22786</v>
      </c>
      <c r="V53" s="60">
        <v>4.242433065720947</v>
      </c>
      <c r="W53" s="60">
        <v>4.0034285569929704</v>
      </c>
      <c r="X53" s="60">
        <v>0.23900450872797724</v>
      </c>
      <c r="Y53" s="60">
        <v>4.2475514294980634</v>
      </c>
      <c r="Z53" s="60">
        <v>4.0391032565330454</v>
      </c>
      <c r="AA53" s="60">
        <v>0.20844817296501783</v>
      </c>
      <c r="AB53" s="60">
        <v>1.4410418359867796</v>
      </c>
      <c r="AC53" s="60">
        <v>1.384326330101181</v>
      </c>
      <c r="AD53" s="60">
        <v>5.6715505885598698E-2</v>
      </c>
      <c r="AE53" s="60">
        <v>1.8492224513808422</v>
      </c>
      <c r="AF53" s="60">
        <v>1.6742963811330378</v>
      </c>
      <c r="AG53" s="60">
        <v>0.17492607024780449</v>
      </c>
      <c r="AH53" s="60">
        <v>3.4532754001832076</v>
      </c>
      <c r="AI53" s="60">
        <v>3.0154139305128873</v>
      </c>
      <c r="AJ53" s="60">
        <v>0.43786146967032025</v>
      </c>
    </row>
    <row r="54" spans="1:36" s="18" customFormat="1" ht="14.25" customHeight="1" x14ac:dyDescent="0.5">
      <c r="A54" s="50" t="s">
        <v>114</v>
      </c>
      <c r="B54" s="50" t="s">
        <v>105</v>
      </c>
      <c r="C54" s="51" t="s">
        <v>101</v>
      </c>
      <c r="D54" s="70"/>
      <c r="E54" s="71" t="s">
        <v>248</v>
      </c>
      <c r="F54" s="52" t="s">
        <v>100</v>
      </c>
      <c r="G54" s="92">
        <v>17967769</v>
      </c>
      <c r="H54" s="93">
        <v>17216914</v>
      </c>
      <c r="I54" s="93">
        <v>750855</v>
      </c>
      <c r="J54" s="92">
        <v>29613313</v>
      </c>
      <c r="K54" s="93">
        <v>28746056</v>
      </c>
      <c r="L54" s="93">
        <v>867257</v>
      </c>
      <c r="M54" s="92">
        <v>7104701</v>
      </c>
      <c r="N54" s="93">
        <v>7060147</v>
      </c>
      <c r="O54" s="93">
        <v>44554</v>
      </c>
      <c r="P54" s="92">
        <v>2922298</v>
      </c>
      <c r="Q54" s="93">
        <v>2827963</v>
      </c>
      <c r="R54" s="93">
        <v>94335</v>
      </c>
      <c r="S54" s="92">
        <v>3864072</v>
      </c>
      <c r="T54" s="93">
        <v>3580151</v>
      </c>
      <c r="U54" s="93">
        <v>283921</v>
      </c>
      <c r="V54" s="60">
        <v>53.275494718607305</v>
      </c>
      <c r="W54" s="60">
        <v>51.049165362584311</v>
      </c>
      <c r="X54" s="60">
        <v>2.2263293560229926</v>
      </c>
      <c r="Y54" s="60">
        <v>58.932645213961763</v>
      </c>
      <c r="Z54" s="60">
        <v>57.206740750306359</v>
      </c>
      <c r="AA54" s="60">
        <v>1.7259044636554119</v>
      </c>
      <c r="AB54" s="60">
        <v>79.164383375426112</v>
      </c>
      <c r="AC54" s="60">
        <v>78.667938847090753</v>
      </c>
      <c r="AD54" s="60">
        <v>0.49644452833535641</v>
      </c>
      <c r="AE54" s="60">
        <v>81.711333956684555</v>
      </c>
      <c r="AF54" s="60">
        <v>79.073602045427094</v>
      </c>
      <c r="AG54" s="60">
        <v>2.6377319112574544</v>
      </c>
      <c r="AH54" s="60">
        <v>74.252973090140159</v>
      </c>
      <c r="AI54" s="60">
        <v>68.797076209148898</v>
      </c>
      <c r="AJ54" s="60">
        <v>5.4558968809912667</v>
      </c>
    </row>
    <row r="55" spans="1:36" s="18" customFormat="1" ht="14.25" customHeight="1" x14ac:dyDescent="0.5">
      <c r="A55" s="50" t="s">
        <v>114</v>
      </c>
      <c r="B55" s="50" t="s">
        <v>105</v>
      </c>
      <c r="C55" s="50" t="s">
        <v>101</v>
      </c>
      <c r="D55" s="77"/>
      <c r="E55" s="54" t="s">
        <v>99</v>
      </c>
      <c r="F55" s="52" t="s">
        <v>98</v>
      </c>
      <c r="G55" s="92">
        <v>576164</v>
      </c>
      <c r="H55" s="94">
        <v>556998</v>
      </c>
      <c r="I55" s="94">
        <v>19166</v>
      </c>
      <c r="J55" s="92">
        <v>866351</v>
      </c>
      <c r="K55" s="94">
        <v>845036</v>
      </c>
      <c r="L55" s="94">
        <v>21315</v>
      </c>
      <c r="M55" s="92">
        <v>148423</v>
      </c>
      <c r="N55" s="94">
        <v>147646</v>
      </c>
      <c r="O55" s="94">
        <v>777</v>
      </c>
      <c r="P55" s="92">
        <v>43591</v>
      </c>
      <c r="Q55" s="94">
        <v>41585</v>
      </c>
      <c r="R55" s="94">
        <v>2006</v>
      </c>
      <c r="S55" s="92">
        <v>65767</v>
      </c>
      <c r="T55" s="94">
        <v>58672</v>
      </c>
      <c r="U55" s="94">
        <v>7095</v>
      </c>
      <c r="V55" s="60">
        <v>1.7083602387726411</v>
      </c>
      <c r="W55" s="60">
        <v>1.6515319184743988</v>
      </c>
      <c r="X55" s="60">
        <v>5.6828320298242238E-2</v>
      </c>
      <c r="Y55" s="60">
        <v>1.724101457805852</v>
      </c>
      <c r="Z55" s="60">
        <v>1.6816830585968345</v>
      </c>
      <c r="AA55" s="60">
        <v>4.241839920901775E-2</v>
      </c>
      <c r="AB55" s="60">
        <v>1.6538085520743058</v>
      </c>
      <c r="AC55" s="60">
        <v>1.6451508019617103</v>
      </c>
      <c r="AD55" s="60">
        <v>8.6577501125953207E-3</v>
      </c>
      <c r="AE55" s="60">
        <v>1.2188622647333831</v>
      </c>
      <c r="AF55" s="60">
        <v>1.162771840034359</v>
      </c>
      <c r="AG55" s="60">
        <v>5.6090424699024255E-2</v>
      </c>
      <c r="AH55" s="60">
        <v>1.2637951055827241</v>
      </c>
      <c r="AI55" s="60">
        <v>1.1274558127138168</v>
      </c>
      <c r="AJ55" s="60">
        <v>0.13633929286890734</v>
      </c>
    </row>
    <row r="56" spans="1:36" s="67" customFormat="1" ht="14.25" customHeight="1" x14ac:dyDescent="0.5">
      <c r="A56" s="53" t="s">
        <v>114</v>
      </c>
      <c r="B56" s="53" t="s">
        <v>105</v>
      </c>
      <c r="C56" s="53" t="s">
        <v>101</v>
      </c>
      <c r="D56" s="88"/>
      <c r="E56" s="54" t="s">
        <v>97</v>
      </c>
      <c r="F56" s="52" t="s">
        <v>96</v>
      </c>
      <c r="G56" s="92">
        <v>17391605</v>
      </c>
      <c r="H56" s="93">
        <v>16659916</v>
      </c>
      <c r="I56" s="93">
        <v>731689</v>
      </c>
      <c r="J56" s="92">
        <v>28746962</v>
      </c>
      <c r="K56" s="93">
        <v>27901020</v>
      </c>
      <c r="L56" s="93">
        <v>845942</v>
      </c>
      <c r="M56" s="92">
        <v>6956278</v>
      </c>
      <c r="N56" s="93">
        <v>6912501</v>
      </c>
      <c r="O56" s="93">
        <v>43777</v>
      </c>
      <c r="P56" s="92">
        <v>2878707</v>
      </c>
      <c r="Q56" s="93">
        <v>2786378</v>
      </c>
      <c r="R56" s="93">
        <v>92329</v>
      </c>
      <c r="S56" s="92">
        <v>3798305</v>
      </c>
      <c r="T56" s="93">
        <v>3521479</v>
      </c>
      <c r="U56" s="93">
        <v>276826</v>
      </c>
      <c r="V56" s="60">
        <v>51.567134479834664</v>
      </c>
      <c r="W56" s="60">
        <v>49.397633444109914</v>
      </c>
      <c r="X56" s="60">
        <v>2.1695010357247502</v>
      </c>
      <c r="Y56" s="61">
        <v>57.208543756155919</v>
      </c>
      <c r="Z56" s="61">
        <v>55.52505769170952</v>
      </c>
      <c r="AA56" s="61">
        <v>1.6834860644463945</v>
      </c>
      <c r="AB56" s="61">
        <v>77.510574823351803</v>
      </c>
      <c r="AC56" s="61">
        <v>77.022788045129047</v>
      </c>
      <c r="AD56" s="61">
        <v>0.48778677822276112</v>
      </c>
      <c r="AE56" s="61">
        <v>80.492471691951167</v>
      </c>
      <c r="AF56" s="61">
        <v>77.910830205392728</v>
      </c>
      <c r="AG56" s="61">
        <v>2.5816414865584303</v>
      </c>
      <c r="AH56" s="61">
        <v>72.989177984557443</v>
      </c>
      <c r="AI56" s="61">
        <v>67.669620396435079</v>
      </c>
      <c r="AJ56" s="61">
        <v>5.3195575881223593</v>
      </c>
    </row>
    <row r="57" spans="1:36" s="18" customFormat="1" ht="14.25" customHeight="1" x14ac:dyDescent="0.5">
      <c r="A57" s="68"/>
      <c r="B57" s="68"/>
      <c r="C57" s="68"/>
      <c r="D57" s="68"/>
      <c r="E57" s="68"/>
      <c r="F57" s="69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</row>
    <row r="58" spans="1:36" s="12" customFormat="1" ht="14.25" customHeight="1" x14ac:dyDescent="0.5">
      <c r="A58" s="12" t="s">
        <v>351</v>
      </c>
      <c r="B58" s="20"/>
      <c r="C58" s="20"/>
      <c r="D58" s="20"/>
      <c r="E58" s="20"/>
      <c r="F58" s="20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</row>
    <row r="59" spans="1:36" s="12" customFormat="1" ht="14.25" customHeight="1" x14ac:dyDescent="0.5">
      <c r="A59" s="12" t="s">
        <v>373</v>
      </c>
      <c r="C59" s="20"/>
      <c r="D59" s="20"/>
      <c r="E59" s="20"/>
      <c r="F59" s="20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</row>
    <row r="60" spans="1:36" s="63" customFormat="1" ht="14.25" customHeight="1" x14ac:dyDescent="0.5">
      <c r="A60" s="12" t="s">
        <v>352</v>
      </c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</row>
    <row r="61" spans="1:36" s="63" customFormat="1" ht="14.25" customHeight="1" x14ac:dyDescent="0.5">
      <c r="A61" s="12" t="s">
        <v>374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</row>
    <row r="62" spans="1:36" s="63" customFormat="1" ht="14.25" customHeight="1" x14ac:dyDescent="0.5">
      <c r="A62" s="12" t="s">
        <v>355</v>
      </c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</row>
    <row r="63" spans="1:36" s="63" customFormat="1" ht="14.25" customHeight="1" x14ac:dyDescent="0.5">
      <c r="A63" s="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</row>
    <row r="66" spans="22:36" ht="14.25" customHeight="1" x14ac:dyDescent="0.5">
      <c r="V66" s="81"/>
      <c r="W66" s="81"/>
      <c r="X66" s="81"/>
      <c r="Y66" s="81"/>
      <c r="Z66" s="81"/>
      <c r="AA66" s="81"/>
    </row>
    <row r="67" spans="22:36" ht="14.25" customHeight="1" x14ac:dyDescent="0.5">
      <c r="V67" s="81"/>
      <c r="W67" s="81"/>
      <c r="X67" s="81"/>
      <c r="Y67" s="81"/>
      <c r="Z67" s="81"/>
      <c r="AA67" s="81"/>
    </row>
    <row r="68" spans="22:36" ht="14.25" customHeight="1" x14ac:dyDescent="0.5">
      <c r="V68" s="81"/>
      <c r="W68" s="81"/>
      <c r="X68" s="81"/>
      <c r="Y68" s="81"/>
      <c r="Z68" s="81"/>
      <c r="AA68" s="81"/>
    </row>
    <row r="69" spans="22:36" ht="14.25" customHeight="1" x14ac:dyDescent="0.5">
      <c r="V69" s="81"/>
      <c r="W69" s="81"/>
      <c r="X69" s="81"/>
      <c r="Y69" s="81"/>
      <c r="Z69" s="81"/>
      <c r="AA69" s="81"/>
    </row>
    <row r="70" spans="22:36" ht="14.25" customHeight="1" x14ac:dyDescent="0.5">
      <c r="V70" s="81"/>
      <c r="W70" s="81"/>
      <c r="X70" s="81"/>
      <c r="Y70" s="81"/>
      <c r="Z70" s="81"/>
      <c r="AA70" s="81"/>
    </row>
    <row r="71" spans="22:36" ht="14.25" customHeight="1" x14ac:dyDescent="0.5">
      <c r="V71" s="81"/>
      <c r="W71" s="81"/>
      <c r="X71" s="81"/>
      <c r="Y71" s="81"/>
      <c r="Z71" s="81"/>
      <c r="AA71" s="81"/>
    </row>
    <row r="72" spans="22:36" ht="14.25" customHeight="1" x14ac:dyDescent="0.5">
      <c r="V72" s="81"/>
      <c r="W72" s="81"/>
      <c r="X72" s="81"/>
      <c r="Y72" s="81"/>
      <c r="Z72" s="81"/>
      <c r="AA72" s="81"/>
    </row>
    <row r="73" spans="22:36" ht="14.25" customHeight="1" x14ac:dyDescent="0.5">
      <c r="V73" s="81"/>
      <c r="W73" s="81"/>
      <c r="X73" s="81"/>
      <c r="Y73" s="81"/>
      <c r="Z73" s="81"/>
      <c r="AA73" s="81"/>
    </row>
    <row r="74" spans="22:36" ht="14.25" customHeight="1" x14ac:dyDescent="0.5"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</row>
    <row r="75" spans="22:36" ht="14.25" customHeight="1" x14ac:dyDescent="0.5"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</row>
    <row r="76" spans="22:36" ht="14.25" customHeight="1" x14ac:dyDescent="0.5"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</row>
    <row r="77" spans="22:36" ht="14.25" customHeight="1" x14ac:dyDescent="0.5"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</row>
    <row r="78" spans="22:36" ht="14.25" customHeight="1" x14ac:dyDescent="0.5"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</row>
    <row r="79" spans="22:36" ht="14.25" customHeight="1" x14ac:dyDescent="0.5"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</row>
    <row r="80" spans="22:36" ht="14.25" customHeight="1" x14ac:dyDescent="0.5"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</row>
    <row r="81" spans="22:36" ht="14.25" customHeight="1" x14ac:dyDescent="0.5"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</row>
    <row r="82" spans="22:36" ht="14.25" customHeight="1" x14ac:dyDescent="0.5"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</row>
    <row r="83" spans="22:36" ht="14.25" customHeight="1" x14ac:dyDescent="0.5"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</row>
    <row r="84" spans="22:36" ht="14.25" customHeight="1" x14ac:dyDescent="0.5"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</row>
    <row r="85" spans="22:36" ht="14.25" customHeight="1" x14ac:dyDescent="0.5"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</row>
    <row r="86" spans="22:36" ht="14.25" customHeight="1" x14ac:dyDescent="0.5"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</row>
    <row r="87" spans="22:36" ht="14.25" customHeight="1" x14ac:dyDescent="0.5"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</row>
    <row r="88" spans="22:36" ht="14.25" customHeight="1" x14ac:dyDescent="0.5"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</row>
    <row r="89" spans="22:36" ht="14.25" customHeight="1" x14ac:dyDescent="0.5"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</row>
    <row r="90" spans="22:36" ht="14.25" customHeight="1" x14ac:dyDescent="0.5"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</row>
    <row r="91" spans="22:36" ht="14.25" customHeight="1" x14ac:dyDescent="0.5"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</row>
    <row r="92" spans="22:36" ht="14.25" customHeight="1" x14ac:dyDescent="0.5"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</row>
    <row r="93" spans="22:36" ht="14.25" customHeight="1" x14ac:dyDescent="0.5"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</row>
    <row r="94" spans="22:36" ht="14.25" customHeight="1" x14ac:dyDescent="0.5"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</row>
    <row r="95" spans="22:36" ht="14.25" customHeight="1" x14ac:dyDescent="0.5"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</row>
    <row r="96" spans="22:36" ht="14.25" customHeight="1" x14ac:dyDescent="0.5"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</row>
    <row r="97" spans="22:36" ht="14.25" customHeight="1" x14ac:dyDescent="0.5"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</row>
    <row r="98" spans="22:36" ht="14.25" customHeight="1" x14ac:dyDescent="0.5"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</row>
    <row r="99" spans="22:36" ht="14.25" customHeight="1" x14ac:dyDescent="0.5"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</row>
    <row r="100" spans="22:36" ht="14.25" customHeight="1" x14ac:dyDescent="0.5"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</row>
    <row r="101" spans="22:36" ht="14.25" customHeight="1" x14ac:dyDescent="0.5"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</row>
    <row r="102" spans="22:36" ht="14.25" customHeight="1" x14ac:dyDescent="0.5"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</row>
    <row r="103" spans="22:36" ht="14.25" customHeight="1" x14ac:dyDescent="0.5"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</row>
    <row r="104" spans="22:36" ht="14.25" customHeight="1" x14ac:dyDescent="0.5"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</row>
    <row r="105" spans="22:36" ht="14.25" customHeight="1" x14ac:dyDescent="0.5"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</row>
    <row r="106" spans="22:36" ht="14.25" customHeight="1" x14ac:dyDescent="0.5"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</row>
    <row r="107" spans="22:36" ht="14.25" customHeight="1" x14ac:dyDescent="0.5"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</row>
    <row r="108" spans="22:36" ht="14.25" customHeight="1" x14ac:dyDescent="0.5"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</row>
    <row r="109" spans="22:36" ht="14.25" customHeight="1" x14ac:dyDescent="0.5"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</row>
    <row r="110" spans="22:36" ht="14.25" customHeight="1" x14ac:dyDescent="0.5"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</row>
    <row r="111" spans="22:36" ht="14.25" customHeight="1" x14ac:dyDescent="0.5"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</row>
    <row r="112" spans="22:36" ht="14.25" customHeight="1" x14ac:dyDescent="0.5"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</row>
    <row r="113" spans="22:36" ht="14.25" customHeight="1" x14ac:dyDescent="0.5"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</row>
    <row r="114" spans="22:36" ht="14.25" customHeight="1" x14ac:dyDescent="0.5"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</row>
    <row r="115" spans="22:36" ht="14.25" customHeight="1" x14ac:dyDescent="0.5"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</row>
    <row r="116" spans="22:36" ht="14.25" customHeight="1" x14ac:dyDescent="0.5"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</row>
    <row r="117" spans="22:36" ht="14.25" customHeight="1" x14ac:dyDescent="0.5">
      <c r="AB117" s="81"/>
      <c r="AC117" s="81"/>
      <c r="AD117" s="81"/>
      <c r="AE117" s="81"/>
      <c r="AF117" s="81"/>
      <c r="AG117" s="81"/>
      <c r="AH117" s="81"/>
      <c r="AI117" s="81"/>
      <c r="AJ117" s="81"/>
    </row>
    <row r="118" spans="22:36" ht="14.25" customHeight="1" x14ac:dyDescent="0.5">
      <c r="AB118" s="81"/>
      <c r="AC118" s="81"/>
      <c r="AD118" s="81"/>
      <c r="AE118" s="81"/>
      <c r="AF118" s="81"/>
      <c r="AG118" s="81"/>
      <c r="AH118" s="81"/>
      <c r="AI118" s="81"/>
      <c r="AJ118" s="81"/>
    </row>
    <row r="119" spans="22:36" ht="14.25" customHeight="1" x14ac:dyDescent="0.5">
      <c r="AB119" s="81"/>
      <c r="AC119" s="81"/>
      <c r="AD119" s="81"/>
      <c r="AE119" s="81"/>
      <c r="AF119" s="81"/>
      <c r="AG119" s="81"/>
      <c r="AH119" s="81"/>
      <c r="AI119" s="81"/>
      <c r="AJ119" s="81"/>
    </row>
    <row r="120" spans="22:36" ht="14.25" customHeight="1" x14ac:dyDescent="0.5">
      <c r="AB120" s="81"/>
      <c r="AC120" s="81"/>
      <c r="AD120" s="81"/>
      <c r="AE120" s="81"/>
      <c r="AF120" s="81"/>
      <c r="AG120" s="81"/>
      <c r="AH120" s="81"/>
      <c r="AI120" s="81"/>
      <c r="AJ120" s="81"/>
    </row>
    <row r="121" spans="22:36" ht="14.25" customHeight="1" x14ac:dyDescent="0.5">
      <c r="AB121" s="81"/>
      <c r="AC121" s="81"/>
      <c r="AD121" s="81"/>
      <c r="AE121" s="81"/>
      <c r="AF121" s="81"/>
      <c r="AG121" s="81"/>
      <c r="AH121" s="81"/>
      <c r="AI121" s="81"/>
      <c r="AJ121" s="81"/>
    </row>
    <row r="122" spans="22:36" ht="14.25" customHeight="1" x14ac:dyDescent="0.5">
      <c r="AB122" s="81"/>
      <c r="AC122" s="81"/>
      <c r="AD122" s="81"/>
      <c r="AE122" s="81"/>
      <c r="AF122" s="81"/>
      <c r="AG122" s="81"/>
      <c r="AH122" s="81"/>
      <c r="AI122" s="81"/>
      <c r="AJ122" s="81"/>
    </row>
    <row r="123" spans="22:36" ht="14.25" customHeight="1" x14ac:dyDescent="0.5">
      <c r="AB123" s="81"/>
      <c r="AC123" s="81"/>
      <c r="AD123" s="81"/>
      <c r="AE123" s="81"/>
      <c r="AF123" s="81"/>
      <c r="AG123" s="81"/>
      <c r="AH123" s="81"/>
      <c r="AI123" s="81"/>
      <c r="AJ123" s="81"/>
    </row>
    <row r="124" spans="22:36" ht="14.25" customHeight="1" x14ac:dyDescent="0.5">
      <c r="AB124" s="81"/>
      <c r="AC124" s="81"/>
      <c r="AD124" s="81"/>
      <c r="AE124" s="81"/>
      <c r="AF124" s="81"/>
      <c r="AG124" s="81"/>
      <c r="AH124" s="81"/>
      <c r="AI124" s="81"/>
      <c r="AJ124" s="81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39"/>
  <sheetViews>
    <sheetView showGridLines="0" zoomScaleNormal="100" workbookViewId="0"/>
  </sheetViews>
  <sheetFormatPr defaultColWidth="10.54296875" defaultRowHeight="14.25" customHeight="1" x14ac:dyDescent="0.5"/>
  <cols>
    <col min="1" max="2" width="5.54296875" style="63" customWidth="1"/>
    <col min="3" max="3" width="3.26953125" style="63" customWidth="1"/>
    <col min="4" max="33" width="12.26953125" style="78" customWidth="1"/>
    <col min="34" max="16384" width="10.54296875" style="59"/>
  </cols>
  <sheetData>
    <row r="1" spans="1:33" s="58" customFormat="1" ht="14.25" customHeight="1" x14ac:dyDescent="0.5">
      <c r="A1" s="23" t="s">
        <v>211</v>
      </c>
      <c r="B1" s="16"/>
      <c r="C1" s="1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33" t="s">
        <v>122</v>
      </c>
      <c r="Q2" s="33" t="s">
        <v>122</v>
      </c>
      <c r="R2" s="33" t="s">
        <v>122</v>
      </c>
      <c r="S2" s="33" t="s">
        <v>287</v>
      </c>
      <c r="T2" s="33" t="s">
        <v>287</v>
      </c>
      <c r="U2" s="33" t="s">
        <v>287</v>
      </c>
      <c r="V2" s="33" t="s">
        <v>287</v>
      </c>
      <c r="W2" s="33" t="s">
        <v>287</v>
      </c>
      <c r="X2" s="33" t="s">
        <v>287</v>
      </c>
      <c r="Y2" s="33" t="s">
        <v>287</v>
      </c>
      <c r="Z2" s="33" t="s">
        <v>287</v>
      </c>
      <c r="AA2" s="33" t="s">
        <v>287</v>
      </c>
      <c r="AB2" s="33" t="s">
        <v>287</v>
      </c>
      <c r="AC2" s="33" t="s">
        <v>287</v>
      </c>
      <c r="AD2" s="33" t="s">
        <v>287</v>
      </c>
      <c r="AE2" s="33" t="s">
        <v>287</v>
      </c>
      <c r="AF2" s="33" t="s">
        <v>287</v>
      </c>
      <c r="AG2" s="33" t="s">
        <v>287</v>
      </c>
    </row>
    <row r="3" spans="1:33" s="18" customFormat="1" ht="14.25" customHeight="1" x14ac:dyDescent="0.5">
      <c r="A3" s="17"/>
      <c r="B3" s="6"/>
      <c r="C3" s="4"/>
      <c r="D3" s="33" t="s">
        <v>250</v>
      </c>
      <c r="E3" s="33" t="s">
        <v>250</v>
      </c>
      <c r="F3" s="33" t="s">
        <v>250</v>
      </c>
      <c r="G3" s="33" t="s">
        <v>90</v>
      </c>
      <c r="H3" s="33" t="s">
        <v>90</v>
      </c>
      <c r="I3" s="33" t="s">
        <v>90</v>
      </c>
      <c r="J3" s="33" t="s">
        <v>89</v>
      </c>
      <c r="K3" s="33" t="s">
        <v>89</v>
      </c>
      <c r="L3" s="33" t="s">
        <v>89</v>
      </c>
      <c r="M3" s="33" t="s">
        <v>88</v>
      </c>
      <c r="N3" s="33" t="s">
        <v>88</v>
      </c>
      <c r="O3" s="33" t="s">
        <v>88</v>
      </c>
      <c r="P3" s="33" t="s">
        <v>71</v>
      </c>
      <c r="Q3" s="33" t="s">
        <v>71</v>
      </c>
      <c r="R3" s="33" t="s">
        <v>71</v>
      </c>
      <c r="S3" s="33" t="s">
        <v>251</v>
      </c>
      <c r="T3" s="33" t="s">
        <v>281</v>
      </c>
      <c r="U3" s="33" t="s">
        <v>281</v>
      </c>
      <c r="V3" s="33" t="s">
        <v>90</v>
      </c>
      <c r="W3" s="33" t="s">
        <v>90</v>
      </c>
      <c r="X3" s="33" t="s">
        <v>90</v>
      </c>
      <c r="Y3" s="33" t="s">
        <v>89</v>
      </c>
      <c r="Z3" s="33" t="s">
        <v>89</v>
      </c>
      <c r="AA3" s="33" t="s">
        <v>89</v>
      </c>
      <c r="AB3" s="33" t="s">
        <v>88</v>
      </c>
      <c r="AC3" s="33" t="s">
        <v>88</v>
      </c>
      <c r="AD3" s="33" t="s">
        <v>88</v>
      </c>
      <c r="AE3" s="33" t="s">
        <v>71</v>
      </c>
      <c r="AF3" s="33" t="s">
        <v>71</v>
      </c>
      <c r="AG3" s="33" t="s">
        <v>71</v>
      </c>
    </row>
    <row r="4" spans="1:33" s="18" customFormat="1" ht="14.25" customHeight="1" x14ac:dyDescent="0.5">
      <c r="A4" s="7"/>
      <c r="B4" s="6"/>
      <c r="C4" s="4"/>
      <c r="D4" s="33" t="s">
        <v>248</v>
      </c>
      <c r="E4" s="33" t="s">
        <v>84</v>
      </c>
      <c r="F4" s="33" t="s">
        <v>83</v>
      </c>
      <c r="G4" s="33" t="s">
        <v>248</v>
      </c>
      <c r="H4" s="33" t="s">
        <v>84</v>
      </c>
      <c r="I4" s="33" t="s">
        <v>83</v>
      </c>
      <c r="J4" s="33" t="s">
        <v>248</v>
      </c>
      <c r="K4" s="33" t="s">
        <v>84</v>
      </c>
      <c r="L4" s="33" t="s">
        <v>83</v>
      </c>
      <c r="M4" s="33" t="s">
        <v>248</v>
      </c>
      <c r="N4" s="33" t="s">
        <v>84</v>
      </c>
      <c r="O4" s="33" t="s">
        <v>83</v>
      </c>
      <c r="P4" s="33" t="s">
        <v>248</v>
      </c>
      <c r="Q4" s="33" t="s">
        <v>84</v>
      </c>
      <c r="R4" s="33" t="s">
        <v>83</v>
      </c>
      <c r="S4" s="33" t="s">
        <v>248</v>
      </c>
      <c r="T4" s="33" t="s">
        <v>84</v>
      </c>
      <c r="U4" s="33" t="s">
        <v>83</v>
      </c>
      <c r="V4" s="33" t="s">
        <v>248</v>
      </c>
      <c r="W4" s="33" t="s">
        <v>84</v>
      </c>
      <c r="X4" s="33" t="s">
        <v>83</v>
      </c>
      <c r="Y4" s="33" t="s">
        <v>248</v>
      </c>
      <c r="Z4" s="33" t="s">
        <v>84</v>
      </c>
      <c r="AA4" s="33" t="s">
        <v>83</v>
      </c>
      <c r="AB4" s="33" t="s">
        <v>248</v>
      </c>
      <c r="AC4" s="33" t="s">
        <v>84</v>
      </c>
      <c r="AD4" s="33" t="s">
        <v>83</v>
      </c>
      <c r="AE4" s="33" t="s">
        <v>248</v>
      </c>
      <c r="AF4" s="33" t="s">
        <v>84</v>
      </c>
      <c r="AG4" s="33" t="s">
        <v>83</v>
      </c>
    </row>
    <row r="5" spans="1:33" s="18" customFormat="1" ht="14.25" customHeight="1" x14ac:dyDescent="0.5">
      <c r="A5" s="15"/>
      <c r="B5" s="14"/>
      <c r="C5" s="13"/>
      <c r="D5" s="33" t="s">
        <v>217</v>
      </c>
      <c r="E5" s="33" t="s">
        <v>217</v>
      </c>
      <c r="F5" s="33" t="s">
        <v>217</v>
      </c>
      <c r="G5" s="33" t="s">
        <v>217</v>
      </c>
      <c r="H5" s="33" t="s">
        <v>217</v>
      </c>
      <c r="I5" s="33" t="s">
        <v>217</v>
      </c>
      <c r="J5" s="33" t="s">
        <v>217</v>
      </c>
      <c r="K5" s="33" t="s">
        <v>217</v>
      </c>
      <c r="L5" s="33" t="s">
        <v>217</v>
      </c>
      <c r="M5" s="33" t="s">
        <v>217</v>
      </c>
      <c r="N5" s="33" t="s">
        <v>217</v>
      </c>
      <c r="O5" s="33" t="s">
        <v>217</v>
      </c>
      <c r="P5" s="33" t="s">
        <v>217</v>
      </c>
      <c r="Q5" s="33" t="s">
        <v>217</v>
      </c>
      <c r="R5" s="33" t="s">
        <v>217</v>
      </c>
      <c r="S5" s="33" t="s">
        <v>282</v>
      </c>
      <c r="T5" s="33" t="s">
        <v>282</v>
      </c>
      <c r="U5" s="33" t="s">
        <v>282</v>
      </c>
      <c r="V5" s="33" t="s">
        <v>282</v>
      </c>
      <c r="W5" s="33" t="s">
        <v>282</v>
      </c>
      <c r="X5" s="33" t="s">
        <v>282</v>
      </c>
      <c r="Y5" s="33" t="s">
        <v>282</v>
      </c>
      <c r="Z5" s="33" t="s">
        <v>282</v>
      </c>
      <c r="AA5" s="33" t="s">
        <v>282</v>
      </c>
      <c r="AB5" s="33" t="s">
        <v>282</v>
      </c>
      <c r="AC5" s="33" t="s">
        <v>282</v>
      </c>
      <c r="AD5" s="33" t="s">
        <v>282</v>
      </c>
      <c r="AE5" s="33" t="s">
        <v>282</v>
      </c>
      <c r="AF5" s="33" t="s">
        <v>282</v>
      </c>
      <c r="AG5" s="33" t="s">
        <v>282</v>
      </c>
    </row>
    <row r="6" spans="1:33" s="18" customFormat="1" ht="14.25" customHeight="1" x14ac:dyDescent="0.5">
      <c r="A6" s="24" t="s">
        <v>23</v>
      </c>
      <c r="B6" s="49" t="s">
        <v>247</v>
      </c>
      <c r="C6" s="1" t="s">
        <v>283</v>
      </c>
      <c r="D6" s="92">
        <v>33726142</v>
      </c>
      <c r="E6" s="92">
        <v>32253265</v>
      </c>
      <c r="F6" s="92">
        <v>1472877</v>
      </c>
      <c r="G6" s="92">
        <v>50249421</v>
      </c>
      <c r="H6" s="92">
        <v>48531393</v>
      </c>
      <c r="I6" s="92">
        <v>1718028</v>
      </c>
      <c r="J6" s="92">
        <v>8974618</v>
      </c>
      <c r="K6" s="92">
        <v>8912242</v>
      </c>
      <c r="L6" s="92">
        <v>62376</v>
      </c>
      <c r="M6" s="92">
        <v>3576368</v>
      </c>
      <c r="N6" s="92">
        <v>3442581</v>
      </c>
      <c r="O6" s="92">
        <v>133787</v>
      </c>
      <c r="P6" s="92">
        <v>5203929</v>
      </c>
      <c r="Q6" s="92">
        <v>4768294</v>
      </c>
      <c r="R6" s="92">
        <v>435635</v>
      </c>
      <c r="S6" s="60">
        <v>100</v>
      </c>
      <c r="T6" s="60">
        <v>95.632832833355209</v>
      </c>
      <c r="U6" s="60">
        <v>4.3671671666447942</v>
      </c>
      <c r="V6" s="60">
        <v>100</v>
      </c>
      <c r="W6" s="60">
        <v>96.580999410918594</v>
      </c>
      <c r="X6" s="60">
        <v>3.4190005890814148</v>
      </c>
      <c r="Y6" s="60">
        <v>100</v>
      </c>
      <c r="Z6" s="60">
        <v>99.30497320331628</v>
      </c>
      <c r="AA6" s="60">
        <v>0.69502679668371403</v>
      </c>
      <c r="AB6" s="60">
        <v>100</v>
      </c>
      <c r="AC6" s="60">
        <v>96.259137762109489</v>
      </c>
      <c r="AD6" s="60">
        <v>3.7408622378905076</v>
      </c>
      <c r="AE6" s="60">
        <v>100</v>
      </c>
      <c r="AF6" s="60">
        <v>91.628728985349341</v>
      </c>
      <c r="AG6" s="60">
        <v>8.3712710146506613</v>
      </c>
    </row>
    <row r="7" spans="1:33" s="18" customFormat="1" ht="14.25" customHeight="1" x14ac:dyDescent="0.5">
      <c r="A7" s="50" t="s">
        <v>23</v>
      </c>
      <c r="B7" s="51" t="s">
        <v>3</v>
      </c>
      <c r="C7" s="52" t="s">
        <v>288</v>
      </c>
      <c r="D7" s="92">
        <v>1430809</v>
      </c>
      <c r="E7" s="93">
        <v>1350202</v>
      </c>
      <c r="F7" s="93">
        <v>80607</v>
      </c>
      <c r="G7" s="92">
        <v>2134370</v>
      </c>
      <c r="H7" s="93">
        <v>2029626</v>
      </c>
      <c r="I7" s="93">
        <v>104744</v>
      </c>
      <c r="J7" s="92">
        <v>129328</v>
      </c>
      <c r="K7" s="93">
        <v>124238</v>
      </c>
      <c r="L7" s="93">
        <v>5090</v>
      </c>
      <c r="M7" s="92">
        <v>66135</v>
      </c>
      <c r="N7" s="93">
        <v>59879</v>
      </c>
      <c r="O7" s="93">
        <v>6256</v>
      </c>
      <c r="P7" s="92">
        <v>179706</v>
      </c>
      <c r="Q7" s="93">
        <v>156920</v>
      </c>
      <c r="R7" s="93">
        <v>22786</v>
      </c>
      <c r="S7" s="60">
        <v>4.242433065720947</v>
      </c>
      <c r="T7" s="60">
        <v>4.0034285569929704</v>
      </c>
      <c r="U7" s="60">
        <v>0.23900450872797724</v>
      </c>
      <c r="V7" s="60">
        <v>4.2475514294980634</v>
      </c>
      <c r="W7" s="60">
        <v>4.0391032565330454</v>
      </c>
      <c r="X7" s="60">
        <v>0.20844817296501783</v>
      </c>
      <c r="Y7" s="60">
        <v>1.4410418359867796</v>
      </c>
      <c r="Z7" s="60">
        <v>1.384326330101181</v>
      </c>
      <c r="AA7" s="60">
        <v>5.6715505885598698E-2</v>
      </c>
      <c r="AB7" s="60">
        <v>1.8492224513808422</v>
      </c>
      <c r="AC7" s="60">
        <v>1.6742963811330378</v>
      </c>
      <c r="AD7" s="60">
        <v>0.17492607024780449</v>
      </c>
      <c r="AE7" s="60">
        <v>3.4532754001832076</v>
      </c>
      <c r="AF7" s="60">
        <v>3.0154139305128873</v>
      </c>
      <c r="AG7" s="60">
        <v>0.43786146967032025</v>
      </c>
    </row>
    <row r="8" spans="1:33" s="18" customFormat="1" ht="14.25" customHeight="1" x14ac:dyDescent="0.5">
      <c r="A8" s="50" t="s">
        <v>23</v>
      </c>
      <c r="B8" s="51" t="s">
        <v>174</v>
      </c>
      <c r="C8" s="52" t="s">
        <v>289</v>
      </c>
      <c r="D8" s="92">
        <v>2700760</v>
      </c>
      <c r="E8" s="93">
        <v>2594110</v>
      </c>
      <c r="F8" s="93">
        <v>106650</v>
      </c>
      <c r="G8" s="92">
        <v>4719415</v>
      </c>
      <c r="H8" s="93">
        <v>4592369</v>
      </c>
      <c r="I8" s="93">
        <v>127046</v>
      </c>
      <c r="J8" s="92">
        <v>1278116</v>
      </c>
      <c r="K8" s="93">
        <v>1271611</v>
      </c>
      <c r="L8" s="93">
        <v>6505</v>
      </c>
      <c r="M8" s="92">
        <v>508382</v>
      </c>
      <c r="N8" s="93">
        <v>494136</v>
      </c>
      <c r="O8" s="93">
        <v>14246</v>
      </c>
      <c r="P8" s="92">
        <v>719829</v>
      </c>
      <c r="Q8" s="93">
        <v>680737</v>
      </c>
      <c r="R8" s="93">
        <v>39092</v>
      </c>
      <c r="S8" s="60">
        <v>8.0079126749807319</v>
      </c>
      <c r="T8" s="60">
        <v>7.6916891353893959</v>
      </c>
      <c r="U8" s="60">
        <v>0.31622353959133542</v>
      </c>
      <c r="V8" s="60">
        <v>9.3919788647912981</v>
      </c>
      <c r="W8" s="60">
        <v>9.1391480908804912</v>
      </c>
      <c r="X8" s="60">
        <v>0.25283077391080788</v>
      </c>
      <c r="Y8" s="60">
        <v>14.241452950977971</v>
      </c>
      <c r="Z8" s="60">
        <v>14.168970757306884</v>
      </c>
      <c r="AA8" s="60">
        <v>7.2482193671084383E-2</v>
      </c>
      <c r="AB8" s="60">
        <v>14.215036036559997</v>
      </c>
      <c r="AC8" s="60">
        <v>13.816698952680484</v>
      </c>
      <c r="AD8" s="60">
        <v>0.39833708387951133</v>
      </c>
      <c r="AE8" s="60">
        <v>13.832413931858026</v>
      </c>
      <c r="AF8" s="60">
        <v>13.081212291712665</v>
      </c>
      <c r="AG8" s="60">
        <v>0.7512016401453594</v>
      </c>
    </row>
    <row r="9" spans="1:33" s="18" customFormat="1" ht="14.25" customHeight="1" x14ac:dyDescent="0.5">
      <c r="A9" s="50" t="s">
        <v>23</v>
      </c>
      <c r="B9" s="51" t="s">
        <v>94</v>
      </c>
      <c r="C9" s="52" t="s">
        <v>68</v>
      </c>
      <c r="D9" s="92">
        <v>2221187</v>
      </c>
      <c r="E9" s="93">
        <v>2129050</v>
      </c>
      <c r="F9" s="93">
        <v>92137</v>
      </c>
      <c r="G9" s="92">
        <v>3699313</v>
      </c>
      <c r="H9" s="93">
        <v>3599921</v>
      </c>
      <c r="I9" s="93">
        <v>99392</v>
      </c>
      <c r="J9" s="92">
        <v>787887</v>
      </c>
      <c r="K9" s="93">
        <v>782873</v>
      </c>
      <c r="L9" s="93">
        <v>5014</v>
      </c>
      <c r="M9" s="92">
        <v>242388</v>
      </c>
      <c r="N9" s="93">
        <v>231475</v>
      </c>
      <c r="O9" s="93">
        <v>10913</v>
      </c>
      <c r="P9" s="92">
        <v>426472</v>
      </c>
      <c r="Q9" s="93">
        <v>383519</v>
      </c>
      <c r="R9" s="93">
        <v>42953</v>
      </c>
      <c r="S9" s="60">
        <v>6.5859504475786173</v>
      </c>
      <c r="T9" s="60">
        <v>6.3127588088788809</v>
      </c>
      <c r="U9" s="60">
        <v>0.27319163869973628</v>
      </c>
      <c r="V9" s="60">
        <v>7.3619017421116153</v>
      </c>
      <c r="W9" s="60">
        <v>7.1641044381387005</v>
      </c>
      <c r="X9" s="60">
        <v>0.19779730397291545</v>
      </c>
      <c r="Y9" s="60">
        <v>8.7790588969914936</v>
      </c>
      <c r="Z9" s="60">
        <v>8.7231902238067391</v>
      </c>
      <c r="AA9" s="60">
        <v>5.5868673184752818E-2</v>
      </c>
      <c r="AB9" s="60">
        <v>6.7774904595947625</v>
      </c>
      <c r="AC9" s="60">
        <v>6.4723484831538585</v>
      </c>
      <c r="AD9" s="60">
        <v>0.30514197644090318</v>
      </c>
      <c r="AE9" s="60">
        <v>8.1951925170385689</v>
      </c>
      <c r="AF9" s="60">
        <v>7.3697969361226869</v>
      </c>
      <c r="AG9" s="60">
        <v>0.82539558091588094</v>
      </c>
    </row>
    <row r="10" spans="1:33" s="18" customFormat="1" ht="14.25" customHeight="1" x14ac:dyDescent="0.5">
      <c r="A10" s="50" t="s">
        <v>23</v>
      </c>
      <c r="B10" s="51" t="s">
        <v>93</v>
      </c>
      <c r="C10" s="52" t="s">
        <v>67</v>
      </c>
      <c r="D10" s="92">
        <v>7646991</v>
      </c>
      <c r="E10" s="93">
        <v>7319837</v>
      </c>
      <c r="F10" s="93">
        <v>327154</v>
      </c>
      <c r="G10" s="92">
        <v>9588663</v>
      </c>
      <c r="H10" s="93">
        <v>9194572</v>
      </c>
      <c r="I10" s="93">
        <v>394091</v>
      </c>
      <c r="J10" s="92">
        <v>683261</v>
      </c>
      <c r="K10" s="93">
        <v>677682</v>
      </c>
      <c r="L10" s="93">
        <v>5579</v>
      </c>
      <c r="M10" s="92">
        <v>225747</v>
      </c>
      <c r="N10" s="93">
        <v>210898</v>
      </c>
      <c r="O10" s="93">
        <v>14849</v>
      </c>
      <c r="P10" s="92">
        <v>521726</v>
      </c>
      <c r="Q10" s="93">
        <v>459496</v>
      </c>
      <c r="R10" s="93">
        <v>62230</v>
      </c>
      <c r="S10" s="60">
        <v>22.673779289667941</v>
      </c>
      <c r="T10" s="60">
        <v>21.703748386044275</v>
      </c>
      <c r="U10" s="60">
        <v>0.97003090362366373</v>
      </c>
      <c r="V10" s="60">
        <v>19.082136289689785</v>
      </c>
      <c r="W10" s="60">
        <v>18.297866556512162</v>
      </c>
      <c r="X10" s="60">
        <v>0.78426973317762205</v>
      </c>
      <c r="Y10" s="60">
        <v>7.6132599738506972</v>
      </c>
      <c r="Z10" s="60">
        <v>7.5510957680872872</v>
      </c>
      <c r="AA10" s="60">
        <v>6.2164205763409655E-2</v>
      </c>
      <c r="AB10" s="60">
        <v>6.3121859942824683</v>
      </c>
      <c r="AC10" s="60">
        <v>5.896988229399212</v>
      </c>
      <c r="AD10" s="60">
        <v>0.41519776488325583</v>
      </c>
      <c r="AE10" s="60">
        <v>10.02561718270945</v>
      </c>
      <c r="AF10" s="60">
        <v>8.8297899529374817</v>
      </c>
      <c r="AG10" s="60">
        <v>1.1958272297719665</v>
      </c>
    </row>
    <row r="11" spans="1:33" s="18" customFormat="1" ht="14.25" customHeight="1" x14ac:dyDescent="0.5">
      <c r="A11" s="50" t="s">
        <v>23</v>
      </c>
      <c r="B11" s="51" t="s">
        <v>175</v>
      </c>
      <c r="C11" s="52" t="s">
        <v>66</v>
      </c>
      <c r="D11" s="92">
        <v>1677033</v>
      </c>
      <c r="E11" s="93">
        <v>1608063</v>
      </c>
      <c r="F11" s="93">
        <v>68970</v>
      </c>
      <c r="G11" s="92">
        <v>2894662</v>
      </c>
      <c r="H11" s="93">
        <v>2811165</v>
      </c>
      <c r="I11" s="93">
        <v>83497</v>
      </c>
      <c r="J11" s="92">
        <v>726891</v>
      </c>
      <c r="K11" s="93">
        <v>722358</v>
      </c>
      <c r="L11" s="93">
        <v>4533</v>
      </c>
      <c r="M11" s="92">
        <v>252161</v>
      </c>
      <c r="N11" s="93">
        <v>245315</v>
      </c>
      <c r="O11" s="93">
        <v>6846</v>
      </c>
      <c r="P11" s="92">
        <v>327402</v>
      </c>
      <c r="Q11" s="93">
        <v>308650</v>
      </c>
      <c r="R11" s="93">
        <v>18752</v>
      </c>
      <c r="S11" s="60">
        <v>4.972501746567989</v>
      </c>
      <c r="T11" s="60">
        <v>4.7680016291220024</v>
      </c>
      <c r="U11" s="60">
        <v>0.20450011744598595</v>
      </c>
      <c r="V11" s="60">
        <v>5.7605877687625497</v>
      </c>
      <c r="W11" s="60">
        <v>5.5944226700641986</v>
      </c>
      <c r="X11" s="60">
        <v>0.16616509869835117</v>
      </c>
      <c r="Y11" s="60">
        <v>8.0994087993494546</v>
      </c>
      <c r="Z11" s="60">
        <v>8.0488996857582116</v>
      </c>
      <c r="AA11" s="60">
        <v>5.0509113591241432E-2</v>
      </c>
      <c r="AB11" s="60">
        <v>7.0507565217002268</v>
      </c>
      <c r="AC11" s="60">
        <v>6.8593332677174157</v>
      </c>
      <c r="AD11" s="60">
        <v>0.1914232539828116</v>
      </c>
      <c r="AE11" s="60">
        <v>6.2914386418415775</v>
      </c>
      <c r="AF11" s="60">
        <v>5.9310955241702956</v>
      </c>
      <c r="AG11" s="60">
        <v>0.36034311767128263</v>
      </c>
    </row>
    <row r="12" spans="1:33" s="18" customFormat="1" ht="14.25" customHeight="1" x14ac:dyDescent="0.5">
      <c r="A12" s="50" t="s">
        <v>23</v>
      </c>
      <c r="B12" s="51" t="s">
        <v>176</v>
      </c>
      <c r="C12" s="52" t="s">
        <v>65</v>
      </c>
      <c r="D12" s="92">
        <v>1018428</v>
      </c>
      <c r="E12" s="93">
        <v>972191</v>
      </c>
      <c r="F12" s="93">
        <v>46237</v>
      </c>
      <c r="G12" s="92">
        <v>1767083</v>
      </c>
      <c r="H12" s="93">
        <v>1715321</v>
      </c>
      <c r="I12" s="93">
        <v>51762</v>
      </c>
      <c r="J12" s="92">
        <v>476742</v>
      </c>
      <c r="K12" s="93">
        <v>473753</v>
      </c>
      <c r="L12" s="93">
        <v>2989</v>
      </c>
      <c r="M12" s="92">
        <v>168902</v>
      </c>
      <c r="N12" s="93">
        <v>163362</v>
      </c>
      <c r="O12" s="93">
        <v>5540</v>
      </c>
      <c r="P12" s="92">
        <v>263225</v>
      </c>
      <c r="Q12" s="93">
        <v>243582</v>
      </c>
      <c r="R12" s="93">
        <v>19643</v>
      </c>
      <c r="S12" s="60">
        <v>3.0196990809088096</v>
      </c>
      <c r="T12" s="60">
        <v>2.8826036491217999</v>
      </c>
      <c r="U12" s="60">
        <v>0.13709543178700961</v>
      </c>
      <c r="V12" s="60">
        <v>3.5166236044789452</v>
      </c>
      <c r="W12" s="60">
        <v>3.4136134623322332</v>
      </c>
      <c r="X12" s="60">
        <v>0.10301014214671249</v>
      </c>
      <c r="Y12" s="60">
        <v>5.3121146771929455</v>
      </c>
      <c r="Z12" s="60">
        <v>5.27880963847152</v>
      </c>
      <c r="AA12" s="60">
        <v>3.3305038721425248E-2</v>
      </c>
      <c r="AB12" s="60">
        <v>4.7227242834070768</v>
      </c>
      <c r="AC12" s="60">
        <v>4.5678185242681959</v>
      </c>
      <c r="AD12" s="60">
        <v>0.15490575913888058</v>
      </c>
      <c r="AE12" s="60">
        <v>5.0581973735613994</v>
      </c>
      <c r="AF12" s="60">
        <v>4.6807325772507662</v>
      </c>
      <c r="AG12" s="60">
        <v>0.37746479631063379</v>
      </c>
    </row>
    <row r="13" spans="1:33" s="18" customFormat="1" ht="14.25" customHeight="1" x14ac:dyDescent="0.5">
      <c r="A13" s="50" t="s">
        <v>23</v>
      </c>
      <c r="B13" s="51" t="s">
        <v>177</v>
      </c>
      <c r="C13" s="52" t="s">
        <v>64</v>
      </c>
      <c r="D13" s="92">
        <v>4302039</v>
      </c>
      <c r="E13" s="93">
        <v>4123119</v>
      </c>
      <c r="F13" s="93">
        <v>178920</v>
      </c>
      <c r="G13" s="92">
        <v>6526473</v>
      </c>
      <c r="H13" s="93">
        <v>6324612</v>
      </c>
      <c r="I13" s="93">
        <v>201861</v>
      </c>
      <c r="J13" s="92">
        <v>1083535</v>
      </c>
      <c r="K13" s="93">
        <v>1075641</v>
      </c>
      <c r="L13" s="93">
        <v>7894</v>
      </c>
      <c r="M13" s="92">
        <v>363511</v>
      </c>
      <c r="N13" s="93">
        <v>345132</v>
      </c>
      <c r="O13" s="93">
        <v>18379</v>
      </c>
      <c r="P13" s="92">
        <v>641673</v>
      </c>
      <c r="Q13" s="93">
        <v>578833</v>
      </c>
      <c r="R13" s="93">
        <v>62840</v>
      </c>
      <c r="S13" s="60">
        <v>12.755799344022211</v>
      </c>
      <c r="T13" s="60">
        <v>12.225290992370251</v>
      </c>
      <c r="U13" s="60">
        <v>0.53050835165196186</v>
      </c>
      <c r="V13" s="60">
        <v>12.988155624718543</v>
      </c>
      <c r="W13" s="60">
        <v>12.586437563131325</v>
      </c>
      <c r="X13" s="60">
        <v>0.40171806158721712</v>
      </c>
      <c r="Y13" s="60">
        <v>12.073327243566244</v>
      </c>
      <c r="Z13" s="60">
        <v>11.985368068033647</v>
      </c>
      <c r="AA13" s="60">
        <v>8.7959175532596481E-2</v>
      </c>
      <c r="AB13" s="60">
        <v>10.164250435078269</v>
      </c>
      <c r="AC13" s="60">
        <v>9.6503491810686146</v>
      </c>
      <c r="AD13" s="60">
        <v>0.51390125400965447</v>
      </c>
      <c r="AE13" s="60">
        <v>12.33054870656383</v>
      </c>
      <c r="AF13" s="60">
        <v>11.122999564367616</v>
      </c>
      <c r="AG13" s="60">
        <v>1.2075491421962137</v>
      </c>
    </row>
    <row r="14" spans="1:33" s="18" customFormat="1" ht="14.25" customHeight="1" x14ac:dyDescent="0.5">
      <c r="A14" s="50" t="s">
        <v>23</v>
      </c>
      <c r="B14" s="51" t="s">
        <v>178</v>
      </c>
      <c r="C14" s="52" t="s">
        <v>63</v>
      </c>
      <c r="D14" s="92">
        <v>5337251</v>
      </c>
      <c r="E14" s="93">
        <v>5081891</v>
      </c>
      <c r="F14" s="93">
        <v>255360</v>
      </c>
      <c r="G14" s="92">
        <v>6985255</v>
      </c>
      <c r="H14" s="93">
        <v>6699389</v>
      </c>
      <c r="I14" s="93">
        <v>285866</v>
      </c>
      <c r="J14" s="92">
        <v>847984</v>
      </c>
      <c r="K14" s="93">
        <v>842308</v>
      </c>
      <c r="L14" s="93">
        <v>5676</v>
      </c>
      <c r="M14" s="92">
        <v>334101</v>
      </c>
      <c r="N14" s="93">
        <v>317554</v>
      </c>
      <c r="O14" s="93">
        <v>16547</v>
      </c>
      <c r="P14" s="92">
        <v>444100</v>
      </c>
      <c r="Q14" s="93">
        <v>396608</v>
      </c>
      <c r="R14" s="93">
        <v>47492</v>
      </c>
      <c r="S14" s="60">
        <v>15.825263974752879</v>
      </c>
      <c r="T14" s="60">
        <v>15.068106515118155</v>
      </c>
      <c r="U14" s="60">
        <v>0.75715745963472492</v>
      </c>
      <c r="V14" s="60">
        <v>13.901165149743717</v>
      </c>
      <c r="W14" s="60">
        <v>13.332271032535878</v>
      </c>
      <c r="X14" s="60">
        <v>0.568894117207838</v>
      </c>
      <c r="Y14" s="60">
        <v>9.448691855185368</v>
      </c>
      <c r="Z14" s="60">
        <v>9.3854468234748261</v>
      </c>
      <c r="AA14" s="60">
        <v>6.3245031710541882E-2</v>
      </c>
      <c r="AB14" s="60">
        <v>9.3419077678807092</v>
      </c>
      <c r="AC14" s="60">
        <v>8.8792316674346718</v>
      </c>
      <c r="AD14" s="60">
        <v>0.46267610044603913</v>
      </c>
      <c r="AE14" s="60">
        <v>8.5339365698494341</v>
      </c>
      <c r="AF14" s="60">
        <v>7.6213184307472304</v>
      </c>
      <c r="AG14" s="60">
        <v>0.91261813910220524</v>
      </c>
    </row>
    <row r="15" spans="1:33" s="18" customFormat="1" ht="14.25" customHeight="1" x14ac:dyDescent="0.5">
      <c r="A15" s="50" t="s">
        <v>23</v>
      </c>
      <c r="B15" s="51" t="s">
        <v>179</v>
      </c>
      <c r="C15" s="52" t="s">
        <v>62</v>
      </c>
      <c r="D15" s="92">
        <v>2251440</v>
      </c>
      <c r="E15" s="93">
        <v>2159067</v>
      </c>
      <c r="F15" s="93">
        <v>92373</v>
      </c>
      <c r="G15" s="92">
        <v>3613578</v>
      </c>
      <c r="H15" s="93">
        <v>3506824</v>
      </c>
      <c r="I15" s="93">
        <v>106754</v>
      </c>
      <c r="J15" s="92">
        <v>955826</v>
      </c>
      <c r="K15" s="93">
        <v>950251</v>
      </c>
      <c r="L15" s="93">
        <v>5575</v>
      </c>
      <c r="M15" s="92">
        <v>488194</v>
      </c>
      <c r="N15" s="93">
        <v>474510</v>
      </c>
      <c r="O15" s="93">
        <v>13684</v>
      </c>
      <c r="P15" s="92">
        <v>620844</v>
      </c>
      <c r="Q15" s="93">
        <v>582268</v>
      </c>
      <c r="R15" s="93">
        <v>38576</v>
      </c>
      <c r="S15" s="60">
        <v>6.675652376723078</v>
      </c>
      <c r="T15" s="60">
        <v>6.4017609841054455</v>
      </c>
      <c r="U15" s="60">
        <v>0.27389139261763173</v>
      </c>
      <c r="V15" s="60">
        <v>7.1912828607517687</v>
      </c>
      <c r="W15" s="60">
        <v>6.9788346416966673</v>
      </c>
      <c r="X15" s="60">
        <v>0.21244821905510117</v>
      </c>
      <c r="Y15" s="60">
        <v>10.650325172614588</v>
      </c>
      <c r="Z15" s="60">
        <v>10.58820553699333</v>
      </c>
      <c r="AA15" s="60">
        <v>6.2119635621259869E-2</v>
      </c>
      <c r="AB15" s="60">
        <v>13.650552739539107</v>
      </c>
      <c r="AC15" s="60">
        <v>13.2679299222004</v>
      </c>
      <c r="AD15" s="60">
        <v>0.38262281733870784</v>
      </c>
      <c r="AE15" s="60">
        <v>11.930293437900479</v>
      </c>
      <c r="AF15" s="60">
        <v>11.18900738269104</v>
      </c>
      <c r="AG15" s="60">
        <v>0.74128605520943891</v>
      </c>
    </row>
    <row r="16" spans="1:33" s="18" customFormat="1" ht="14.25" customHeight="1" x14ac:dyDescent="0.5">
      <c r="A16" s="50" t="s">
        <v>23</v>
      </c>
      <c r="B16" s="51" t="s">
        <v>180</v>
      </c>
      <c r="C16" s="52" t="s">
        <v>61</v>
      </c>
      <c r="D16" s="92">
        <v>1253050</v>
      </c>
      <c r="E16" s="93">
        <v>1205442</v>
      </c>
      <c r="F16" s="93">
        <v>47608</v>
      </c>
      <c r="G16" s="92">
        <v>1977758</v>
      </c>
      <c r="H16" s="93">
        <v>1921186</v>
      </c>
      <c r="I16" s="93">
        <v>56572</v>
      </c>
      <c r="J16" s="92">
        <v>527794</v>
      </c>
      <c r="K16" s="93">
        <v>524863</v>
      </c>
      <c r="L16" s="93">
        <v>2931</v>
      </c>
      <c r="M16" s="92">
        <v>232683</v>
      </c>
      <c r="N16" s="93">
        <v>226738</v>
      </c>
      <c r="O16" s="93">
        <v>5945</v>
      </c>
      <c r="P16" s="92">
        <v>197018</v>
      </c>
      <c r="Q16" s="93">
        <v>180809</v>
      </c>
      <c r="R16" s="93">
        <v>16209</v>
      </c>
      <c r="S16" s="60">
        <v>3.7153671475379539</v>
      </c>
      <c r="T16" s="60">
        <v>3.5742066198974074</v>
      </c>
      <c r="U16" s="60">
        <v>0.1411605276405466</v>
      </c>
      <c r="V16" s="60">
        <v>3.9358821666820796</v>
      </c>
      <c r="W16" s="60">
        <v>3.8232997749367099</v>
      </c>
      <c r="X16" s="60">
        <v>0.11258239174536956</v>
      </c>
      <c r="Y16" s="60">
        <v>5.8809634014506242</v>
      </c>
      <c r="Z16" s="60">
        <v>5.8483046297903716</v>
      </c>
      <c r="AA16" s="60">
        <v>3.2658771660253397E-2</v>
      </c>
      <c r="AB16" s="60">
        <v>6.5061257678180775</v>
      </c>
      <c r="AC16" s="60">
        <v>6.3398956706916074</v>
      </c>
      <c r="AD16" s="60">
        <v>0.16623009712647022</v>
      </c>
      <c r="AE16" s="60">
        <v>3.7859471180333171</v>
      </c>
      <c r="AF16" s="60">
        <v>3.4744709237962317</v>
      </c>
      <c r="AG16" s="60">
        <v>0.31147619423708506</v>
      </c>
    </row>
    <row r="17" spans="1:33" s="18" customFormat="1" ht="14.25" customHeight="1" x14ac:dyDescent="0.5">
      <c r="A17" s="50" t="s">
        <v>23</v>
      </c>
      <c r="B17" s="51" t="s">
        <v>181</v>
      </c>
      <c r="C17" s="52" t="s">
        <v>60</v>
      </c>
      <c r="D17" s="92">
        <v>3573541</v>
      </c>
      <c r="E17" s="93">
        <v>3410669</v>
      </c>
      <c r="F17" s="93">
        <v>162872</v>
      </c>
      <c r="G17" s="92">
        <v>5909491</v>
      </c>
      <c r="H17" s="93">
        <v>5717796</v>
      </c>
      <c r="I17" s="93">
        <v>191695</v>
      </c>
      <c r="J17" s="92">
        <v>1408801</v>
      </c>
      <c r="K17" s="93">
        <v>1399280</v>
      </c>
      <c r="L17" s="93">
        <v>9521</v>
      </c>
      <c r="M17" s="92">
        <v>689656</v>
      </c>
      <c r="N17" s="93">
        <v>669277</v>
      </c>
      <c r="O17" s="93">
        <v>20379</v>
      </c>
      <c r="P17" s="92">
        <v>742620</v>
      </c>
      <c r="Q17" s="93">
        <v>684584</v>
      </c>
      <c r="R17" s="93">
        <v>58036</v>
      </c>
      <c r="S17" s="60">
        <v>10.595759811483923</v>
      </c>
      <c r="T17" s="60">
        <v>10.112834726248856</v>
      </c>
      <c r="U17" s="60">
        <v>0.48292508523506783</v>
      </c>
      <c r="V17" s="60">
        <v>11.76031660145895</v>
      </c>
      <c r="W17" s="60">
        <v>11.378829618753219</v>
      </c>
      <c r="X17" s="60">
        <v>0.38148698270573111</v>
      </c>
      <c r="Y17" s="60">
        <v>15.697615207689061</v>
      </c>
      <c r="Z17" s="60">
        <v>15.591527126837043</v>
      </c>
      <c r="AA17" s="60">
        <v>0.10608808085202066</v>
      </c>
      <c r="AB17" s="60">
        <v>19.283697874491661</v>
      </c>
      <c r="AC17" s="60">
        <v>18.713873963753173</v>
      </c>
      <c r="AD17" s="60">
        <v>0.56982391073849226</v>
      </c>
      <c r="AE17" s="60">
        <v>14.270371482777724</v>
      </c>
      <c r="AF17" s="60">
        <v>13.155137204984927</v>
      </c>
      <c r="AG17" s="60">
        <v>1.1152342777927986</v>
      </c>
    </row>
    <row r="18" spans="1:33" s="18" customFormat="1" ht="14.25" customHeight="1" x14ac:dyDescent="0.5">
      <c r="A18" s="53" t="s">
        <v>23</v>
      </c>
      <c r="B18" s="54" t="s">
        <v>182</v>
      </c>
      <c r="C18" s="52" t="s">
        <v>59</v>
      </c>
      <c r="D18" s="92">
        <v>313613</v>
      </c>
      <c r="E18" s="93">
        <v>299624</v>
      </c>
      <c r="F18" s="93">
        <v>13989</v>
      </c>
      <c r="G18" s="92">
        <v>433360</v>
      </c>
      <c r="H18" s="93">
        <v>418612</v>
      </c>
      <c r="I18" s="93">
        <v>14748</v>
      </c>
      <c r="J18" s="92">
        <v>68453</v>
      </c>
      <c r="K18" s="93">
        <v>67384</v>
      </c>
      <c r="L18" s="93">
        <v>1069</v>
      </c>
      <c r="M18" s="92">
        <v>4508</v>
      </c>
      <c r="N18" s="93">
        <v>4305</v>
      </c>
      <c r="O18" s="93">
        <v>203</v>
      </c>
      <c r="P18" s="92">
        <v>119314</v>
      </c>
      <c r="Q18" s="93">
        <v>112288</v>
      </c>
      <c r="R18" s="93">
        <v>7026</v>
      </c>
      <c r="S18" s="60">
        <v>0.92988104005492234</v>
      </c>
      <c r="T18" s="60">
        <v>0.88840283006576914</v>
      </c>
      <c r="U18" s="60">
        <v>4.147820998915322E-2</v>
      </c>
      <c r="V18" s="61">
        <v>0.86241789731268736</v>
      </c>
      <c r="W18" s="61">
        <v>0.83306830540395682</v>
      </c>
      <c r="X18" s="61">
        <v>2.9349591908730648E-2</v>
      </c>
      <c r="Y18" s="61">
        <v>0.76273998514477159</v>
      </c>
      <c r="Z18" s="61">
        <v>0.7508286146552422</v>
      </c>
      <c r="AA18" s="61">
        <v>1.191137048952947E-2</v>
      </c>
      <c r="AB18" s="61">
        <v>0.12604966826680028</v>
      </c>
      <c r="AC18" s="61">
        <v>0.12037351860882325</v>
      </c>
      <c r="AD18" s="61">
        <v>5.6761496579770315E-3</v>
      </c>
      <c r="AE18" s="61">
        <v>2.2927676376829891</v>
      </c>
      <c r="AF18" s="61">
        <v>2.1577542660555129</v>
      </c>
      <c r="AG18" s="61">
        <v>0.13501337162747609</v>
      </c>
    </row>
    <row r="19" spans="1:33" s="18" customFormat="1" ht="14.25" customHeight="1" x14ac:dyDescent="0.5">
      <c r="A19" s="68"/>
      <c r="B19" s="68"/>
      <c r="C19" s="6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 s="12" customFormat="1" ht="14.25" customHeight="1" x14ac:dyDescent="0.5">
      <c r="A20" s="12" t="s">
        <v>351</v>
      </c>
      <c r="B20" s="20"/>
      <c r="C20" s="20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2" customFormat="1" ht="14.25" customHeight="1" x14ac:dyDescent="0.5">
      <c r="A21" s="12" t="s">
        <v>373</v>
      </c>
      <c r="C21" s="20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3" s="63" customFormat="1" ht="14.25" customHeight="1" x14ac:dyDescent="0.5">
      <c r="A22" s="12" t="s">
        <v>352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 spans="1:33" s="63" customFormat="1" ht="14.25" customHeight="1" x14ac:dyDescent="0.5">
      <c r="A23" s="12" t="s">
        <v>374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63" customFormat="1" ht="14.25" customHeight="1" x14ac:dyDescent="0.5">
      <c r="A24" s="12" t="s">
        <v>355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</row>
    <row r="25" spans="1:33" s="63" customFormat="1" ht="14.25" customHeight="1" x14ac:dyDescent="0.5">
      <c r="A25" s="3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7" spans="1:33" ht="14.25" customHeight="1" x14ac:dyDescent="0.5"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</row>
    <row r="28" spans="1:33" ht="14.25" customHeight="1" x14ac:dyDescent="0.5"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</row>
    <row r="29" spans="1:33" s="80" customFormat="1" ht="14.25" customHeight="1" x14ac:dyDescent="0.5">
      <c r="A29" s="63"/>
      <c r="B29" s="63"/>
      <c r="C29" s="63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1:33" ht="14.25" customHeight="1" x14ac:dyDescent="0.5"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</row>
    <row r="31" spans="1:33" ht="14.25" customHeight="1" x14ac:dyDescent="0.5"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1:33" ht="14.25" customHeight="1" x14ac:dyDescent="0.5"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9:33" ht="14.25" customHeight="1" x14ac:dyDescent="0.5"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9:33" ht="14.25" customHeight="1" x14ac:dyDescent="0.5"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9:33" ht="14.25" customHeight="1" x14ac:dyDescent="0.5"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9:33" ht="14.25" customHeight="1" x14ac:dyDescent="0.5"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9:33" ht="14.25" customHeight="1" x14ac:dyDescent="0.5"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9:33" ht="14.25" customHeight="1" x14ac:dyDescent="0.5"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9:33" ht="14.25" customHeight="1" x14ac:dyDescent="0.5"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110"/>
  <sheetViews>
    <sheetView showGridLines="0" zoomScaleNormal="100" workbookViewId="0"/>
  </sheetViews>
  <sheetFormatPr defaultColWidth="10.54296875" defaultRowHeight="14.25" customHeight="1" x14ac:dyDescent="0.5"/>
  <cols>
    <col min="1" max="2" width="6.1796875" style="63" customWidth="1"/>
    <col min="3" max="3" width="3.26953125" style="63" customWidth="1"/>
    <col min="4" max="33" width="12.26953125" style="64" customWidth="1"/>
    <col min="34" max="16384" width="10.54296875" style="59"/>
  </cols>
  <sheetData>
    <row r="1" spans="1:33" s="58" customFormat="1" ht="14.25" customHeight="1" x14ac:dyDescent="0.5">
      <c r="A1" s="23" t="s">
        <v>210</v>
      </c>
      <c r="B1" s="16"/>
      <c r="C1" s="1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122</v>
      </c>
      <c r="M2" s="33" t="s">
        <v>122</v>
      </c>
      <c r="N2" s="33" t="s">
        <v>122</v>
      </c>
      <c r="O2" s="33" t="s">
        <v>122</v>
      </c>
      <c r="P2" s="33" t="s">
        <v>122</v>
      </c>
      <c r="Q2" s="33" t="s">
        <v>122</v>
      </c>
      <c r="R2" s="33" t="s">
        <v>122</v>
      </c>
      <c r="S2" s="33" t="s">
        <v>287</v>
      </c>
      <c r="T2" s="33" t="s">
        <v>287</v>
      </c>
      <c r="U2" s="33" t="s">
        <v>287</v>
      </c>
      <c r="V2" s="33" t="s">
        <v>287</v>
      </c>
      <c r="W2" s="33" t="s">
        <v>287</v>
      </c>
      <c r="X2" s="33" t="s">
        <v>287</v>
      </c>
      <c r="Y2" s="33" t="s">
        <v>287</v>
      </c>
      <c r="Z2" s="33" t="s">
        <v>287</v>
      </c>
      <c r="AA2" s="33" t="s">
        <v>287</v>
      </c>
      <c r="AB2" s="33" t="s">
        <v>287</v>
      </c>
      <c r="AC2" s="33" t="s">
        <v>287</v>
      </c>
      <c r="AD2" s="33" t="s">
        <v>287</v>
      </c>
      <c r="AE2" s="33" t="s">
        <v>287</v>
      </c>
      <c r="AF2" s="33" t="s">
        <v>287</v>
      </c>
      <c r="AG2" s="33" t="s">
        <v>287</v>
      </c>
    </row>
    <row r="3" spans="1:33" s="18" customFormat="1" ht="14.25" customHeight="1" x14ac:dyDescent="0.5">
      <c r="A3" s="17"/>
      <c r="B3" s="6"/>
      <c r="C3" s="4"/>
      <c r="D3" s="33" t="s">
        <v>250</v>
      </c>
      <c r="E3" s="33" t="s">
        <v>250</v>
      </c>
      <c r="F3" s="33" t="s">
        <v>250</v>
      </c>
      <c r="G3" s="33" t="s">
        <v>90</v>
      </c>
      <c r="H3" s="33" t="s">
        <v>90</v>
      </c>
      <c r="I3" s="33" t="s">
        <v>90</v>
      </c>
      <c r="J3" s="33" t="s">
        <v>89</v>
      </c>
      <c r="K3" s="33" t="s">
        <v>89</v>
      </c>
      <c r="L3" s="33" t="s">
        <v>89</v>
      </c>
      <c r="M3" s="33" t="s">
        <v>88</v>
      </c>
      <c r="N3" s="33" t="s">
        <v>88</v>
      </c>
      <c r="O3" s="33" t="s">
        <v>88</v>
      </c>
      <c r="P3" s="33" t="s">
        <v>71</v>
      </c>
      <c r="Q3" s="33" t="s">
        <v>71</v>
      </c>
      <c r="R3" s="33" t="s">
        <v>71</v>
      </c>
      <c r="S3" s="33" t="s">
        <v>251</v>
      </c>
      <c r="T3" s="33" t="s">
        <v>281</v>
      </c>
      <c r="U3" s="33" t="s">
        <v>281</v>
      </c>
      <c r="V3" s="33" t="s">
        <v>90</v>
      </c>
      <c r="W3" s="33" t="s">
        <v>90</v>
      </c>
      <c r="X3" s="33" t="s">
        <v>90</v>
      </c>
      <c r="Y3" s="33" t="s">
        <v>89</v>
      </c>
      <c r="Z3" s="33" t="s">
        <v>89</v>
      </c>
      <c r="AA3" s="33" t="s">
        <v>89</v>
      </c>
      <c r="AB3" s="33" t="s">
        <v>88</v>
      </c>
      <c r="AC3" s="33" t="s">
        <v>88</v>
      </c>
      <c r="AD3" s="33" t="s">
        <v>88</v>
      </c>
      <c r="AE3" s="33" t="s">
        <v>71</v>
      </c>
      <c r="AF3" s="33" t="s">
        <v>71</v>
      </c>
      <c r="AG3" s="33" t="s">
        <v>71</v>
      </c>
    </row>
    <row r="4" spans="1:33" s="18" customFormat="1" ht="14.25" customHeight="1" x14ac:dyDescent="0.5">
      <c r="A4" s="7"/>
      <c r="B4" s="6"/>
      <c r="C4" s="4"/>
      <c r="D4" s="33" t="s">
        <v>248</v>
      </c>
      <c r="E4" s="33" t="s">
        <v>84</v>
      </c>
      <c r="F4" s="33" t="s">
        <v>83</v>
      </c>
      <c r="G4" s="33" t="s">
        <v>248</v>
      </c>
      <c r="H4" s="33" t="s">
        <v>84</v>
      </c>
      <c r="I4" s="33" t="s">
        <v>83</v>
      </c>
      <c r="J4" s="33" t="s">
        <v>248</v>
      </c>
      <c r="K4" s="33" t="s">
        <v>84</v>
      </c>
      <c r="L4" s="33" t="s">
        <v>83</v>
      </c>
      <c r="M4" s="33" t="s">
        <v>248</v>
      </c>
      <c r="N4" s="33" t="s">
        <v>84</v>
      </c>
      <c r="O4" s="33" t="s">
        <v>83</v>
      </c>
      <c r="P4" s="33" t="s">
        <v>248</v>
      </c>
      <c r="Q4" s="33" t="s">
        <v>84</v>
      </c>
      <c r="R4" s="33" t="s">
        <v>83</v>
      </c>
      <c r="S4" s="33" t="s">
        <v>248</v>
      </c>
      <c r="T4" s="33" t="s">
        <v>84</v>
      </c>
      <c r="U4" s="33" t="s">
        <v>83</v>
      </c>
      <c r="V4" s="33" t="s">
        <v>248</v>
      </c>
      <c r="W4" s="33" t="s">
        <v>84</v>
      </c>
      <c r="X4" s="33" t="s">
        <v>83</v>
      </c>
      <c r="Y4" s="33" t="s">
        <v>248</v>
      </c>
      <c r="Z4" s="33" t="s">
        <v>84</v>
      </c>
      <c r="AA4" s="33" t="s">
        <v>83</v>
      </c>
      <c r="AB4" s="33" t="s">
        <v>248</v>
      </c>
      <c r="AC4" s="33" t="s">
        <v>84</v>
      </c>
      <c r="AD4" s="33" t="s">
        <v>83</v>
      </c>
      <c r="AE4" s="33" t="s">
        <v>248</v>
      </c>
      <c r="AF4" s="33" t="s">
        <v>84</v>
      </c>
      <c r="AG4" s="33" t="s">
        <v>83</v>
      </c>
    </row>
    <row r="5" spans="1:33" s="18" customFormat="1" ht="14.25" customHeight="1" x14ac:dyDescent="0.5">
      <c r="A5" s="15"/>
      <c r="B5" s="14"/>
      <c r="C5" s="13"/>
      <c r="D5" s="33" t="s">
        <v>217</v>
      </c>
      <c r="E5" s="33" t="s">
        <v>217</v>
      </c>
      <c r="F5" s="33" t="s">
        <v>217</v>
      </c>
      <c r="G5" s="33" t="s">
        <v>217</v>
      </c>
      <c r="H5" s="33" t="s">
        <v>217</v>
      </c>
      <c r="I5" s="33" t="s">
        <v>217</v>
      </c>
      <c r="J5" s="33" t="s">
        <v>217</v>
      </c>
      <c r="K5" s="33" t="s">
        <v>217</v>
      </c>
      <c r="L5" s="33" t="s">
        <v>217</v>
      </c>
      <c r="M5" s="33" t="s">
        <v>217</v>
      </c>
      <c r="N5" s="33" t="s">
        <v>217</v>
      </c>
      <c r="O5" s="33" t="s">
        <v>217</v>
      </c>
      <c r="P5" s="33" t="s">
        <v>217</v>
      </c>
      <c r="Q5" s="33" t="s">
        <v>217</v>
      </c>
      <c r="R5" s="33" t="s">
        <v>217</v>
      </c>
      <c r="S5" s="33" t="s">
        <v>282</v>
      </c>
      <c r="T5" s="33" t="s">
        <v>282</v>
      </c>
      <c r="U5" s="33" t="s">
        <v>282</v>
      </c>
      <c r="V5" s="33" t="s">
        <v>282</v>
      </c>
      <c r="W5" s="33" t="s">
        <v>282</v>
      </c>
      <c r="X5" s="33" t="s">
        <v>282</v>
      </c>
      <c r="Y5" s="33" t="s">
        <v>282</v>
      </c>
      <c r="Z5" s="33" t="s">
        <v>282</v>
      </c>
      <c r="AA5" s="33" t="s">
        <v>282</v>
      </c>
      <c r="AB5" s="33" t="s">
        <v>282</v>
      </c>
      <c r="AC5" s="33" t="s">
        <v>282</v>
      </c>
      <c r="AD5" s="33" t="s">
        <v>282</v>
      </c>
      <c r="AE5" s="33" t="s">
        <v>282</v>
      </c>
      <c r="AF5" s="33" t="s">
        <v>282</v>
      </c>
      <c r="AG5" s="33" t="s">
        <v>282</v>
      </c>
    </row>
    <row r="6" spans="1:33" s="18" customFormat="1" ht="14.25" customHeight="1" x14ac:dyDescent="0.5">
      <c r="A6" s="24" t="s">
        <v>23</v>
      </c>
      <c r="B6" s="49" t="s">
        <v>247</v>
      </c>
      <c r="C6" s="13" t="s">
        <v>283</v>
      </c>
      <c r="D6" s="73">
        <v>33726142</v>
      </c>
      <c r="E6" s="73">
        <v>32253265</v>
      </c>
      <c r="F6" s="73">
        <v>1472877</v>
      </c>
      <c r="G6" s="73">
        <v>50249421</v>
      </c>
      <c r="H6" s="73">
        <v>48531393</v>
      </c>
      <c r="I6" s="73">
        <v>1718028</v>
      </c>
      <c r="J6" s="73">
        <v>8974618</v>
      </c>
      <c r="K6" s="73">
        <v>8912242</v>
      </c>
      <c r="L6" s="73">
        <v>62376</v>
      </c>
      <c r="M6" s="73">
        <v>3576368</v>
      </c>
      <c r="N6" s="73">
        <v>3442581</v>
      </c>
      <c r="O6" s="73">
        <v>133787</v>
      </c>
      <c r="P6" s="73">
        <v>5203929</v>
      </c>
      <c r="Q6" s="73">
        <v>4768294</v>
      </c>
      <c r="R6" s="73">
        <v>435635</v>
      </c>
      <c r="S6" s="60">
        <v>100</v>
      </c>
      <c r="T6" s="60">
        <v>95.632832833355209</v>
      </c>
      <c r="U6" s="60">
        <v>4.3671671666447942</v>
      </c>
      <c r="V6" s="60">
        <v>100</v>
      </c>
      <c r="W6" s="60">
        <v>96.580999410918594</v>
      </c>
      <c r="X6" s="60">
        <v>3.4190005890814148</v>
      </c>
      <c r="Y6" s="60">
        <v>100</v>
      </c>
      <c r="Z6" s="60">
        <v>99.30497320331628</v>
      </c>
      <c r="AA6" s="60">
        <v>0.69502679668371403</v>
      </c>
      <c r="AB6" s="60">
        <v>100</v>
      </c>
      <c r="AC6" s="60">
        <v>96.259137762109489</v>
      </c>
      <c r="AD6" s="60">
        <v>3.7408622378905076</v>
      </c>
      <c r="AE6" s="60">
        <v>100</v>
      </c>
      <c r="AF6" s="60">
        <v>91.628728985349341</v>
      </c>
      <c r="AG6" s="60">
        <v>8.3712710146506613</v>
      </c>
    </row>
    <row r="7" spans="1:33" s="18" customFormat="1" ht="14.25" customHeight="1" x14ac:dyDescent="0.5">
      <c r="A7" s="50" t="s">
        <v>23</v>
      </c>
      <c r="B7" s="51" t="s">
        <v>127</v>
      </c>
      <c r="C7" s="52" t="s">
        <v>288</v>
      </c>
      <c r="D7" s="73">
        <v>1430809</v>
      </c>
      <c r="E7" s="74">
        <v>1350202</v>
      </c>
      <c r="F7" s="74">
        <v>80607</v>
      </c>
      <c r="G7" s="73">
        <v>2134370</v>
      </c>
      <c r="H7" s="74">
        <v>2029626</v>
      </c>
      <c r="I7" s="74">
        <v>104744</v>
      </c>
      <c r="J7" s="73">
        <v>129328</v>
      </c>
      <c r="K7" s="74">
        <v>124238</v>
      </c>
      <c r="L7" s="74">
        <v>5090</v>
      </c>
      <c r="M7" s="73">
        <v>66135</v>
      </c>
      <c r="N7" s="74">
        <v>59879</v>
      </c>
      <c r="O7" s="74">
        <v>6256</v>
      </c>
      <c r="P7" s="73">
        <v>179706</v>
      </c>
      <c r="Q7" s="74">
        <v>156920</v>
      </c>
      <c r="R7" s="74">
        <v>22786</v>
      </c>
      <c r="S7" s="60">
        <v>4.242433065720947</v>
      </c>
      <c r="T7" s="60">
        <v>4.0034285569929704</v>
      </c>
      <c r="U7" s="60">
        <v>0.23900450872797724</v>
      </c>
      <c r="V7" s="60">
        <v>4.2475514294980634</v>
      </c>
      <c r="W7" s="60">
        <v>4.0391032565330454</v>
      </c>
      <c r="X7" s="60">
        <v>0.20844817296501783</v>
      </c>
      <c r="Y7" s="60">
        <v>1.4410418359867796</v>
      </c>
      <c r="Z7" s="60">
        <v>1.384326330101181</v>
      </c>
      <c r="AA7" s="60">
        <v>5.6715505885598698E-2</v>
      </c>
      <c r="AB7" s="60">
        <v>1.8492224513808422</v>
      </c>
      <c r="AC7" s="60">
        <v>1.6742963811330378</v>
      </c>
      <c r="AD7" s="60">
        <v>0.17492607024780449</v>
      </c>
      <c r="AE7" s="60">
        <v>3.4532754001832076</v>
      </c>
      <c r="AF7" s="60">
        <v>3.0154139305128873</v>
      </c>
      <c r="AG7" s="60">
        <v>0.43786146967032025</v>
      </c>
    </row>
    <row r="8" spans="1:33" s="18" customFormat="1" ht="14.25" customHeight="1" x14ac:dyDescent="0.5">
      <c r="A8" s="50" t="s">
        <v>23</v>
      </c>
      <c r="B8" s="51" t="s">
        <v>128</v>
      </c>
      <c r="C8" s="52" t="s">
        <v>289</v>
      </c>
      <c r="D8" s="73">
        <v>401502</v>
      </c>
      <c r="E8" s="74">
        <v>386600</v>
      </c>
      <c r="F8" s="74">
        <v>14902</v>
      </c>
      <c r="G8" s="73">
        <v>691045</v>
      </c>
      <c r="H8" s="74">
        <v>672431</v>
      </c>
      <c r="I8" s="74">
        <v>18614</v>
      </c>
      <c r="J8" s="73">
        <v>172237</v>
      </c>
      <c r="K8" s="74">
        <v>171237</v>
      </c>
      <c r="L8" s="74">
        <v>1000</v>
      </c>
      <c r="M8" s="73">
        <v>64210</v>
      </c>
      <c r="N8" s="74">
        <v>62239</v>
      </c>
      <c r="O8" s="74">
        <v>1971</v>
      </c>
      <c r="P8" s="73">
        <v>91244</v>
      </c>
      <c r="Q8" s="74">
        <v>85682</v>
      </c>
      <c r="R8" s="74">
        <v>5562</v>
      </c>
      <c r="S8" s="60">
        <v>1.1904771082325396</v>
      </c>
      <c r="T8" s="60">
        <v>1.1462917994000026</v>
      </c>
      <c r="U8" s="60">
        <v>4.4185308832537087E-2</v>
      </c>
      <c r="V8" s="60">
        <v>1.3752297762794123</v>
      </c>
      <c r="W8" s="60">
        <v>1.3381865633834866</v>
      </c>
      <c r="X8" s="60">
        <v>3.7043212895925708E-2</v>
      </c>
      <c r="Y8" s="60">
        <v>1.9191568933630376</v>
      </c>
      <c r="Z8" s="60">
        <v>1.9080143578255919</v>
      </c>
      <c r="AA8" s="60">
        <v>1.1142535537445717E-2</v>
      </c>
      <c r="AB8" s="60">
        <v>1.7953968942793357</v>
      </c>
      <c r="AC8" s="60">
        <v>1.7402851160730661</v>
      </c>
      <c r="AD8" s="60">
        <v>5.5111778206269599E-2</v>
      </c>
      <c r="AE8" s="60">
        <v>1.7533675036688627</v>
      </c>
      <c r="AF8" s="60">
        <v>1.6464867218595796</v>
      </c>
      <c r="AG8" s="60">
        <v>0.10688078180928295</v>
      </c>
    </row>
    <row r="9" spans="1:33" s="18" customFormat="1" ht="14.25" customHeight="1" x14ac:dyDescent="0.5">
      <c r="A9" s="50" t="s">
        <v>23</v>
      </c>
      <c r="B9" s="51" t="s">
        <v>129</v>
      </c>
      <c r="C9" s="52" t="s">
        <v>68</v>
      </c>
      <c r="D9" s="73">
        <v>398845</v>
      </c>
      <c r="E9" s="74">
        <v>384684</v>
      </c>
      <c r="F9" s="74">
        <v>14161</v>
      </c>
      <c r="G9" s="73">
        <v>697960</v>
      </c>
      <c r="H9" s="74">
        <v>681183</v>
      </c>
      <c r="I9" s="74">
        <v>16777</v>
      </c>
      <c r="J9" s="73">
        <v>212191</v>
      </c>
      <c r="K9" s="74">
        <v>211178</v>
      </c>
      <c r="L9" s="74">
        <v>1013</v>
      </c>
      <c r="M9" s="73">
        <v>102395</v>
      </c>
      <c r="N9" s="74">
        <v>99996</v>
      </c>
      <c r="O9" s="74">
        <v>2399</v>
      </c>
      <c r="P9" s="73">
        <v>141228</v>
      </c>
      <c r="Q9" s="74">
        <v>135338</v>
      </c>
      <c r="R9" s="74">
        <v>5890</v>
      </c>
      <c r="S9" s="60">
        <v>1.1825989465382669</v>
      </c>
      <c r="T9" s="60">
        <v>1.1406107464055628</v>
      </c>
      <c r="U9" s="60">
        <v>4.1988200132704177E-2</v>
      </c>
      <c r="V9" s="60">
        <v>1.3889911288729078</v>
      </c>
      <c r="W9" s="60">
        <v>1.3556036794931428</v>
      </c>
      <c r="X9" s="60">
        <v>3.338744937976499E-2</v>
      </c>
      <c r="Y9" s="60">
        <v>2.3643457582261442</v>
      </c>
      <c r="Z9" s="60">
        <v>2.3530583697267118</v>
      </c>
      <c r="AA9" s="60">
        <v>1.1287388499432512E-2</v>
      </c>
      <c r="AB9" s="60">
        <v>2.8631002178746709</v>
      </c>
      <c r="AC9" s="60">
        <v>2.7960209911284299</v>
      </c>
      <c r="AD9" s="60">
        <v>6.707922674624088E-2</v>
      </c>
      <c r="AE9" s="60">
        <v>2.7138725374615986</v>
      </c>
      <c r="AF9" s="60">
        <v>2.6006888256930485</v>
      </c>
      <c r="AG9" s="60">
        <v>0.11318371176855026</v>
      </c>
    </row>
    <row r="10" spans="1:33" s="18" customFormat="1" ht="14.25" customHeight="1" x14ac:dyDescent="0.5">
      <c r="A10" s="50" t="s">
        <v>23</v>
      </c>
      <c r="B10" s="51" t="s">
        <v>130</v>
      </c>
      <c r="C10" s="52" t="s">
        <v>67</v>
      </c>
      <c r="D10" s="73">
        <v>639498</v>
      </c>
      <c r="E10" s="74">
        <v>611937</v>
      </c>
      <c r="F10" s="74">
        <v>27561</v>
      </c>
      <c r="G10" s="73">
        <v>1054303</v>
      </c>
      <c r="H10" s="74">
        <v>1023904</v>
      </c>
      <c r="I10" s="74">
        <v>30399</v>
      </c>
      <c r="J10" s="73">
        <v>202658</v>
      </c>
      <c r="K10" s="74">
        <v>201783</v>
      </c>
      <c r="L10" s="74">
        <v>875</v>
      </c>
      <c r="M10" s="73">
        <v>73762</v>
      </c>
      <c r="N10" s="74">
        <v>71304</v>
      </c>
      <c r="O10" s="74">
        <v>2458</v>
      </c>
      <c r="P10" s="73">
        <v>108457</v>
      </c>
      <c r="Q10" s="74">
        <v>100206</v>
      </c>
      <c r="R10" s="74">
        <v>8251</v>
      </c>
      <c r="S10" s="60">
        <v>1.8961492838404106</v>
      </c>
      <c r="T10" s="60">
        <v>1.8144292934543182</v>
      </c>
      <c r="U10" s="60">
        <v>8.1719990386092789E-2</v>
      </c>
      <c r="V10" s="60">
        <v>2.098139598464229</v>
      </c>
      <c r="W10" s="60">
        <v>2.0376433790152526</v>
      </c>
      <c r="X10" s="60">
        <v>6.0496219448976339E-2</v>
      </c>
      <c r="Y10" s="60">
        <v>2.2581239669476743</v>
      </c>
      <c r="Z10" s="60">
        <v>2.248374248352409</v>
      </c>
      <c r="AA10" s="60">
        <v>9.7497185952650015E-3</v>
      </c>
      <c r="AB10" s="60">
        <v>2.0624835028162649</v>
      </c>
      <c r="AC10" s="60">
        <v>1.9937545576965234</v>
      </c>
      <c r="AD10" s="60">
        <v>6.8728945119741591E-2</v>
      </c>
      <c r="AE10" s="60">
        <v>2.0841368127812658</v>
      </c>
      <c r="AF10" s="60">
        <v>1.9255835350559165</v>
      </c>
      <c r="AG10" s="60">
        <v>0.15855327772534944</v>
      </c>
    </row>
    <row r="11" spans="1:33" s="18" customFormat="1" ht="14.25" customHeight="1" x14ac:dyDescent="0.5">
      <c r="A11" s="50" t="s">
        <v>23</v>
      </c>
      <c r="B11" s="51" t="s">
        <v>131</v>
      </c>
      <c r="C11" s="52" t="s">
        <v>66</v>
      </c>
      <c r="D11" s="73">
        <v>332968</v>
      </c>
      <c r="E11" s="74">
        <v>320927</v>
      </c>
      <c r="F11" s="74">
        <v>12041</v>
      </c>
      <c r="G11" s="73">
        <v>594383</v>
      </c>
      <c r="H11" s="74">
        <v>579479</v>
      </c>
      <c r="I11" s="74">
        <v>14904</v>
      </c>
      <c r="J11" s="73">
        <v>196570</v>
      </c>
      <c r="K11" s="74">
        <v>195593</v>
      </c>
      <c r="L11" s="74">
        <v>977</v>
      </c>
      <c r="M11" s="73">
        <v>74787</v>
      </c>
      <c r="N11" s="74">
        <v>73009</v>
      </c>
      <c r="O11" s="74">
        <v>1778</v>
      </c>
      <c r="P11" s="73">
        <v>94848</v>
      </c>
      <c r="Q11" s="74">
        <v>90591</v>
      </c>
      <c r="R11" s="74">
        <v>4257</v>
      </c>
      <c r="S11" s="60">
        <v>0.98726975649927584</v>
      </c>
      <c r="T11" s="60">
        <v>0.95156748139173464</v>
      </c>
      <c r="U11" s="60">
        <v>3.5702275107541204E-2</v>
      </c>
      <c r="V11" s="60">
        <v>1.1828653707273562</v>
      </c>
      <c r="W11" s="60">
        <v>1.1532053274802909</v>
      </c>
      <c r="X11" s="60">
        <v>2.9660043247065473E-2</v>
      </c>
      <c r="Y11" s="60">
        <v>2.1902882105957042</v>
      </c>
      <c r="Z11" s="60">
        <v>2.1794019533756201</v>
      </c>
      <c r="AA11" s="60">
        <v>1.0886257220084464E-2</v>
      </c>
      <c r="AB11" s="60">
        <v>2.0911438643897942</v>
      </c>
      <c r="AC11" s="60">
        <v>2.0414286225578575</v>
      </c>
      <c r="AD11" s="60">
        <v>4.9715241831936756E-2</v>
      </c>
      <c r="AE11" s="60">
        <v>1.8226228682212999</v>
      </c>
      <c r="AF11" s="60">
        <v>1.7408192924999553</v>
      </c>
      <c r="AG11" s="60">
        <v>8.180357572134439E-2</v>
      </c>
    </row>
    <row r="12" spans="1:33" s="18" customFormat="1" ht="14.25" customHeight="1" x14ac:dyDescent="0.5">
      <c r="A12" s="50" t="s">
        <v>23</v>
      </c>
      <c r="B12" s="51" t="s">
        <v>132</v>
      </c>
      <c r="C12" s="52" t="s">
        <v>65</v>
      </c>
      <c r="D12" s="73">
        <v>347424</v>
      </c>
      <c r="E12" s="74">
        <v>333010</v>
      </c>
      <c r="F12" s="74">
        <v>14414</v>
      </c>
      <c r="G12" s="73">
        <v>635008</v>
      </c>
      <c r="H12" s="74">
        <v>617418</v>
      </c>
      <c r="I12" s="74">
        <v>17590</v>
      </c>
      <c r="J12" s="73">
        <v>195699</v>
      </c>
      <c r="K12" s="74">
        <v>194411</v>
      </c>
      <c r="L12" s="74">
        <v>1288</v>
      </c>
      <c r="M12" s="73">
        <v>62239</v>
      </c>
      <c r="N12" s="74">
        <v>60561</v>
      </c>
      <c r="O12" s="74">
        <v>1678</v>
      </c>
      <c r="P12" s="73">
        <v>90786</v>
      </c>
      <c r="Q12" s="74">
        <v>86295</v>
      </c>
      <c r="R12" s="74">
        <v>4491</v>
      </c>
      <c r="S12" s="60">
        <v>1.0301326490293494</v>
      </c>
      <c r="T12" s="60">
        <v>0.98739428897618942</v>
      </c>
      <c r="U12" s="60">
        <v>4.2738360053159945E-2</v>
      </c>
      <c r="V12" s="60">
        <v>1.2637120734187166</v>
      </c>
      <c r="W12" s="60">
        <v>1.2287066949487837</v>
      </c>
      <c r="X12" s="60">
        <v>3.5005378469933013E-2</v>
      </c>
      <c r="Y12" s="60">
        <v>2.1805830621425892</v>
      </c>
      <c r="Z12" s="60">
        <v>2.1662314763703594</v>
      </c>
      <c r="AA12" s="60">
        <v>1.4351585772230082E-2</v>
      </c>
      <c r="AB12" s="60">
        <v>1.7402851160730661</v>
      </c>
      <c r="AC12" s="60">
        <v>1.6933660070775716</v>
      </c>
      <c r="AD12" s="60">
        <v>4.6919108995494868E-2</v>
      </c>
      <c r="AE12" s="60">
        <v>1.7445664612257394</v>
      </c>
      <c r="AF12" s="60">
        <v>1.6582662830334542</v>
      </c>
      <c r="AG12" s="60">
        <v>8.6300178192285096E-2</v>
      </c>
    </row>
    <row r="13" spans="1:33" s="18" customFormat="1" ht="14.25" customHeight="1" x14ac:dyDescent="0.5">
      <c r="A13" s="50" t="s">
        <v>23</v>
      </c>
      <c r="B13" s="51" t="s">
        <v>133</v>
      </c>
      <c r="C13" s="52" t="s">
        <v>64</v>
      </c>
      <c r="D13" s="73">
        <v>580523</v>
      </c>
      <c r="E13" s="74">
        <v>556952</v>
      </c>
      <c r="F13" s="74">
        <v>23571</v>
      </c>
      <c r="G13" s="73">
        <v>1046716</v>
      </c>
      <c r="H13" s="74">
        <v>1017954</v>
      </c>
      <c r="I13" s="74">
        <v>28762</v>
      </c>
      <c r="J13" s="73">
        <v>298761</v>
      </c>
      <c r="K13" s="74">
        <v>297409</v>
      </c>
      <c r="L13" s="74">
        <v>1352</v>
      </c>
      <c r="M13" s="73">
        <v>130989</v>
      </c>
      <c r="N13" s="74">
        <v>127027</v>
      </c>
      <c r="O13" s="74">
        <v>3962</v>
      </c>
      <c r="P13" s="73">
        <v>193266</v>
      </c>
      <c r="Q13" s="74">
        <v>182625</v>
      </c>
      <c r="R13" s="74">
        <v>10641</v>
      </c>
      <c r="S13" s="60">
        <v>1.7212849308408891</v>
      </c>
      <c r="T13" s="60">
        <v>1.6513955257615887</v>
      </c>
      <c r="U13" s="60">
        <v>6.9889405079300207E-2</v>
      </c>
      <c r="V13" s="60">
        <v>2.0830409170286757</v>
      </c>
      <c r="W13" s="60">
        <v>2.0258024465595335</v>
      </c>
      <c r="X13" s="60">
        <v>5.7238470469142315E-2</v>
      </c>
      <c r="Y13" s="60">
        <v>3.3289550597028197</v>
      </c>
      <c r="Z13" s="60">
        <v>3.3138903516561928</v>
      </c>
      <c r="AA13" s="60">
        <v>1.5064708046626608E-2</v>
      </c>
      <c r="AB13" s="60">
        <v>3.6626264411268634</v>
      </c>
      <c r="AC13" s="60">
        <v>3.5518436581470367</v>
      </c>
      <c r="AD13" s="60">
        <v>0.11078278297982758</v>
      </c>
      <c r="AE13" s="60">
        <v>3.7138477484992589</v>
      </c>
      <c r="AF13" s="60">
        <v>3.509367633570712</v>
      </c>
      <c r="AG13" s="60">
        <v>0.20448011492854726</v>
      </c>
    </row>
    <row r="14" spans="1:33" s="18" customFormat="1" ht="14.25" customHeight="1" x14ac:dyDescent="0.5">
      <c r="A14" s="50" t="s">
        <v>23</v>
      </c>
      <c r="B14" s="51" t="s">
        <v>134</v>
      </c>
      <c r="C14" s="52" t="s">
        <v>63</v>
      </c>
      <c r="D14" s="73">
        <v>916389</v>
      </c>
      <c r="E14" s="74">
        <v>879551</v>
      </c>
      <c r="F14" s="74">
        <v>36838</v>
      </c>
      <c r="G14" s="73">
        <v>1526101</v>
      </c>
      <c r="H14" s="74">
        <v>1487357</v>
      </c>
      <c r="I14" s="74">
        <v>38744</v>
      </c>
      <c r="J14" s="73">
        <v>371415</v>
      </c>
      <c r="K14" s="74">
        <v>369541</v>
      </c>
      <c r="L14" s="74">
        <v>1874</v>
      </c>
      <c r="M14" s="73">
        <v>113844</v>
      </c>
      <c r="N14" s="74">
        <v>109491</v>
      </c>
      <c r="O14" s="74">
        <v>4353</v>
      </c>
      <c r="P14" s="73">
        <v>183529</v>
      </c>
      <c r="Q14" s="74">
        <v>165459</v>
      </c>
      <c r="R14" s="74">
        <v>18070</v>
      </c>
      <c r="S14" s="60">
        <v>2.7171474282472037</v>
      </c>
      <c r="T14" s="60">
        <v>2.6079205857580745</v>
      </c>
      <c r="U14" s="60">
        <v>0.10922684248912905</v>
      </c>
      <c r="V14" s="60">
        <v>3.0370519095135444</v>
      </c>
      <c r="W14" s="60">
        <v>2.9599485335363367</v>
      </c>
      <c r="X14" s="60">
        <v>7.7103375977207775E-2</v>
      </c>
      <c r="Y14" s="60">
        <v>4.1385048366404007</v>
      </c>
      <c r="Z14" s="60">
        <v>4.1176237250432273</v>
      </c>
      <c r="AA14" s="60">
        <v>2.0881111597173273E-2</v>
      </c>
      <c r="AB14" s="60">
        <v>3.183229466318902</v>
      </c>
      <c r="AC14" s="60">
        <v>3.061513803948587</v>
      </c>
      <c r="AD14" s="60">
        <v>0.12171566237031536</v>
      </c>
      <c r="AE14" s="60">
        <v>3.5267391234584484</v>
      </c>
      <c r="AF14" s="60">
        <v>3.1795014882024715</v>
      </c>
      <c r="AG14" s="60">
        <v>0.34723763525597678</v>
      </c>
    </row>
    <row r="15" spans="1:33" s="18" customFormat="1" ht="14.25" customHeight="1" x14ac:dyDescent="0.5">
      <c r="A15" s="50" t="s">
        <v>23</v>
      </c>
      <c r="B15" s="51" t="s">
        <v>135</v>
      </c>
      <c r="C15" s="52" t="s">
        <v>62</v>
      </c>
      <c r="D15" s="73">
        <v>652334</v>
      </c>
      <c r="E15" s="74">
        <v>624680</v>
      </c>
      <c r="F15" s="74">
        <v>27654</v>
      </c>
      <c r="G15" s="73">
        <v>1062403</v>
      </c>
      <c r="H15" s="74">
        <v>1032585</v>
      </c>
      <c r="I15" s="74">
        <v>29818</v>
      </c>
      <c r="J15" s="73">
        <v>210754</v>
      </c>
      <c r="K15" s="74">
        <v>209444</v>
      </c>
      <c r="L15" s="74">
        <v>1310</v>
      </c>
      <c r="M15" s="73">
        <v>72905</v>
      </c>
      <c r="N15" s="74">
        <v>68964</v>
      </c>
      <c r="O15" s="74">
        <v>3941</v>
      </c>
      <c r="P15" s="73">
        <v>135629</v>
      </c>
      <c r="Q15" s="74">
        <v>122673</v>
      </c>
      <c r="R15" s="74">
        <v>12956</v>
      </c>
      <c r="S15" s="60">
        <v>1.934208780832388</v>
      </c>
      <c r="T15" s="60">
        <v>1.8522130399617012</v>
      </c>
      <c r="U15" s="60">
        <v>8.1995740870687187E-2</v>
      </c>
      <c r="V15" s="60">
        <v>2.1142591871854606</v>
      </c>
      <c r="W15" s="60">
        <v>2.0549191999645133</v>
      </c>
      <c r="X15" s="60">
        <v>5.9339987220947285E-2</v>
      </c>
      <c r="Y15" s="60">
        <v>2.3483339346588346</v>
      </c>
      <c r="Z15" s="60">
        <v>2.3337372131047807</v>
      </c>
      <c r="AA15" s="60">
        <v>1.459672155405389E-2</v>
      </c>
      <c r="AB15" s="60">
        <v>2.0385206444079582</v>
      </c>
      <c r="AC15" s="60">
        <v>1.9283250493237831</v>
      </c>
      <c r="AD15" s="60">
        <v>0.11019559508417477</v>
      </c>
      <c r="AE15" s="60">
        <v>2.6062807544069106</v>
      </c>
      <c r="AF15" s="60">
        <v>2.3573150210158516</v>
      </c>
      <c r="AG15" s="60">
        <v>0.24896573339105893</v>
      </c>
    </row>
    <row r="16" spans="1:33" s="18" customFormat="1" ht="14.25" customHeight="1" x14ac:dyDescent="0.5">
      <c r="A16" s="50" t="s">
        <v>23</v>
      </c>
      <c r="B16" s="51" t="s">
        <v>136</v>
      </c>
      <c r="C16" s="52" t="s">
        <v>61</v>
      </c>
      <c r="D16" s="73">
        <v>652464</v>
      </c>
      <c r="E16" s="74">
        <v>624819</v>
      </c>
      <c r="F16" s="74">
        <v>27645</v>
      </c>
      <c r="G16" s="73">
        <v>1110809</v>
      </c>
      <c r="H16" s="74">
        <v>1079979</v>
      </c>
      <c r="I16" s="74">
        <v>30830</v>
      </c>
      <c r="J16" s="73">
        <v>205718</v>
      </c>
      <c r="K16" s="74">
        <v>203888</v>
      </c>
      <c r="L16" s="74">
        <v>1830</v>
      </c>
      <c r="M16" s="73">
        <v>55639</v>
      </c>
      <c r="N16" s="74">
        <v>53020</v>
      </c>
      <c r="O16" s="74">
        <v>2619</v>
      </c>
      <c r="P16" s="73">
        <v>107314</v>
      </c>
      <c r="Q16" s="74">
        <v>95387</v>
      </c>
      <c r="R16" s="74">
        <v>11927</v>
      </c>
      <c r="S16" s="60">
        <v>1.9345942384990256</v>
      </c>
      <c r="T16" s="60">
        <v>1.8526251831591054</v>
      </c>
      <c r="U16" s="60">
        <v>8.1969055339919994E-2</v>
      </c>
      <c r="V16" s="60">
        <v>2.2105906454126112</v>
      </c>
      <c r="W16" s="60">
        <v>2.1492367046378504</v>
      </c>
      <c r="X16" s="60">
        <v>6.1353940774760363E-2</v>
      </c>
      <c r="Y16" s="60">
        <v>2.2922201256922579</v>
      </c>
      <c r="Z16" s="60">
        <v>2.2718292856587321</v>
      </c>
      <c r="AA16" s="60">
        <v>2.0390840033525662E-2</v>
      </c>
      <c r="AB16" s="60">
        <v>1.5557403488679016</v>
      </c>
      <c r="AC16" s="60">
        <v>1.4825096298814888</v>
      </c>
      <c r="AD16" s="60">
        <v>7.3230718986413035E-2</v>
      </c>
      <c r="AE16" s="60">
        <v>2.0621726391732094</v>
      </c>
      <c r="AF16" s="60">
        <v>1.8329804269043639</v>
      </c>
      <c r="AG16" s="60">
        <v>0.22919221226884531</v>
      </c>
    </row>
    <row r="17" spans="1:33" s="18" customFormat="1" ht="14.25" customHeight="1" x14ac:dyDescent="0.5">
      <c r="A17" s="50" t="s">
        <v>23</v>
      </c>
      <c r="B17" s="51" t="s">
        <v>137</v>
      </c>
      <c r="C17" s="52" t="s">
        <v>60</v>
      </c>
      <c r="D17" s="73">
        <v>1892064</v>
      </c>
      <c r="E17" s="74">
        <v>1826421</v>
      </c>
      <c r="F17" s="74">
        <v>65643</v>
      </c>
      <c r="G17" s="73">
        <v>2438414</v>
      </c>
      <c r="H17" s="74">
        <v>2367277</v>
      </c>
      <c r="I17" s="74">
        <v>71137</v>
      </c>
      <c r="J17" s="73">
        <v>254330</v>
      </c>
      <c r="K17" s="74">
        <v>252912</v>
      </c>
      <c r="L17" s="74">
        <v>1418</v>
      </c>
      <c r="M17" s="73">
        <v>45543</v>
      </c>
      <c r="N17" s="74">
        <v>43359</v>
      </c>
      <c r="O17" s="74">
        <v>2184</v>
      </c>
      <c r="P17" s="73">
        <v>182155</v>
      </c>
      <c r="Q17" s="74">
        <v>162530</v>
      </c>
      <c r="R17" s="74">
        <v>19625</v>
      </c>
      <c r="S17" s="60">
        <v>5.610081342834885</v>
      </c>
      <c r="T17" s="60">
        <v>5.4154459765958407</v>
      </c>
      <c r="U17" s="60">
        <v>0.19463536623904387</v>
      </c>
      <c r="V17" s="60">
        <v>4.8526210879126346</v>
      </c>
      <c r="W17" s="60">
        <v>4.711053287559273</v>
      </c>
      <c r="X17" s="60">
        <v>0.14156780035336131</v>
      </c>
      <c r="Y17" s="60">
        <v>2.8338810632385689</v>
      </c>
      <c r="Z17" s="60">
        <v>2.8180809478464708</v>
      </c>
      <c r="AA17" s="60">
        <v>1.5800115392098028E-2</v>
      </c>
      <c r="AB17" s="60">
        <v>1.2734427777007289</v>
      </c>
      <c r="AC17" s="60">
        <v>1.212375236552838</v>
      </c>
      <c r="AD17" s="60">
        <v>6.1067541147890821E-2</v>
      </c>
      <c r="AE17" s="60">
        <v>3.500335996129079</v>
      </c>
      <c r="AF17" s="60">
        <v>3.1232170923162097</v>
      </c>
      <c r="AG17" s="60">
        <v>0.37711890381286911</v>
      </c>
    </row>
    <row r="18" spans="1:33" s="18" customFormat="1" ht="14.25" customHeight="1" x14ac:dyDescent="0.5">
      <c r="A18" s="50" t="s">
        <v>23</v>
      </c>
      <c r="B18" s="51" t="s">
        <v>138</v>
      </c>
      <c r="C18" s="52" t="s">
        <v>59</v>
      </c>
      <c r="D18" s="73">
        <v>1670401</v>
      </c>
      <c r="E18" s="74">
        <v>1602828</v>
      </c>
      <c r="F18" s="74">
        <v>67573</v>
      </c>
      <c r="G18" s="73">
        <v>2231534</v>
      </c>
      <c r="H18" s="74">
        <v>2158186</v>
      </c>
      <c r="I18" s="74">
        <v>73348</v>
      </c>
      <c r="J18" s="73">
        <v>303140</v>
      </c>
      <c r="K18" s="74">
        <v>300217</v>
      </c>
      <c r="L18" s="74">
        <v>2923</v>
      </c>
      <c r="M18" s="73">
        <v>120043</v>
      </c>
      <c r="N18" s="74">
        <v>112753</v>
      </c>
      <c r="O18" s="74">
        <v>7290</v>
      </c>
      <c r="P18" s="73">
        <v>198463</v>
      </c>
      <c r="Q18" s="74">
        <v>174560</v>
      </c>
      <c r="R18" s="74">
        <v>23903</v>
      </c>
      <c r="S18" s="60">
        <v>4.9528374754515356</v>
      </c>
      <c r="T18" s="60">
        <v>4.752479545392414</v>
      </c>
      <c r="U18" s="60">
        <v>0.20035793005912148</v>
      </c>
      <c r="V18" s="60">
        <v>4.4409148515362995</v>
      </c>
      <c r="W18" s="60">
        <v>4.2949470004838464</v>
      </c>
      <c r="X18" s="60">
        <v>0.14596785105245291</v>
      </c>
      <c r="Y18" s="60">
        <v>3.3777482228212947</v>
      </c>
      <c r="Z18" s="60">
        <v>3.3451785914453405</v>
      </c>
      <c r="AA18" s="60">
        <v>3.2569631375953832E-2</v>
      </c>
      <c r="AB18" s="60">
        <v>3.3565617408499353</v>
      </c>
      <c r="AC18" s="60">
        <v>3.152723657073321</v>
      </c>
      <c r="AD18" s="60">
        <v>0.20383808377661358</v>
      </c>
      <c r="AE18" s="60">
        <v>3.8137145991038692</v>
      </c>
      <c r="AF18" s="60">
        <v>3.3543885783222636</v>
      </c>
      <c r="AG18" s="60">
        <v>0.45932602078160562</v>
      </c>
    </row>
    <row r="19" spans="1:33" s="18" customFormat="1" ht="14.25" customHeight="1" x14ac:dyDescent="0.5">
      <c r="A19" s="50" t="s">
        <v>23</v>
      </c>
      <c r="B19" s="51" t="s">
        <v>139</v>
      </c>
      <c r="C19" s="52" t="s">
        <v>58</v>
      </c>
      <c r="D19" s="73">
        <v>2219891</v>
      </c>
      <c r="E19" s="74">
        <v>2094649</v>
      </c>
      <c r="F19" s="74">
        <v>125242</v>
      </c>
      <c r="G19" s="73">
        <v>2654805</v>
      </c>
      <c r="H19" s="74">
        <v>2483020</v>
      </c>
      <c r="I19" s="74">
        <v>171785</v>
      </c>
      <c r="J19" s="73">
        <v>37837</v>
      </c>
      <c r="K19" s="74">
        <v>37433</v>
      </c>
      <c r="L19" s="74">
        <v>404</v>
      </c>
      <c r="M19" s="73">
        <v>16759</v>
      </c>
      <c r="N19" s="74">
        <v>15373</v>
      </c>
      <c r="O19" s="74">
        <v>1386</v>
      </c>
      <c r="P19" s="73">
        <v>30456</v>
      </c>
      <c r="Q19" s="74">
        <v>26135</v>
      </c>
      <c r="R19" s="74">
        <v>4321</v>
      </c>
      <c r="S19" s="60">
        <v>6.58210773114814</v>
      </c>
      <c r="T19" s="60">
        <v>6.2107578151097149</v>
      </c>
      <c r="U19" s="60">
        <v>0.37134991603842504</v>
      </c>
      <c r="V19" s="60">
        <v>5.2832549055639868</v>
      </c>
      <c r="W19" s="60">
        <v>4.9413902699495784</v>
      </c>
      <c r="X19" s="60">
        <v>0.34186463561440839</v>
      </c>
      <c r="Y19" s="60">
        <v>0.42160011713033357</v>
      </c>
      <c r="Z19" s="60">
        <v>0.41709853277320552</v>
      </c>
      <c r="AA19" s="60">
        <v>4.5015843571280696E-3</v>
      </c>
      <c r="AB19" s="60">
        <v>0.46860390205929592</v>
      </c>
      <c r="AC19" s="60">
        <v>0.42984950094621138</v>
      </c>
      <c r="AD19" s="60">
        <v>3.8754401113084556E-2</v>
      </c>
      <c r="AE19" s="60">
        <v>0.58525010621782114</v>
      </c>
      <c r="AF19" s="60">
        <v>0.50221669050442463</v>
      </c>
      <c r="AG19" s="60">
        <v>8.3033415713396549E-2</v>
      </c>
    </row>
    <row r="20" spans="1:33" s="18" customFormat="1" ht="14.25" customHeight="1" x14ac:dyDescent="0.5">
      <c r="A20" s="50" t="s">
        <v>23</v>
      </c>
      <c r="B20" s="51" t="s">
        <v>140</v>
      </c>
      <c r="C20" s="52" t="s">
        <v>57</v>
      </c>
      <c r="D20" s="73">
        <v>1864635</v>
      </c>
      <c r="E20" s="74">
        <v>1795939</v>
      </c>
      <c r="F20" s="74">
        <v>68696</v>
      </c>
      <c r="G20" s="73">
        <v>2263910</v>
      </c>
      <c r="H20" s="74">
        <v>2186089</v>
      </c>
      <c r="I20" s="74">
        <v>77821</v>
      </c>
      <c r="J20" s="73">
        <v>87954</v>
      </c>
      <c r="K20" s="74">
        <v>87120</v>
      </c>
      <c r="L20" s="74">
        <v>834</v>
      </c>
      <c r="M20" s="73">
        <v>43402</v>
      </c>
      <c r="N20" s="74">
        <v>39413</v>
      </c>
      <c r="O20" s="74">
        <v>3989</v>
      </c>
      <c r="P20" s="73">
        <v>110652</v>
      </c>
      <c r="Q20" s="74">
        <v>96271</v>
      </c>
      <c r="R20" s="74">
        <v>14381</v>
      </c>
      <c r="S20" s="60">
        <v>5.5287527402333776</v>
      </c>
      <c r="T20" s="60">
        <v>5.3250650489463043</v>
      </c>
      <c r="U20" s="60">
        <v>0.20368769128707337</v>
      </c>
      <c r="V20" s="60">
        <v>4.5053454446768653</v>
      </c>
      <c r="W20" s="60">
        <v>4.3504759985194656</v>
      </c>
      <c r="X20" s="60">
        <v>0.1548694461573995</v>
      </c>
      <c r="Y20" s="60">
        <v>0.98003057066050059</v>
      </c>
      <c r="Z20" s="60">
        <v>0.97073769602227089</v>
      </c>
      <c r="AA20" s="60">
        <v>9.2928746382297273E-3</v>
      </c>
      <c r="AB20" s="60">
        <v>1.2135775736725081</v>
      </c>
      <c r="AC20" s="60">
        <v>1.1020398348268412</v>
      </c>
      <c r="AD20" s="60">
        <v>0.11153773884566688</v>
      </c>
      <c r="AE20" s="60">
        <v>2.1263164812586797</v>
      </c>
      <c r="AF20" s="60">
        <v>1.8499675917945844</v>
      </c>
      <c r="AG20" s="60">
        <v>0.2763488894640953</v>
      </c>
    </row>
    <row r="21" spans="1:33" s="18" customFormat="1" ht="14.25" customHeight="1" x14ac:dyDescent="0.5">
      <c r="A21" s="50" t="s">
        <v>23</v>
      </c>
      <c r="B21" s="51" t="s">
        <v>141</v>
      </c>
      <c r="C21" s="52" t="s">
        <v>56</v>
      </c>
      <c r="D21" s="73">
        <v>727354</v>
      </c>
      <c r="E21" s="74">
        <v>697314</v>
      </c>
      <c r="F21" s="74">
        <v>30040</v>
      </c>
      <c r="G21" s="73">
        <v>1259642</v>
      </c>
      <c r="H21" s="74">
        <v>1223703</v>
      </c>
      <c r="I21" s="74">
        <v>35939</v>
      </c>
      <c r="J21" s="73">
        <v>358533</v>
      </c>
      <c r="K21" s="74">
        <v>356379</v>
      </c>
      <c r="L21" s="74">
        <v>2154</v>
      </c>
      <c r="M21" s="73">
        <v>124788</v>
      </c>
      <c r="N21" s="74">
        <v>121278</v>
      </c>
      <c r="O21" s="74">
        <v>3510</v>
      </c>
      <c r="P21" s="73">
        <v>174721</v>
      </c>
      <c r="Q21" s="74">
        <v>166290</v>
      </c>
      <c r="R21" s="74">
        <v>8431</v>
      </c>
      <c r="S21" s="60">
        <v>2.1566475050718816</v>
      </c>
      <c r="T21" s="60">
        <v>2.0675771334889119</v>
      </c>
      <c r="U21" s="60">
        <v>8.9070371582969668E-2</v>
      </c>
      <c r="V21" s="60">
        <v>2.5067791328381674</v>
      </c>
      <c r="W21" s="60">
        <v>2.4352579107329415</v>
      </c>
      <c r="X21" s="60">
        <v>7.1521222105225851E-2</v>
      </c>
      <c r="Y21" s="60">
        <v>3.994966693847025</v>
      </c>
      <c r="Z21" s="60">
        <v>3.9709656722993669</v>
      </c>
      <c r="AA21" s="60">
        <v>2.4001021547658073E-2</v>
      </c>
      <c r="AB21" s="60">
        <v>3.4892382439391021</v>
      </c>
      <c r="AC21" s="60">
        <v>3.3910939813799925</v>
      </c>
      <c r="AD21" s="60">
        <v>9.8144262559110254E-2</v>
      </c>
      <c r="AE21" s="60">
        <v>3.35748239455227</v>
      </c>
      <c r="AF21" s="60">
        <v>3.1954701918492741</v>
      </c>
      <c r="AG21" s="60">
        <v>0.16201220270299616</v>
      </c>
    </row>
    <row r="22" spans="1:33" s="18" customFormat="1" ht="14.25" customHeight="1" x14ac:dyDescent="0.5">
      <c r="A22" s="50" t="s">
        <v>23</v>
      </c>
      <c r="B22" s="51" t="s">
        <v>142</v>
      </c>
      <c r="C22" s="52" t="s">
        <v>55</v>
      </c>
      <c r="D22" s="73">
        <v>346309</v>
      </c>
      <c r="E22" s="74">
        <v>332160</v>
      </c>
      <c r="F22" s="74">
        <v>14149</v>
      </c>
      <c r="G22" s="73">
        <v>623063</v>
      </c>
      <c r="H22" s="74">
        <v>605811</v>
      </c>
      <c r="I22" s="74">
        <v>17252</v>
      </c>
      <c r="J22" s="73">
        <v>124413</v>
      </c>
      <c r="K22" s="74">
        <v>123632</v>
      </c>
      <c r="L22" s="74">
        <v>781</v>
      </c>
      <c r="M22" s="73">
        <v>30632</v>
      </c>
      <c r="N22" s="74">
        <v>29941</v>
      </c>
      <c r="O22" s="74">
        <v>691</v>
      </c>
      <c r="P22" s="73">
        <v>45650</v>
      </c>
      <c r="Q22" s="74">
        <v>41981</v>
      </c>
      <c r="R22" s="74">
        <v>3669</v>
      </c>
      <c r="S22" s="60">
        <v>1.0268266082731907</v>
      </c>
      <c r="T22" s="60">
        <v>0.9848739888481759</v>
      </c>
      <c r="U22" s="60">
        <v>4.1952619425014576E-2</v>
      </c>
      <c r="V22" s="60">
        <v>1.2399406552366048</v>
      </c>
      <c r="W22" s="60">
        <v>1.2056079213330637</v>
      </c>
      <c r="X22" s="60">
        <v>3.4332733903540899E-2</v>
      </c>
      <c r="Y22" s="60">
        <v>1.3862762738202339</v>
      </c>
      <c r="Z22" s="60">
        <v>1.377573953565489</v>
      </c>
      <c r="AA22" s="60">
        <v>8.7023202547451047E-3</v>
      </c>
      <c r="AB22" s="60">
        <v>0.85651141045887891</v>
      </c>
      <c r="AC22" s="60">
        <v>0.83719013255906549</v>
      </c>
      <c r="AD22" s="60">
        <v>1.9321277899813444E-2</v>
      </c>
      <c r="AE22" s="60">
        <v>0.87722180683095408</v>
      </c>
      <c r="AF22" s="60">
        <v>0.80671738603658882</v>
      </c>
      <c r="AG22" s="60">
        <v>7.0504420794365183E-2</v>
      </c>
    </row>
    <row r="23" spans="1:33" s="18" customFormat="1" ht="14.25" customHeight="1" x14ac:dyDescent="0.5">
      <c r="A23" s="50" t="s">
        <v>23</v>
      </c>
      <c r="B23" s="51" t="s">
        <v>143</v>
      </c>
      <c r="C23" s="52" t="s">
        <v>54</v>
      </c>
      <c r="D23" s="73">
        <v>367155</v>
      </c>
      <c r="E23" s="74">
        <v>352277</v>
      </c>
      <c r="F23" s="74">
        <v>14878</v>
      </c>
      <c r="G23" s="73">
        <v>590820</v>
      </c>
      <c r="H23" s="74">
        <v>573001</v>
      </c>
      <c r="I23" s="74">
        <v>17819</v>
      </c>
      <c r="J23" s="73">
        <v>138290</v>
      </c>
      <c r="K23" s="74">
        <v>137374</v>
      </c>
      <c r="L23" s="74">
        <v>916</v>
      </c>
      <c r="M23" s="73">
        <v>52779</v>
      </c>
      <c r="N23" s="74">
        <v>51375</v>
      </c>
      <c r="O23" s="74">
        <v>1404</v>
      </c>
      <c r="P23" s="73">
        <v>67004</v>
      </c>
      <c r="Q23" s="74">
        <v>62469</v>
      </c>
      <c r="R23" s="74">
        <v>4535</v>
      </c>
      <c r="S23" s="60">
        <v>1.0886362276479771</v>
      </c>
      <c r="T23" s="60">
        <v>1.0445220802308193</v>
      </c>
      <c r="U23" s="60">
        <v>4.4114147417157884E-2</v>
      </c>
      <c r="V23" s="60">
        <v>1.1757747417626963</v>
      </c>
      <c r="W23" s="60">
        <v>1.140313636648669</v>
      </c>
      <c r="X23" s="60">
        <v>3.5461105114027086E-2</v>
      </c>
      <c r="Y23" s="60">
        <v>1.5409012394733681</v>
      </c>
      <c r="Z23" s="60">
        <v>1.5306946769210679</v>
      </c>
      <c r="AA23" s="60">
        <v>1.0206562552300276E-2</v>
      </c>
      <c r="AB23" s="60">
        <v>1.4757709497456637</v>
      </c>
      <c r="AC23" s="60">
        <v>1.4365132447220197</v>
      </c>
      <c r="AD23" s="60">
        <v>3.9257705023644097E-2</v>
      </c>
      <c r="AE23" s="60">
        <v>1.2875656066791072</v>
      </c>
      <c r="AF23" s="60">
        <v>1.2004199134922864</v>
      </c>
      <c r="AG23" s="60">
        <v>8.7145693186820958E-2</v>
      </c>
    </row>
    <row r="24" spans="1:33" s="18" customFormat="1" ht="14.25" customHeight="1" x14ac:dyDescent="0.5">
      <c r="A24" s="50" t="s">
        <v>23</v>
      </c>
      <c r="B24" s="51" t="s">
        <v>144</v>
      </c>
      <c r="C24" s="52" t="s">
        <v>53</v>
      </c>
      <c r="D24" s="73">
        <v>236215</v>
      </c>
      <c r="E24" s="74">
        <v>226312</v>
      </c>
      <c r="F24" s="74">
        <v>9903</v>
      </c>
      <c r="G24" s="73">
        <v>421137</v>
      </c>
      <c r="H24" s="74">
        <v>408650</v>
      </c>
      <c r="I24" s="74">
        <v>12487</v>
      </c>
      <c r="J24" s="73">
        <v>105655</v>
      </c>
      <c r="K24" s="74">
        <v>104973</v>
      </c>
      <c r="L24" s="74">
        <v>682</v>
      </c>
      <c r="M24" s="73">
        <v>43962</v>
      </c>
      <c r="N24" s="74">
        <v>42721</v>
      </c>
      <c r="O24" s="74">
        <v>1241</v>
      </c>
      <c r="P24" s="73">
        <v>40027</v>
      </c>
      <c r="Q24" s="74">
        <v>37910</v>
      </c>
      <c r="R24" s="74">
        <v>2117</v>
      </c>
      <c r="S24" s="60">
        <v>0.70039140557493951</v>
      </c>
      <c r="T24" s="60">
        <v>0.67102842655409556</v>
      </c>
      <c r="U24" s="60">
        <v>2.9362979020843831E-2</v>
      </c>
      <c r="V24" s="60">
        <v>0.83809323892508125</v>
      </c>
      <c r="W24" s="60">
        <v>0.81324320134952399</v>
      </c>
      <c r="X24" s="60">
        <v>2.4850037575557336E-2</v>
      </c>
      <c r="Y24" s="60">
        <v>1.1772645922088272</v>
      </c>
      <c r="Z24" s="60">
        <v>1.1696653829722892</v>
      </c>
      <c r="AA24" s="60">
        <v>7.5992092365379793E-3</v>
      </c>
      <c r="AB24" s="60">
        <v>1.2292359175565826</v>
      </c>
      <c r="AC24" s="60">
        <v>1.1945359090563388</v>
      </c>
      <c r="AD24" s="60">
        <v>3.4700008500243823E-2</v>
      </c>
      <c r="AE24" s="60">
        <v>0.7691688337792465</v>
      </c>
      <c r="AF24" s="60">
        <v>0.72848803279214602</v>
      </c>
      <c r="AG24" s="60">
        <v>4.0680800987100328E-2</v>
      </c>
    </row>
    <row r="25" spans="1:33" s="18" customFormat="1" ht="14.25" customHeight="1" x14ac:dyDescent="0.5">
      <c r="A25" s="50" t="s">
        <v>23</v>
      </c>
      <c r="B25" s="51" t="s">
        <v>145</v>
      </c>
      <c r="C25" s="52" t="s">
        <v>52</v>
      </c>
      <c r="D25" s="73">
        <v>293257</v>
      </c>
      <c r="E25" s="74">
        <v>279644</v>
      </c>
      <c r="F25" s="74">
        <v>13613</v>
      </c>
      <c r="G25" s="73">
        <v>494554</v>
      </c>
      <c r="H25" s="74">
        <v>478643</v>
      </c>
      <c r="I25" s="74">
        <v>15911</v>
      </c>
      <c r="J25" s="73">
        <v>115951</v>
      </c>
      <c r="K25" s="74">
        <v>114886</v>
      </c>
      <c r="L25" s="74">
        <v>1065</v>
      </c>
      <c r="M25" s="73">
        <v>42999</v>
      </c>
      <c r="N25" s="74">
        <v>41181</v>
      </c>
      <c r="O25" s="74">
        <v>1818</v>
      </c>
      <c r="P25" s="73">
        <v>61816</v>
      </c>
      <c r="Q25" s="74">
        <v>56990</v>
      </c>
      <c r="R25" s="74">
        <v>4826</v>
      </c>
      <c r="S25" s="60">
        <v>0.86952429957746125</v>
      </c>
      <c r="T25" s="60">
        <v>0.8291609517625822</v>
      </c>
      <c r="U25" s="60">
        <v>4.0363347814879033E-2</v>
      </c>
      <c r="V25" s="60">
        <v>0.98419840499256694</v>
      </c>
      <c r="W25" s="60">
        <v>0.95253435855509661</v>
      </c>
      <c r="X25" s="60">
        <v>3.1664046437470394E-2</v>
      </c>
      <c r="Y25" s="60">
        <v>1.2919881381023683</v>
      </c>
      <c r="Z25" s="60">
        <v>1.2801213377549887</v>
      </c>
      <c r="AA25" s="60">
        <v>1.1866800347379688E-2</v>
      </c>
      <c r="AB25" s="60">
        <v>1.2023091583416472</v>
      </c>
      <c r="AC25" s="60">
        <v>1.1514754633751336</v>
      </c>
      <c r="AD25" s="60">
        <v>5.0833694966513514E-2</v>
      </c>
      <c r="AE25" s="60">
        <v>1.1878717023233791</v>
      </c>
      <c r="AF25" s="60">
        <v>1.0951340804226959</v>
      </c>
      <c r="AG25" s="60">
        <v>9.2737621900683118E-2</v>
      </c>
    </row>
    <row r="26" spans="1:33" s="18" customFormat="1" ht="14.25" customHeight="1" x14ac:dyDescent="0.5">
      <c r="A26" s="50" t="s">
        <v>23</v>
      </c>
      <c r="B26" s="51" t="s">
        <v>146</v>
      </c>
      <c r="C26" s="52" t="s">
        <v>51</v>
      </c>
      <c r="D26" s="73">
        <v>725171</v>
      </c>
      <c r="E26" s="74">
        <v>692547</v>
      </c>
      <c r="F26" s="74">
        <v>32624</v>
      </c>
      <c r="G26" s="73">
        <v>1272529</v>
      </c>
      <c r="H26" s="74">
        <v>1236678</v>
      </c>
      <c r="I26" s="74">
        <v>35851</v>
      </c>
      <c r="J26" s="73">
        <v>360791</v>
      </c>
      <c r="K26" s="74">
        <v>358867</v>
      </c>
      <c r="L26" s="74">
        <v>1924</v>
      </c>
      <c r="M26" s="73">
        <v>125903</v>
      </c>
      <c r="N26" s="74">
        <v>122181</v>
      </c>
      <c r="O26" s="74">
        <v>3722</v>
      </c>
      <c r="P26" s="73">
        <v>201409</v>
      </c>
      <c r="Q26" s="74">
        <v>186592</v>
      </c>
      <c r="R26" s="74">
        <v>14817</v>
      </c>
      <c r="S26" s="60">
        <v>2.1501747813313483</v>
      </c>
      <c r="T26" s="60">
        <v>2.0534426973592179</v>
      </c>
      <c r="U26" s="60">
        <v>9.6732083972130581E-2</v>
      </c>
      <c r="V26" s="60">
        <v>2.532425199486378</v>
      </c>
      <c r="W26" s="60">
        <v>2.461079103777136</v>
      </c>
      <c r="X26" s="60">
        <v>7.1346095709242108E-2</v>
      </c>
      <c r="Y26" s="60">
        <v>4.0201265390905769</v>
      </c>
      <c r="Z26" s="60">
        <v>3.9986883007165317</v>
      </c>
      <c r="AA26" s="60">
        <v>2.1438238374045557E-2</v>
      </c>
      <c r="AB26" s="60">
        <v>3.520415125065429</v>
      </c>
      <c r="AC26" s="60">
        <v>3.4163430608930625</v>
      </c>
      <c r="AD26" s="60">
        <v>0.10407206417236704</v>
      </c>
      <c r="AE26" s="60">
        <v>3.8703256712380201</v>
      </c>
      <c r="AF26" s="60">
        <v>3.5855984968280699</v>
      </c>
      <c r="AG26" s="60">
        <v>0.2847271744099506</v>
      </c>
    </row>
    <row r="27" spans="1:33" s="18" customFormat="1" ht="14.25" customHeight="1" x14ac:dyDescent="0.5">
      <c r="A27" s="50" t="s">
        <v>23</v>
      </c>
      <c r="B27" s="51" t="s">
        <v>147</v>
      </c>
      <c r="C27" s="52" t="s">
        <v>50</v>
      </c>
      <c r="D27" s="73">
        <v>667199</v>
      </c>
      <c r="E27" s="74">
        <v>639193</v>
      </c>
      <c r="F27" s="74">
        <v>28006</v>
      </c>
      <c r="G27" s="73">
        <v>1108326</v>
      </c>
      <c r="H27" s="74">
        <v>1076172</v>
      </c>
      <c r="I27" s="74">
        <v>32154</v>
      </c>
      <c r="J27" s="73">
        <v>248525</v>
      </c>
      <c r="K27" s="74">
        <v>246739</v>
      </c>
      <c r="L27" s="74">
        <v>1786</v>
      </c>
      <c r="M27" s="73">
        <v>90641</v>
      </c>
      <c r="N27" s="74">
        <v>86210</v>
      </c>
      <c r="O27" s="74">
        <v>4431</v>
      </c>
      <c r="P27" s="73">
        <v>123077</v>
      </c>
      <c r="Q27" s="74">
        <v>112276</v>
      </c>
      <c r="R27" s="74">
        <v>10801</v>
      </c>
      <c r="S27" s="60">
        <v>1.9782843824828822</v>
      </c>
      <c r="T27" s="60">
        <v>1.8952449408533003</v>
      </c>
      <c r="U27" s="60">
        <v>8.3039441629582184E-2</v>
      </c>
      <c r="V27" s="60">
        <v>2.2056492949441147</v>
      </c>
      <c r="W27" s="60">
        <v>2.1416604979388718</v>
      </c>
      <c r="X27" s="60">
        <v>6.3988797005243112E-2</v>
      </c>
      <c r="Y27" s="60">
        <v>2.7691986444436969</v>
      </c>
      <c r="Z27" s="60">
        <v>2.7492980759738184</v>
      </c>
      <c r="AA27" s="60">
        <v>1.990056846987805E-2</v>
      </c>
      <c r="AB27" s="60">
        <v>2.5344427642792913</v>
      </c>
      <c r="AC27" s="60">
        <v>2.4105461182965513</v>
      </c>
      <c r="AD27" s="60">
        <v>0.12389664598274003</v>
      </c>
      <c r="AE27" s="60">
        <v>2.3650783859656808</v>
      </c>
      <c r="AF27" s="60">
        <v>2.1575236710570036</v>
      </c>
      <c r="AG27" s="60">
        <v>0.20755471490867763</v>
      </c>
    </row>
    <row r="28" spans="1:33" s="18" customFormat="1" ht="14.25" customHeight="1" x14ac:dyDescent="0.5">
      <c r="A28" s="50" t="s">
        <v>23</v>
      </c>
      <c r="B28" s="51" t="s">
        <v>148</v>
      </c>
      <c r="C28" s="52" t="s">
        <v>49</v>
      </c>
      <c r="D28" s="73">
        <v>1119080</v>
      </c>
      <c r="E28" s="74">
        <v>1070188</v>
      </c>
      <c r="F28" s="74">
        <v>48892</v>
      </c>
      <c r="G28" s="73">
        <v>1716248</v>
      </c>
      <c r="H28" s="74">
        <v>1661464</v>
      </c>
      <c r="I28" s="74">
        <v>54784</v>
      </c>
      <c r="J28" s="73">
        <v>269623</v>
      </c>
      <c r="K28" s="74">
        <v>267362</v>
      </c>
      <c r="L28" s="74">
        <v>2261</v>
      </c>
      <c r="M28" s="73">
        <v>110372</v>
      </c>
      <c r="N28" s="74">
        <v>104216</v>
      </c>
      <c r="O28" s="74">
        <v>6156</v>
      </c>
      <c r="P28" s="73">
        <v>185239</v>
      </c>
      <c r="Q28" s="74">
        <v>167029</v>
      </c>
      <c r="R28" s="74">
        <v>18210</v>
      </c>
      <c r="S28" s="60">
        <v>3.3181381967732926</v>
      </c>
      <c r="T28" s="60">
        <v>3.1731705334099578</v>
      </c>
      <c r="U28" s="60">
        <v>0.144967663363334</v>
      </c>
      <c r="V28" s="60">
        <v>3.4154582597081067</v>
      </c>
      <c r="W28" s="60">
        <v>3.3064341179174979</v>
      </c>
      <c r="X28" s="60">
        <v>0.10902414179060889</v>
      </c>
      <c r="Y28" s="60">
        <v>3.0042838592127263</v>
      </c>
      <c r="Z28" s="60">
        <v>2.9790905863625614</v>
      </c>
      <c r="AA28" s="60">
        <v>2.5193272850164764E-2</v>
      </c>
      <c r="AB28" s="60">
        <v>3.08614773423764</v>
      </c>
      <c r="AC28" s="60">
        <v>2.9140177968262777</v>
      </c>
      <c r="AD28" s="60">
        <v>0.17212993741136259</v>
      </c>
      <c r="AE28" s="60">
        <v>3.5595989107460921</v>
      </c>
      <c r="AF28" s="60">
        <v>3.2096710005075009</v>
      </c>
      <c r="AG28" s="60">
        <v>0.34992791023859088</v>
      </c>
    </row>
    <row r="29" spans="1:33" s="18" customFormat="1" ht="14.25" customHeight="1" x14ac:dyDescent="0.5">
      <c r="A29" s="50" t="s">
        <v>23</v>
      </c>
      <c r="B29" s="51" t="s">
        <v>149</v>
      </c>
      <c r="C29" s="52" t="s">
        <v>48</v>
      </c>
      <c r="D29" s="73">
        <v>1919957</v>
      </c>
      <c r="E29" s="74">
        <v>1842224</v>
      </c>
      <c r="F29" s="74">
        <v>77733</v>
      </c>
      <c r="G29" s="73">
        <v>2706672</v>
      </c>
      <c r="H29" s="74">
        <v>2618700</v>
      </c>
      <c r="I29" s="74">
        <v>87972</v>
      </c>
      <c r="J29" s="73">
        <v>346854</v>
      </c>
      <c r="K29" s="74">
        <v>344730</v>
      </c>
      <c r="L29" s="74">
        <v>2124</v>
      </c>
      <c r="M29" s="73">
        <v>76140</v>
      </c>
      <c r="N29" s="74">
        <v>72351</v>
      </c>
      <c r="O29" s="74">
        <v>3789</v>
      </c>
      <c r="P29" s="73">
        <v>229007</v>
      </c>
      <c r="Q29" s="74">
        <v>205962</v>
      </c>
      <c r="R29" s="74">
        <v>23045</v>
      </c>
      <c r="S29" s="60">
        <v>5.6927857328003899</v>
      </c>
      <c r="T29" s="60">
        <v>5.4623028035640724</v>
      </c>
      <c r="U29" s="60">
        <v>0.23048292923631761</v>
      </c>
      <c r="V29" s="60">
        <v>5.3864740053422704</v>
      </c>
      <c r="W29" s="60">
        <v>5.2114033313936092</v>
      </c>
      <c r="X29" s="60">
        <v>0.17507067394866102</v>
      </c>
      <c r="Y29" s="60">
        <v>3.8648330213051967</v>
      </c>
      <c r="Z29" s="60">
        <v>3.841166275823662</v>
      </c>
      <c r="AA29" s="60">
        <v>2.36667454815347E-2</v>
      </c>
      <c r="AB29" s="60">
        <v>2.1289755416668532</v>
      </c>
      <c r="AC29" s="60">
        <v>2.0230300684940703</v>
      </c>
      <c r="AD29" s="60">
        <v>0.10594547317278312</v>
      </c>
      <c r="AE29" s="60">
        <v>4.400655735310762</v>
      </c>
      <c r="AF29" s="60">
        <v>3.9578172569226058</v>
      </c>
      <c r="AG29" s="60">
        <v>0.44283847838815632</v>
      </c>
    </row>
    <row r="30" spans="1:33" s="18" customFormat="1" ht="14.25" customHeight="1" x14ac:dyDescent="0.5">
      <c r="A30" s="50" t="s">
        <v>23</v>
      </c>
      <c r="B30" s="51" t="s">
        <v>150</v>
      </c>
      <c r="C30" s="52" t="s">
        <v>47</v>
      </c>
      <c r="D30" s="73">
        <v>595803</v>
      </c>
      <c r="E30" s="74">
        <v>571514</v>
      </c>
      <c r="F30" s="74">
        <v>24289</v>
      </c>
      <c r="G30" s="73">
        <v>995227</v>
      </c>
      <c r="H30" s="74">
        <v>968276</v>
      </c>
      <c r="I30" s="74">
        <v>26951</v>
      </c>
      <c r="J30" s="73">
        <v>218533</v>
      </c>
      <c r="K30" s="74">
        <v>216810</v>
      </c>
      <c r="L30" s="74">
        <v>1723</v>
      </c>
      <c r="M30" s="73">
        <v>86358</v>
      </c>
      <c r="N30" s="74">
        <v>82355</v>
      </c>
      <c r="O30" s="74">
        <v>4003</v>
      </c>
      <c r="P30" s="73">
        <v>104350</v>
      </c>
      <c r="Q30" s="74">
        <v>93566</v>
      </c>
      <c r="R30" s="74">
        <v>10784</v>
      </c>
      <c r="S30" s="60">
        <v>1.7665910319656486</v>
      </c>
      <c r="T30" s="60">
        <v>1.6945727145429204</v>
      </c>
      <c r="U30" s="60">
        <v>7.2018317422728045E-2</v>
      </c>
      <c r="V30" s="60">
        <v>1.9805740647240493</v>
      </c>
      <c r="W30" s="60">
        <v>1.9269396158813452</v>
      </c>
      <c r="X30" s="60">
        <v>5.3634448842704081E-2</v>
      </c>
      <c r="Y30" s="60">
        <v>2.435011718604625</v>
      </c>
      <c r="Z30" s="60">
        <v>2.4158131298736056</v>
      </c>
      <c r="AA30" s="60">
        <v>1.919858873101897E-2</v>
      </c>
      <c r="AB30" s="60">
        <v>2.4146843948944849</v>
      </c>
      <c r="AC30" s="60">
        <v>2.3027551974517166</v>
      </c>
      <c r="AD30" s="60">
        <v>0.11192919744276875</v>
      </c>
      <c r="AE30" s="60">
        <v>2.0052156745412937</v>
      </c>
      <c r="AF30" s="60">
        <v>1.7979876358805051</v>
      </c>
      <c r="AG30" s="60">
        <v>0.20722803866078882</v>
      </c>
    </row>
    <row r="31" spans="1:33" s="18" customFormat="1" ht="14.25" customHeight="1" x14ac:dyDescent="0.5">
      <c r="A31" s="50" t="s">
        <v>23</v>
      </c>
      <c r="B31" s="51" t="s">
        <v>151</v>
      </c>
      <c r="C31" s="52" t="s">
        <v>46</v>
      </c>
      <c r="D31" s="73">
        <v>433995</v>
      </c>
      <c r="E31" s="74">
        <v>416420</v>
      </c>
      <c r="F31" s="74">
        <v>17575</v>
      </c>
      <c r="G31" s="73">
        <v>662753</v>
      </c>
      <c r="H31" s="74">
        <v>642758</v>
      </c>
      <c r="I31" s="74">
        <v>19995</v>
      </c>
      <c r="J31" s="73">
        <v>152511</v>
      </c>
      <c r="K31" s="74">
        <v>151328</v>
      </c>
      <c r="L31" s="74">
        <v>1183</v>
      </c>
      <c r="M31" s="73">
        <v>43413</v>
      </c>
      <c r="N31" s="74">
        <v>41311</v>
      </c>
      <c r="O31" s="74">
        <v>2102</v>
      </c>
      <c r="P31" s="73">
        <v>52778</v>
      </c>
      <c r="Q31" s="74">
        <v>46559</v>
      </c>
      <c r="R31" s="74">
        <v>6219</v>
      </c>
      <c r="S31" s="60">
        <v>1.2868207694790588</v>
      </c>
      <c r="T31" s="60">
        <v>1.2347098580086628</v>
      </c>
      <c r="U31" s="60">
        <v>5.2110911470395878E-2</v>
      </c>
      <c r="V31" s="60">
        <v>1.3189266399706376</v>
      </c>
      <c r="W31" s="60">
        <v>1.2791351367013761</v>
      </c>
      <c r="X31" s="60">
        <v>3.9791503269261549E-2</v>
      </c>
      <c r="Y31" s="60">
        <v>1.6993592373513837</v>
      </c>
      <c r="Z31" s="60">
        <v>1.6861776178105854</v>
      </c>
      <c r="AA31" s="60">
        <v>1.3181619540798283E-2</v>
      </c>
      <c r="AB31" s="60">
        <v>1.2138851482845165</v>
      </c>
      <c r="AC31" s="60">
        <v>1.1551104360625082</v>
      </c>
      <c r="AD31" s="60">
        <v>5.8774712222008474E-2</v>
      </c>
      <c r="AE31" s="60">
        <v>1.0141952359457633</v>
      </c>
      <c r="AF31" s="60">
        <v>0.89468937796806991</v>
      </c>
      <c r="AG31" s="60">
        <v>0.11950585797769339</v>
      </c>
    </row>
    <row r="32" spans="1:33" s="18" customFormat="1" ht="14.25" customHeight="1" x14ac:dyDescent="0.5">
      <c r="A32" s="50" t="s">
        <v>23</v>
      </c>
      <c r="B32" s="51" t="s">
        <v>152</v>
      </c>
      <c r="C32" s="52" t="s">
        <v>45</v>
      </c>
      <c r="D32" s="73">
        <v>739751</v>
      </c>
      <c r="E32" s="74">
        <v>704307</v>
      </c>
      <c r="F32" s="74">
        <v>35444</v>
      </c>
      <c r="G32" s="73">
        <v>941409</v>
      </c>
      <c r="H32" s="74">
        <v>899451</v>
      </c>
      <c r="I32" s="74">
        <v>41958</v>
      </c>
      <c r="J32" s="73">
        <v>122529</v>
      </c>
      <c r="K32" s="74">
        <v>121612</v>
      </c>
      <c r="L32" s="74">
        <v>917</v>
      </c>
      <c r="M32" s="73">
        <v>59292</v>
      </c>
      <c r="N32" s="74">
        <v>56413</v>
      </c>
      <c r="O32" s="74">
        <v>2879</v>
      </c>
      <c r="P32" s="73">
        <v>70230</v>
      </c>
      <c r="Q32" s="74">
        <v>63406</v>
      </c>
      <c r="R32" s="74">
        <v>6824</v>
      </c>
      <c r="S32" s="60">
        <v>2.193405341174214</v>
      </c>
      <c r="T32" s="60">
        <v>2.0883117908950273</v>
      </c>
      <c r="U32" s="60">
        <v>0.10509355027918697</v>
      </c>
      <c r="V32" s="60">
        <v>1.8734723331438983</v>
      </c>
      <c r="W32" s="60">
        <v>1.7899728635679204</v>
      </c>
      <c r="X32" s="60">
        <v>8.34994695759778E-2</v>
      </c>
      <c r="Y32" s="60">
        <v>1.3652837368676862</v>
      </c>
      <c r="Z32" s="60">
        <v>1.3550660317798484</v>
      </c>
      <c r="AA32" s="60">
        <v>1.0217705087837722E-2</v>
      </c>
      <c r="AB32" s="60">
        <v>1.6578830813831238</v>
      </c>
      <c r="AC32" s="60">
        <v>1.5773824170219619</v>
      </c>
      <c r="AD32" s="60">
        <v>8.0500664361161933E-2</v>
      </c>
      <c r="AE32" s="60">
        <v>1.3495572287784865</v>
      </c>
      <c r="AF32" s="60">
        <v>1.2184255396259249</v>
      </c>
      <c r="AG32" s="60">
        <v>0.13113168915256146</v>
      </c>
    </row>
    <row r="33" spans="1:33" s="18" customFormat="1" ht="14.25" customHeight="1" x14ac:dyDescent="0.5">
      <c r="A33" s="50" t="s">
        <v>23</v>
      </c>
      <c r="B33" s="51" t="s">
        <v>153</v>
      </c>
      <c r="C33" s="52" t="s">
        <v>44</v>
      </c>
      <c r="D33" s="73">
        <v>1970569</v>
      </c>
      <c r="E33" s="74">
        <v>1857811</v>
      </c>
      <c r="F33" s="74">
        <v>112758</v>
      </c>
      <c r="G33" s="73">
        <v>2271251</v>
      </c>
      <c r="H33" s="74">
        <v>2149463</v>
      </c>
      <c r="I33" s="74">
        <v>121788</v>
      </c>
      <c r="J33" s="73">
        <v>79852</v>
      </c>
      <c r="K33" s="74">
        <v>79275</v>
      </c>
      <c r="L33" s="74">
        <v>577</v>
      </c>
      <c r="M33" s="73">
        <v>20755</v>
      </c>
      <c r="N33" s="74">
        <v>19469</v>
      </c>
      <c r="O33" s="74">
        <v>1286</v>
      </c>
      <c r="P33" s="73">
        <v>77157</v>
      </c>
      <c r="Q33" s="74">
        <v>67594</v>
      </c>
      <c r="R33" s="74">
        <v>9563</v>
      </c>
      <c r="S33" s="60">
        <v>5.8428532975992331</v>
      </c>
      <c r="T33" s="60">
        <v>5.5085191777938904</v>
      </c>
      <c r="U33" s="60">
        <v>0.33433411980534272</v>
      </c>
      <c r="V33" s="60">
        <v>4.5199545682327358</v>
      </c>
      <c r="W33" s="60">
        <v>4.2775875964819576</v>
      </c>
      <c r="X33" s="60">
        <v>0.24236697175077901</v>
      </c>
      <c r="Y33" s="60">
        <v>0.88975374773611526</v>
      </c>
      <c r="Z33" s="60">
        <v>0.88332450473100921</v>
      </c>
      <c r="AA33" s="60">
        <v>6.4292430051061779E-3</v>
      </c>
      <c r="AB33" s="60">
        <v>0.58033737020351372</v>
      </c>
      <c r="AC33" s="60">
        <v>0.54437910192687111</v>
      </c>
      <c r="AD33" s="60">
        <v>3.5958268276642676E-2</v>
      </c>
      <c r="AE33" s="60">
        <v>1.4826681916682567</v>
      </c>
      <c r="AF33" s="60">
        <v>1.298903194105838</v>
      </c>
      <c r="AG33" s="60">
        <v>0.18376499756241871</v>
      </c>
    </row>
    <row r="34" spans="1:33" s="18" customFormat="1" ht="14.25" customHeight="1" x14ac:dyDescent="0.5">
      <c r="A34" s="50" t="s">
        <v>23</v>
      </c>
      <c r="B34" s="51" t="s">
        <v>154</v>
      </c>
      <c r="C34" s="52" t="s">
        <v>43</v>
      </c>
      <c r="D34" s="73">
        <v>1454493</v>
      </c>
      <c r="E34" s="74">
        <v>1390456</v>
      </c>
      <c r="F34" s="74">
        <v>64037</v>
      </c>
      <c r="G34" s="73">
        <v>1998516</v>
      </c>
      <c r="H34" s="74">
        <v>1925249</v>
      </c>
      <c r="I34" s="74">
        <v>73267</v>
      </c>
      <c r="J34" s="73">
        <v>289560</v>
      </c>
      <c r="K34" s="74">
        <v>287748</v>
      </c>
      <c r="L34" s="74">
        <v>1812</v>
      </c>
      <c r="M34" s="73">
        <v>119643</v>
      </c>
      <c r="N34" s="74">
        <v>113253</v>
      </c>
      <c r="O34" s="74">
        <v>6390</v>
      </c>
      <c r="P34" s="73">
        <v>157681</v>
      </c>
      <c r="Q34" s="74">
        <v>141199</v>
      </c>
      <c r="R34" s="74">
        <v>16482</v>
      </c>
      <c r="S34" s="60">
        <v>4.3126575224643249</v>
      </c>
      <c r="T34" s="60">
        <v>4.1227840409377388</v>
      </c>
      <c r="U34" s="60">
        <v>0.18987348152658554</v>
      </c>
      <c r="V34" s="60">
        <v>3.9771920954074282</v>
      </c>
      <c r="W34" s="60">
        <v>3.8313854402421867</v>
      </c>
      <c r="X34" s="60">
        <v>0.14580665516524061</v>
      </c>
      <c r="Y34" s="60">
        <v>3.2264325902227817</v>
      </c>
      <c r="Z34" s="60">
        <v>3.2062423158289297</v>
      </c>
      <c r="AA34" s="60">
        <v>2.0190274393851636E-2</v>
      </c>
      <c r="AB34" s="60">
        <v>3.3453772095041674</v>
      </c>
      <c r="AC34" s="60">
        <v>3.1667043212555304</v>
      </c>
      <c r="AD34" s="60">
        <v>0.17867288824863661</v>
      </c>
      <c r="AE34" s="60">
        <v>3.030037496668383</v>
      </c>
      <c r="AF34" s="60">
        <v>2.7133152662152002</v>
      </c>
      <c r="AG34" s="60">
        <v>0.3167222304531826</v>
      </c>
    </row>
    <row r="35" spans="1:33" s="18" customFormat="1" ht="14.25" customHeight="1" x14ac:dyDescent="0.5">
      <c r="A35" s="50" t="s">
        <v>23</v>
      </c>
      <c r="B35" s="51" t="s">
        <v>155</v>
      </c>
      <c r="C35" s="52" t="s">
        <v>42</v>
      </c>
      <c r="D35" s="73">
        <v>408865</v>
      </c>
      <c r="E35" s="74">
        <v>395810</v>
      </c>
      <c r="F35" s="74">
        <v>13055</v>
      </c>
      <c r="G35" s="73">
        <v>610924</v>
      </c>
      <c r="H35" s="74">
        <v>596122</v>
      </c>
      <c r="I35" s="74">
        <v>14802</v>
      </c>
      <c r="J35" s="73">
        <v>98415</v>
      </c>
      <c r="K35" s="74">
        <v>97845</v>
      </c>
      <c r="L35" s="74">
        <v>570</v>
      </c>
      <c r="M35" s="73">
        <v>38010</v>
      </c>
      <c r="N35" s="74">
        <v>36224</v>
      </c>
      <c r="O35" s="74">
        <v>1786</v>
      </c>
      <c r="P35" s="73">
        <v>46738</v>
      </c>
      <c r="Q35" s="74">
        <v>42303</v>
      </c>
      <c r="R35" s="74">
        <v>4435</v>
      </c>
      <c r="S35" s="60">
        <v>1.2123088374590842</v>
      </c>
      <c r="T35" s="60">
        <v>1.1735999925517719</v>
      </c>
      <c r="U35" s="60">
        <v>3.8708844907312551E-2</v>
      </c>
      <c r="V35" s="60">
        <v>1.2157831629542557</v>
      </c>
      <c r="W35" s="60">
        <v>1.186326107120717</v>
      </c>
      <c r="X35" s="60">
        <v>2.9457055833538859E-2</v>
      </c>
      <c r="Y35" s="60">
        <v>1.0965926349177202</v>
      </c>
      <c r="Z35" s="60">
        <v>1.0902413896613761</v>
      </c>
      <c r="AA35" s="60">
        <v>6.3512452563440581E-3</v>
      </c>
      <c r="AB35" s="60">
        <v>1.0628100911315614</v>
      </c>
      <c r="AC35" s="60">
        <v>1.0128711586727093</v>
      </c>
      <c r="AD35" s="60">
        <v>4.9938932458852114E-2</v>
      </c>
      <c r="AE35" s="60">
        <v>0.89812908669584068</v>
      </c>
      <c r="AF35" s="60">
        <v>0.81290501849660135</v>
      </c>
      <c r="AG35" s="60">
        <v>8.5224068199239458E-2</v>
      </c>
    </row>
    <row r="36" spans="1:33" s="18" customFormat="1" ht="14.25" customHeight="1" x14ac:dyDescent="0.5">
      <c r="A36" s="50" t="s">
        <v>23</v>
      </c>
      <c r="B36" s="51" t="s">
        <v>156</v>
      </c>
      <c r="C36" s="52" t="s">
        <v>41</v>
      </c>
      <c r="D36" s="73">
        <v>329578</v>
      </c>
      <c r="E36" s="74">
        <v>317087</v>
      </c>
      <c r="F36" s="74">
        <v>12491</v>
      </c>
      <c r="G36" s="73">
        <v>500402</v>
      </c>
      <c r="H36" s="74">
        <v>486346</v>
      </c>
      <c r="I36" s="74">
        <v>14056</v>
      </c>
      <c r="J36" s="73">
        <v>105117</v>
      </c>
      <c r="K36" s="74">
        <v>104500</v>
      </c>
      <c r="L36" s="74">
        <v>617</v>
      </c>
      <c r="M36" s="73">
        <v>52988</v>
      </c>
      <c r="N36" s="74">
        <v>50884</v>
      </c>
      <c r="O36" s="74">
        <v>2104</v>
      </c>
      <c r="P36" s="73">
        <v>39516</v>
      </c>
      <c r="Q36" s="74">
        <v>35547</v>
      </c>
      <c r="R36" s="74">
        <v>3969</v>
      </c>
      <c r="S36" s="60">
        <v>0.97721820657696334</v>
      </c>
      <c r="T36" s="60">
        <v>0.94018165493106221</v>
      </c>
      <c r="U36" s="60">
        <v>3.7036551645901271E-2</v>
      </c>
      <c r="V36" s="60">
        <v>0.99583635003475968</v>
      </c>
      <c r="W36" s="60">
        <v>0.96786388842171944</v>
      </c>
      <c r="X36" s="60">
        <v>2.7972461613040279E-2</v>
      </c>
      <c r="Y36" s="60">
        <v>1.1712699080896813</v>
      </c>
      <c r="Z36" s="60">
        <v>1.1643949636630773</v>
      </c>
      <c r="AA36" s="60">
        <v>6.8749444266040065E-3</v>
      </c>
      <c r="AB36" s="60">
        <v>1.4816148673738272</v>
      </c>
      <c r="AC36" s="60">
        <v>1.4227842324950901</v>
      </c>
      <c r="AD36" s="60">
        <v>5.8830634878737312E-2</v>
      </c>
      <c r="AE36" s="60">
        <v>0.759349330092705</v>
      </c>
      <c r="AF36" s="60">
        <v>0.68308003433559528</v>
      </c>
      <c r="AG36" s="60">
        <v>7.6269295757109681E-2</v>
      </c>
    </row>
    <row r="37" spans="1:33" s="18" customFormat="1" ht="14.25" customHeight="1" x14ac:dyDescent="0.5">
      <c r="A37" s="50" t="s">
        <v>23</v>
      </c>
      <c r="B37" s="51" t="s">
        <v>157</v>
      </c>
      <c r="C37" s="52" t="s">
        <v>40</v>
      </c>
      <c r="D37" s="73">
        <v>180813</v>
      </c>
      <c r="E37" s="74">
        <v>173243</v>
      </c>
      <c r="F37" s="74">
        <v>7570</v>
      </c>
      <c r="G37" s="73">
        <v>308148</v>
      </c>
      <c r="H37" s="74">
        <v>299639</v>
      </c>
      <c r="I37" s="74">
        <v>8509</v>
      </c>
      <c r="J37" s="73">
        <v>100081</v>
      </c>
      <c r="K37" s="74">
        <v>99620</v>
      </c>
      <c r="L37" s="74">
        <v>461</v>
      </c>
      <c r="M37" s="73">
        <v>39281</v>
      </c>
      <c r="N37" s="74">
        <v>38304</v>
      </c>
      <c r="O37" s="74">
        <v>977</v>
      </c>
      <c r="P37" s="73">
        <v>55103</v>
      </c>
      <c r="Q37" s="74">
        <v>51737</v>
      </c>
      <c r="R37" s="74">
        <v>3366</v>
      </c>
      <c r="S37" s="60">
        <v>0.53612120828999654</v>
      </c>
      <c r="T37" s="60">
        <v>0.51367571185580618</v>
      </c>
      <c r="U37" s="60">
        <v>2.2445496434190429E-2</v>
      </c>
      <c r="V37" s="60">
        <v>0.61323691669999536</v>
      </c>
      <c r="W37" s="60">
        <v>0.59630338825197604</v>
      </c>
      <c r="X37" s="60">
        <v>1.693352844801933E-2</v>
      </c>
      <c r="Y37" s="60">
        <v>1.1151560991231049</v>
      </c>
      <c r="Z37" s="60">
        <v>1.1100193902403421</v>
      </c>
      <c r="AA37" s="60">
        <v>5.1367088827624753E-3</v>
      </c>
      <c r="AB37" s="60">
        <v>1.0983489394827379</v>
      </c>
      <c r="AC37" s="60">
        <v>1.0710307216707005</v>
      </c>
      <c r="AD37" s="60">
        <v>2.7318217812037242E-2</v>
      </c>
      <c r="AE37" s="60">
        <v>1.0588730169070333</v>
      </c>
      <c r="AF37" s="60">
        <v>0.99419111982503983</v>
      </c>
      <c r="AG37" s="60">
        <v>6.4681897081993248E-2</v>
      </c>
    </row>
    <row r="38" spans="1:33" s="18" customFormat="1" ht="14.25" customHeight="1" x14ac:dyDescent="0.5">
      <c r="A38" s="50" t="s">
        <v>23</v>
      </c>
      <c r="B38" s="51" t="s">
        <v>158</v>
      </c>
      <c r="C38" s="52" t="s">
        <v>39</v>
      </c>
      <c r="D38" s="73">
        <v>216160</v>
      </c>
      <c r="E38" s="74">
        <v>207292</v>
      </c>
      <c r="F38" s="74">
        <v>8868</v>
      </c>
      <c r="G38" s="73">
        <v>389989</v>
      </c>
      <c r="H38" s="74">
        <v>379621</v>
      </c>
      <c r="I38" s="74">
        <v>10368</v>
      </c>
      <c r="J38" s="73">
        <v>143604</v>
      </c>
      <c r="K38" s="74">
        <v>142829</v>
      </c>
      <c r="L38" s="74">
        <v>775</v>
      </c>
      <c r="M38" s="73">
        <v>77849</v>
      </c>
      <c r="N38" s="74">
        <v>75866</v>
      </c>
      <c r="O38" s="74">
        <v>1983</v>
      </c>
      <c r="P38" s="73">
        <v>101986</v>
      </c>
      <c r="Q38" s="74">
        <v>97553</v>
      </c>
      <c r="R38" s="74">
        <v>4433</v>
      </c>
      <c r="S38" s="60">
        <v>0.64092714784869254</v>
      </c>
      <c r="T38" s="60">
        <v>0.61463300486607697</v>
      </c>
      <c r="U38" s="60">
        <v>2.6294142982615679E-2</v>
      </c>
      <c r="V38" s="60">
        <v>0.77610645503756159</v>
      </c>
      <c r="W38" s="60">
        <v>0.75547338147438559</v>
      </c>
      <c r="X38" s="60">
        <v>2.063307356317598E-2</v>
      </c>
      <c r="Y38" s="60">
        <v>1.6001126733193545</v>
      </c>
      <c r="Z38" s="60">
        <v>1.5914772082778343</v>
      </c>
      <c r="AA38" s="60">
        <v>8.6354650415204296E-3</v>
      </c>
      <c r="AB38" s="60">
        <v>2.1767614518416449</v>
      </c>
      <c r="AC38" s="60">
        <v>2.1213141376950024</v>
      </c>
      <c r="AD38" s="60">
        <v>5.5447314146642626E-2</v>
      </c>
      <c r="AE38" s="60">
        <v>1.9597884598348672</v>
      </c>
      <c r="AF38" s="60">
        <v>1.8746028241353792</v>
      </c>
      <c r="AG38" s="60">
        <v>8.5185635699487838E-2</v>
      </c>
    </row>
    <row r="39" spans="1:33" s="18" customFormat="1" ht="14.25" customHeight="1" x14ac:dyDescent="0.5">
      <c r="A39" s="50" t="s">
        <v>23</v>
      </c>
      <c r="B39" s="51" t="s">
        <v>159</v>
      </c>
      <c r="C39" s="52" t="s">
        <v>38</v>
      </c>
      <c r="D39" s="73">
        <v>615889</v>
      </c>
      <c r="E39" s="74">
        <v>590398</v>
      </c>
      <c r="F39" s="74">
        <v>25491</v>
      </c>
      <c r="G39" s="73">
        <v>1000857</v>
      </c>
      <c r="H39" s="74">
        <v>970876</v>
      </c>
      <c r="I39" s="74">
        <v>29981</v>
      </c>
      <c r="J39" s="73">
        <v>277755</v>
      </c>
      <c r="K39" s="74">
        <v>275998</v>
      </c>
      <c r="L39" s="74">
        <v>1757</v>
      </c>
      <c r="M39" s="73">
        <v>130293</v>
      </c>
      <c r="N39" s="74">
        <v>126167</v>
      </c>
      <c r="O39" s="74">
        <v>4126</v>
      </c>
      <c r="P39" s="73">
        <v>153971</v>
      </c>
      <c r="Q39" s="74">
        <v>143725</v>
      </c>
      <c r="R39" s="74">
        <v>10246</v>
      </c>
      <c r="S39" s="60">
        <v>1.8261472065200937</v>
      </c>
      <c r="T39" s="60">
        <v>1.7505648882104572</v>
      </c>
      <c r="U39" s="60">
        <v>7.5582318309636493E-2</v>
      </c>
      <c r="V39" s="60">
        <v>1.9917781739216458</v>
      </c>
      <c r="W39" s="60">
        <v>1.9321138048535924</v>
      </c>
      <c r="X39" s="60">
        <v>5.9664369068053544E-2</v>
      </c>
      <c r="Y39" s="60">
        <v>3.094894958203235</v>
      </c>
      <c r="Z39" s="60">
        <v>3.0753175232639429</v>
      </c>
      <c r="AA39" s="60">
        <v>1.9577434939292124E-2</v>
      </c>
      <c r="AB39" s="60">
        <v>3.6431653565852282</v>
      </c>
      <c r="AC39" s="60">
        <v>3.527796915753636</v>
      </c>
      <c r="AD39" s="60">
        <v>0.11536844083159228</v>
      </c>
      <c r="AE39" s="60">
        <v>2.9587452096291091</v>
      </c>
      <c r="AF39" s="60">
        <v>2.7618555134015086</v>
      </c>
      <c r="AG39" s="60">
        <v>0.19688969622760033</v>
      </c>
    </row>
    <row r="40" spans="1:33" s="18" customFormat="1" ht="14.25" customHeight="1" x14ac:dyDescent="0.5">
      <c r="A40" s="50" t="s">
        <v>23</v>
      </c>
      <c r="B40" s="51" t="s">
        <v>160</v>
      </c>
      <c r="C40" s="52" t="s">
        <v>37</v>
      </c>
      <c r="D40" s="73">
        <v>787791</v>
      </c>
      <c r="E40" s="74">
        <v>754442</v>
      </c>
      <c r="F40" s="74">
        <v>33349</v>
      </c>
      <c r="G40" s="73">
        <v>1157260</v>
      </c>
      <c r="H40" s="74">
        <v>1119289</v>
      </c>
      <c r="I40" s="74">
        <v>37971</v>
      </c>
      <c r="J40" s="73">
        <v>264706</v>
      </c>
      <c r="K40" s="74">
        <v>263131</v>
      </c>
      <c r="L40" s="74">
        <v>1575</v>
      </c>
      <c r="M40" s="73">
        <v>144127</v>
      </c>
      <c r="N40" s="74">
        <v>140159</v>
      </c>
      <c r="O40" s="74">
        <v>3968</v>
      </c>
      <c r="P40" s="73">
        <v>191793</v>
      </c>
      <c r="Q40" s="74">
        <v>179338</v>
      </c>
      <c r="R40" s="74">
        <v>12455</v>
      </c>
      <c r="S40" s="60">
        <v>2.3358467742915865</v>
      </c>
      <c r="T40" s="60">
        <v>2.2369650225632096</v>
      </c>
      <c r="U40" s="60">
        <v>9.8881751728377348E-2</v>
      </c>
      <c r="V40" s="60">
        <v>2.303031511547168</v>
      </c>
      <c r="W40" s="60">
        <v>2.2274664617528628</v>
      </c>
      <c r="X40" s="60">
        <v>7.5565049794305089E-2</v>
      </c>
      <c r="Y40" s="60">
        <v>2.9494960119751057</v>
      </c>
      <c r="Z40" s="60">
        <v>2.9319465185036289</v>
      </c>
      <c r="AA40" s="60">
        <v>1.7549493471477006E-2</v>
      </c>
      <c r="AB40" s="60">
        <v>4.0299823731785995</v>
      </c>
      <c r="AC40" s="60">
        <v>3.9190318222285851</v>
      </c>
      <c r="AD40" s="60">
        <v>0.11095055095001409</v>
      </c>
      <c r="AE40" s="60">
        <v>3.6855422124321837</v>
      </c>
      <c r="AF40" s="60">
        <v>3.4462038202289076</v>
      </c>
      <c r="AG40" s="60">
        <v>0.23933839220327563</v>
      </c>
    </row>
    <row r="41" spans="1:33" s="18" customFormat="1" ht="14.25" customHeight="1" x14ac:dyDescent="0.5">
      <c r="A41" s="50" t="s">
        <v>23</v>
      </c>
      <c r="B41" s="51" t="s">
        <v>161</v>
      </c>
      <c r="C41" s="52" t="s">
        <v>36</v>
      </c>
      <c r="D41" s="73">
        <v>450787</v>
      </c>
      <c r="E41" s="74">
        <v>433692</v>
      </c>
      <c r="F41" s="74">
        <v>17095</v>
      </c>
      <c r="G41" s="73">
        <v>757324</v>
      </c>
      <c r="H41" s="74">
        <v>737399</v>
      </c>
      <c r="I41" s="74">
        <v>19925</v>
      </c>
      <c r="J41" s="73">
        <v>169680</v>
      </c>
      <c r="K41" s="74">
        <v>168673</v>
      </c>
      <c r="L41" s="74">
        <v>1007</v>
      </c>
      <c r="M41" s="73">
        <v>96644</v>
      </c>
      <c r="N41" s="74">
        <v>94014</v>
      </c>
      <c r="O41" s="74">
        <v>2630</v>
      </c>
      <c r="P41" s="73">
        <v>117991</v>
      </c>
      <c r="Q41" s="74">
        <v>109915</v>
      </c>
      <c r="R41" s="74">
        <v>8076</v>
      </c>
      <c r="S41" s="60">
        <v>1.3366100397727081</v>
      </c>
      <c r="T41" s="60">
        <v>1.2859223566098963</v>
      </c>
      <c r="U41" s="60">
        <v>5.0687683162811803E-2</v>
      </c>
      <c r="V41" s="60">
        <v>1.5071298035453979</v>
      </c>
      <c r="W41" s="60">
        <v>1.467477605363851</v>
      </c>
      <c r="X41" s="60">
        <v>3.9652198181547207E-2</v>
      </c>
      <c r="Y41" s="60">
        <v>1.8906654299937893</v>
      </c>
      <c r="Z41" s="60">
        <v>1.8794448967075814</v>
      </c>
      <c r="AA41" s="60">
        <v>1.1220533286207836E-2</v>
      </c>
      <c r="AB41" s="60">
        <v>2.7022946184508978</v>
      </c>
      <c r="AC41" s="60">
        <v>2.6287563248524761</v>
      </c>
      <c r="AD41" s="60">
        <v>7.3538293598421636E-2</v>
      </c>
      <c r="AE41" s="60">
        <v>2.2673445390972859</v>
      </c>
      <c r="AF41" s="60">
        <v>2.112154105100204</v>
      </c>
      <c r="AG41" s="60">
        <v>0.15519043399708182</v>
      </c>
    </row>
    <row r="42" spans="1:33" s="18" customFormat="1" ht="14.25" customHeight="1" x14ac:dyDescent="0.5">
      <c r="A42" s="50" t="s">
        <v>23</v>
      </c>
      <c r="B42" s="51" t="s">
        <v>162</v>
      </c>
      <c r="C42" s="52" t="s">
        <v>35</v>
      </c>
      <c r="D42" s="73">
        <v>253985</v>
      </c>
      <c r="E42" s="74">
        <v>244270</v>
      </c>
      <c r="F42" s="74">
        <v>9715</v>
      </c>
      <c r="G42" s="73">
        <v>410993</v>
      </c>
      <c r="H42" s="74">
        <v>400209</v>
      </c>
      <c r="I42" s="74">
        <v>10784</v>
      </c>
      <c r="J42" s="73">
        <v>110325</v>
      </c>
      <c r="K42" s="74">
        <v>109810</v>
      </c>
      <c r="L42" s="74">
        <v>515</v>
      </c>
      <c r="M42" s="73">
        <v>44706</v>
      </c>
      <c r="N42" s="74">
        <v>43723</v>
      </c>
      <c r="O42" s="74">
        <v>983</v>
      </c>
      <c r="P42" s="73">
        <v>35441</v>
      </c>
      <c r="Q42" s="74">
        <v>31910</v>
      </c>
      <c r="R42" s="74">
        <v>3531</v>
      </c>
      <c r="S42" s="60">
        <v>0.75308050354529144</v>
      </c>
      <c r="T42" s="60">
        <v>0.72427495561158461</v>
      </c>
      <c r="U42" s="60">
        <v>2.8805547933706738E-2</v>
      </c>
      <c r="V42" s="60">
        <v>0.81790594164259123</v>
      </c>
      <c r="W42" s="60">
        <v>0.79644499784385581</v>
      </c>
      <c r="X42" s="60">
        <v>2.1460943798735511E-2</v>
      </c>
      <c r="Y42" s="60">
        <v>1.2293002331686986</v>
      </c>
      <c r="Z42" s="60">
        <v>1.2235618273669142</v>
      </c>
      <c r="AA42" s="60">
        <v>5.7384058017845435E-3</v>
      </c>
      <c r="AB42" s="60">
        <v>1.2500391458597102</v>
      </c>
      <c r="AC42" s="60">
        <v>1.2225531600774866</v>
      </c>
      <c r="AD42" s="60">
        <v>2.7485985782223752E-2</v>
      </c>
      <c r="AE42" s="60">
        <v>0.68104311184875888</v>
      </c>
      <c r="AF42" s="60">
        <v>0.61319053353725617</v>
      </c>
      <c r="AG42" s="60">
        <v>6.7852578311502723E-2</v>
      </c>
    </row>
    <row r="43" spans="1:33" s="18" customFormat="1" ht="14.25" customHeight="1" x14ac:dyDescent="0.5">
      <c r="A43" s="50" t="s">
        <v>23</v>
      </c>
      <c r="B43" s="51" t="s">
        <v>163</v>
      </c>
      <c r="C43" s="52" t="s">
        <v>34</v>
      </c>
      <c r="D43" s="73">
        <v>323295</v>
      </c>
      <c r="E43" s="74">
        <v>309655</v>
      </c>
      <c r="F43" s="74">
        <v>13640</v>
      </c>
      <c r="G43" s="73">
        <v>511840</v>
      </c>
      <c r="H43" s="74">
        <v>495597</v>
      </c>
      <c r="I43" s="74">
        <v>16243</v>
      </c>
      <c r="J43" s="73">
        <v>122173</v>
      </c>
      <c r="K43" s="74">
        <v>121335</v>
      </c>
      <c r="L43" s="74">
        <v>838</v>
      </c>
      <c r="M43" s="73">
        <v>38074</v>
      </c>
      <c r="N43" s="74">
        <v>36584</v>
      </c>
      <c r="O43" s="74">
        <v>1490</v>
      </c>
      <c r="P43" s="73">
        <v>49221</v>
      </c>
      <c r="Q43" s="74">
        <v>44261</v>
      </c>
      <c r="R43" s="74">
        <v>4960</v>
      </c>
      <c r="S43" s="60">
        <v>0.95858874104248271</v>
      </c>
      <c r="T43" s="60">
        <v>0.91814533663530196</v>
      </c>
      <c r="U43" s="60">
        <v>4.0443404407180639E-2</v>
      </c>
      <c r="V43" s="60">
        <v>1.0185988013672833</v>
      </c>
      <c r="W43" s="60">
        <v>0.9862740507995108</v>
      </c>
      <c r="X43" s="60">
        <v>3.232475056777271E-2</v>
      </c>
      <c r="Y43" s="60">
        <v>1.3613169942163554</v>
      </c>
      <c r="Z43" s="60">
        <v>1.3519795494359759</v>
      </c>
      <c r="AA43" s="60">
        <v>9.3374447803795113E-3</v>
      </c>
      <c r="AB43" s="60">
        <v>1.064599616146884</v>
      </c>
      <c r="AC43" s="60">
        <v>1.0229372368839003</v>
      </c>
      <c r="AD43" s="60">
        <v>4.1662379262984127E-2</v>
      </c>
      <c r="AE43" s="60">
        <v>0.94584303513748935</v>
      </c>
      <c r="AF43" s="60">
        <v>0.85053043575344711</v>
      </c>
      <c r="AG43" s="60">
        <v>9.5312599384042324E-2</v>
      </c>
    </row>
    <row r="44" spans="1:33" s="18" customFormat="1" ht="14.25" customHeight="1" x14ac:dyDescent="0.5">
      <c r="A44" s="50" t="s">
        <v>23</v>
      </c>
      <c r="B44" s="51" t="s">
        <v>164</v>
      </c>
      <c r="C44" s="52" t="s">
        <v>33</v>
      </c>
      <c r="D44" s="73">
        <v>437742</v>
      </c>
      <c r="E44" s="74">
        <v>421185</v>
      </c>
      <c r="F44" s="74">
        <v>16557</v>
      </c>
      <c r="G44" s="73">
        <v>690206</v>
      </c>
      <c r="H44" s="74">
        <v>669402</v>
      </c>
      <c r="I44" s="74">
        <v>20804</v>
      </c>
      <c r="J44" s="73">
        <v>172068</v>
      </c>
      <c r="K44" s="74">
        <v>171056</v>
      </c>
      <c r="L44" s="74">
        <v>1012</v>
      </c>
      <c r="M44" s="73">
        <v>82320</v>
      </c>
      <c r="N44" s="74">
        <v>80263</v>
      </c>
      <c r="O44" s="74">
        <v>2057</v>
      </c>
      <c r="P44" s="73">
        <v>65771</v>
      </c>
      <c r="Q44" s="74">
        <v>60541</v>
      </c>
      <c r="R44" s="74">
        <v>5230</v>
      </c>
      <c r="S44" s="60">
        <v>1.2979308454551368</v>
      </c>
      <c r="T44" s="60">
        <v>1.2488383640204088</v>
      </c>
      <c r="U44" s="60">
        <v>4.9092481434727997E-2</v>
      </c>
      <c r="V44" s="60">
        <v>1.3735601052995217</v>
      </c>
      <c r="W44" s="60">
        <v>1.3321586332308188</v>
      </c>
      <c r="X44" s="60">
        <v>4.1401472068703038E-2</v>
      </c>
      <c r="Y44" s="60">
        <v>1.9172738048572096</v>
      </c>
      <c r="Z44" s="60">
        <v>1.9059975588933145</v>
      </c>
      <c r="AA44" s="60">
        <v>1.1276245963895065E-2</v>
      </c>
      <c r="AB44" s="60">
        <v>2.3017765509589614</v>
      </c>
      <c r="AC44" s="60">
        <v>2.2442600985133518</v>
      </c>
      <c r="AD44" s="60">
        <v>5.7516452445609628E-2</v>
      </c>
      <c r="AE44" s="60">
        <v>1.2638719705822274</v>
      </c>
      <c r="AF44" s="60">
        <v>1.163370983731715</v>
      </c>
      <c r="AG44" s="60">
        <v>0.10050098685051238</v>
      </c>
    </row>
    <row r="45" spans="1:33" s="18" customFormat="1" ht="14.25" customHeight="1" x14ac:dyDescent="0.5">
      <c r="A45" s="50" t="s">
        <v>23</v>
      </c>
      <c r="B45" s="51" t="s">
        <v>165</v>
      </c>
      <c r="C45" s="52" t="s">
        <v>32</v>
      </c>
      <c r="D45" s="73">
        <v>238028</v>
      </c>
      <c r="E45" s="74">
        <v>230332</v>
      </c>
      <c r="F45" s="74">
        <v>7696</v>
      </c>
      <c r="G45" s="73">
        <v>364719</v>
      </c>
      <c r="H45" s="74">
        <v>355978</v>
      </c>
      <c r="I45" s="74">
        <v>8741</v>
      </c>
      <c r="J45" s="73">
        <v>123228</v>
      </c>
      <c r="K45" s="74">
        <v>122662</v>
      </c>
      <c r="L45" s="74">
        <v>566</v>
      </c>
      <c r="M45" s="73">
        <v>67583</v>
      </c>
      <c r="N45" s="74">
        <v>66168</v>
      </c>
      <c r="O45" s="74">
        <v>1415</v>
      </c>
      <c r="P45" s="73">
        <v>46585</v>
      </c>
      <c r="Q45" s="74">
        <v>44097</v>
      </c>
      <c r="R45" s="74">
        <v>2488</v>
      </c>
      <c r="S45" s="60">
        <v>0.70576705749504343</v>
      </c>
      <c r="T45" s="60">
        <v>0.68294796363011223</v>
      </c>
      <c r="U45" s="60">
        <v>2.2819093864931247E-2</v>
      </c>
      <c r="V45" s="60">
        <v>0.72581731837268337</v>
      </c>
      <c r="W45" s="60">
        <v>0.70842209306252502</v>
      </c>
      <c r="X45" s="60">
        <v>1.7395225310158299E-2</v>
      </c>
      <c r="Y45" s="60">
        <v>1.3730723692083608</v>
      </c>
      <c r="Z45" s="60">
        <v>1.3667656940941666</v>
      </c>
      <c r="AA45" s="60">
        <v>6.306675114194275E-3</v>
      </c>
      <c r="AB45" s="60">
        <v>1.889710454852521</v>
      </c>
      <c r="AC45" s="60">
        <v>1.8501451752168681</v>
      </c>
      <c r="AD45" s="60">
        <v>3.9565279635652706E-2</v>
      </c>
      <c r="AE45" s="60">
        <v>0.89518900046484107</v>
      </c>
      <c r="AF45" s="60">
        <v>0.84737897077381341</v>
      </c>
      <c r="AG45" s="60">
        <v>4.7810029691027683E-2</v>
      </c>
    </row>
    <row r="46" spans="1:33" s="18" customFormat="1" ht="14.25" customHeight="1" x14ac:dyDescent="0.5">
      <c r="A46" s="50" t="s">
        <v>23</v>
      </c>
      <c r="B46" s="51" t="s">
        <v>166</v>
      </c>
      <c r="C46" s="52" t="s">
        <v>31</v>
      </c>
      <c r="D46" s="73">
        <v>1178314</v>
      </c>
      <c r="E46" s="74">
        <v>1114637</v>
      </c>
      <c r="F46" s="74">
        <v>63677</v>
      </c>
      <c r="G46" s="73">
        <v>1897579</v>
      </c>
      <c r="H46" s="74">
        <v>1821565</v>
      </c>
      <c r="I46" s="74">
        <v>76014</v>
      </c>
      <c r="J46" s="73">
        <v>230297</v>
      </c>
      <c r="K46" s="74">
        <v>229178</v>
      </c>
      <c r="L46" s="74">
        <v>1119</v>
      </c>
      <c r="M46" s="73">
        <v>81181</v>
      </c>
      <c r="N46" s="74">
        <v>77586</v>
      </c>
      <c r="O46" s="74">
        <v>3595</v>
      </c>
      <c r="P46" s="73">
        <v>136278</v>
      </c>
      <c r="Q46" s="74">
        <v>122076</v>
      </c>
      <c r="R46" s="74">
        <v>14202</v>
      </c>
      <c r="S46" s="60">
        <v>3.4937705000471149</v>
      </c>
      <c r="T46" s="60">
        <v>3.3049644397512172</v>
      </c>
      <c r="U46" s="60">
        <v>0.18880606029589747</v>
      </c>
      <c r="V46" s="60">
        <v>3.7763201291413884</v>
      </c>
      <c r="W46" s="60">
        <v>3.6250467443197008</v>
      </c>
      <c r="X46" s="60">
        <v>0.15127338482168778</v>
      </c>
      <c r="Y46" s="60">
        <v>2.5660925066671361</v>
      </c>
      <c r="Z46" s="60">
        <v>2.5536240094007345</v>
      </c>
      <c r="AA46" s="60">
        <v>1.2468497266401757E-2</v>
      </c>
      <c r="AB46" s="60">
        <v>2.2699285979518886</v>
      </c>
      <c r="AC46" s="60">
        <v>2.1694076224818026</v>
      </c>
      <c r="AD46" s="60">
        <v>0.10052097547008586</v>
      </c>
      <c r="AE46" s="60">
        <v>2.6187521005763146</v>
      </c>
      <c r="AF46" s="60">
        <v>2.3458429198399902</v>
      </c>
      <c r="AG46" s="60">
        <v>0.27290918073632442</v>
      </c>
    </row>
    <row r="47" spans="1:33" s="18" customFormat="1" ht="14.25" customHeight="1" x14ac:dyDescent="0.5">
      <c r="A47" s="50" t="s">
        <v>23</v>
      </c>
      <c r="B47" s="51" t="s">
        <v>167</v>
      </c>
      <c r="C47" s="52" t="s">
        <v>30</v>
      </c>
      <c r="D47" s="73">
        <v>251043</v>
      </c>
      <c r="E47" s="74">
        <v>240384</v>
      </c>
      <c r="F47" s="74">
        <v>10659</v>
      </c>
      <c r="G47" s="73">
        <v>443971</v>
      </c>
      <c r="H47" s="74">
        <v>431482</v>
      </c>
      <c r="I47" s="74">
        <v>12489</v>
      </c>
      <c r="J47" s="73">
        <v>123627</v>
      </c>
      <c r="K47" s="74">
        <v>122816</v>
      </c>
      <c r="L47" s="74">
        <v>811</v>
      </c>
      <c r="M47" s="73">
        <v>47821</v>
      </c>
      <c r="N47" s="74">
        <v>46429</v>
      </c>
      <c r="O47" s="74">
        <v>1392</v>
      </c>
      <c r="P47" s="73">
        <v>64997</v>
      </c>
      <c r="Q47" s="74">
        <v>60482</v>
      </c>
      <c r="R47" s="74">
        <v>4515</v>
      </c>
      <c r="S47" s="60">
        <v>0.74435730004339062</v>
      </c>
      <c r="T47" s="60">
        <v>0.71275273643810189</v>
      </c>
      <c r="U47" s="60">
        <v>3.1604563605288738E-2</v>
      </c>
      <c r="V47" s="60">
        <v>0.88353455853750029</v>
      </c>
      <c r="W47" s="60">
        <v>0.85868054081657974</v>
      </c>
      <c r="X47" s="60">
        <v>2.4854017720920607E-2</v>
      </c>
      <c r="Y47" s="60">
        <v>1.3775182408878015</v>
      </c>
      <c r="Z47" s="60">
        <v>1.368481644566933</v>
      </c>
      <c r="AA47" s="60">
        <v>9.0365963208684768E-3</v>
      </c>
      <c r="AB47" s="60">
        <v>1.3371386837148751</v>
      </c>
      <c r="AC47" s="60">
        <v>1.298216514631604</v>
      </c>
      <c r="AD47" s="60">
        <v>3.892216908327107E-2</v>
      </c>
      <c r="AE47" s="60">
        <v>1.2489985931783467</v>
      </c>
      <c r="AF47" s="60">
        <v>1.162237224989042</v>
      </c>
      <c r="AG47" s="60">
        <v>8.6761368189304661E-2</v>
      </c>
    </row>
    <row r="48" spans="1:33" s="18" customFormat="1" ht="14.25" customHeight="1" x14ac:dyDescent="0.5">
      <c r="A48" s="50" t="s">
        <v>23</v>
      </c>
      <c r="B48" s="51" t="s">
        <v>168</v>
      </c>
      <c r="C48" s="52" t="s">
        <v>29</v>
      </c>
      <c r="D48" s="73">
        <v>362426</v>
      </c>
      <c r="E48" s="74">
        <v>348697</v>
      </c>
      <c r="F48" s="74">
        <v>13729</v>
      </c>
      <c r="G48" s="73">
        <v>601198</v>
      </c>
      <c r="H48" s="74">
        <v>583902</v>
      </c>
      <c r="I48" s="74">
        <v>17296</v>
      </c>
      <c r="J48" s="73">
        <v>158862</v>
      </c>
      <c r="K48" s="74">
        <v>157840</v>
      </c>
      <c r="L48" s="74">
        <v>1022</v>
      </c>
      <c r="M48" s="73">
        <v>92804</v>
      </c>
      <c r="N48" s="74">
        <v>90169</v>
      </c>
      <c r="O48" s="74">
        <v>2635</v>
      </c>
      <c r="P48" s="73">
        <v>110445</v>
      </c>
      <c r="Q48" s="74">
        <v>104604</v>
      </c>
      <c r="R48" s="74">
        <v>5841</v>
      </c>
      <c r="S48" s="60">
        <v>1.0746144637592998</v>
      </c>
      <c r="T48" s="60">
        <v>1.0339071691034212</v>
      </c>
      <c r="U48" s="60">
        <v>4.0707294655878516E-2</v>
      </c>
      <c r="V48" s="60">
        <v>1.1964277160526884</v>
      </c>
      <c r="W48" s="60">
        <v>1.1620074189511558</v>
      </c>
      <c r="X48" s="60">
        <v>3.4420297101532771E-2</v>
      </c>
      <c r="Y48" s="60">
        <v>1.7701254805497013</v>
      </c>
      <c r="Z48" s="60">
        <v>1.7587378092304318</v>
      </c>
      <c r="AA48" s="60">
        <v>1.1387671319269523E-2</v>
      </c>
      <c r="AB48" s="60">
        <v>2.5949231175315295</v>
      </c>
      <c r="AC48" s="60">
        <v>2.5212450172912857</v>
      </c>
      <c r="AD48" s="60">
        <v>7.3678100240243738E-2</v>
      </c>
      <c r="AE48" s="60">
        <v>2.1223387175343862</v>
      </c>
      <c r="AF48" s="60">
        <v>2.0100966020097508</v>
      </c>
      <c r="AG48" s="60">
        <v>0.11224211552463532</v>
      </c>
    </row>
    <row r="49" spans="1:33" s="18" customFormat="1" ht="14.25" customHeight="1" x14ac:dyDescent="0.5">
      <c r="A49" s="50" t="s">
        <v>23</v>
      </c>
      <c r="B49" s="51" t="s">
        <v>169</v>
      </c>
      <c r="C49" s="52" t="s">
        <v>28</v>
      </c>
      <c r="D49" s="73">
        <v>525236</v>
      </c>
      <c r="E49" s="74">
        <v>502297</v>
      </c>
      <c r="F49" s="74">
        <v>22939</v>
      </c>
      <c r="G49" s="73">
        <v>875058</v>
      </c>
      <c r="H49" s="74">
        <v>849037</v>
      </c>
      <c r="I49" s="74">
        <v>26021</v>
      </c>
      <c r="J49" s="73">
        <v>246788</v>
      </c>
      <c r="K49" s="74">
        <v>245149</v>
      </c>
      <c r="L49" s="74">
        <v>1639</v>
      </c>
      <c r="M49" s="73">
        <v>110746</v>
      </c>
      <c r="N49" s="74">
        <v>108102</v>
      </c>
      <c r="O49" s="74">
        <v>2644</v>
      </c>
      <c r="P49" s="73">
        <v>99032</v>
      </c>
      <c r="Q49" s="74">
        <v>90732</v>
      </c>
      <c r="R49" s="74">
        <v>8300</v>
      </c>
      <c r="S49" s="60">
        <v>1.5573557153379713</v>
      </c>
      <c r="T49" s="60">
        <v>1.4893402275303236</v>
      </c>
      <c r="U49" s="60">
        <v>6.8015487807647851E-2</v>
      </c>
      <c r="V49" s="60">
        <v>1.7414290206448351</v>
      </c>
      <c r="W49" s="60">
        <v>1.6896453393960498</v>
      </c>
      <c r="X49" s="60">
        <v>5.1783681248784935E-2</v>
      </c>
      <c r="Y49" s="60">
        <v>2.7498440602151537</v>
      </c>
      <c r="Z49" s="60">
        <v>2.7315814444692799</v>
      </c>
      <c r="AA49" s="60">
        <v>1.8262615745873529E-2</v>
      </c>
      <c r="AB49" s="60">
        <v>3.0966052710459326</v>
      </c>
      <c r="AC49" s="60">
        <v>3.0226755188504093</v>
      </c>
      <c r="AD49" s="60">
        <v>7.3929752195523502E-2</v>
      </c>
      <c r="AE49" s="60">
        <v>1.9030236577017097</v>
      </c>
      <c r="AF49" s="60">
        <v>1.7435287837324454</v>
      </c>
      <c r="AG49" s="60">
        <v>0.15949487396926437</v>
      </c>
    </row>
    <row r="50" spans="1:33" s="18" customFormat="1" ht="14.25" customHeight="1" x14ac:dyDescent="0.5">
      <c r="A50" s="50" t="s">
        <v>23</v>
      </c>
      <c r="B50" s="51" t="s">
        <v>170</v>
      </c>
      <c r="C50" s="52" t="s">
        <v>290</v>
      </c>
      <c r="D50" s="73">
        <v>346656</v>
      </c>
      <c r="E50" s="74">
        <v>330308</v>
      </c>
      <c r="F50" s="74">
        <v>16348</v>
      </c>
      <c r="G50" s="73">
        <v>578819</v>
      </c>
      <c r="H50" s="74">
        <v>559958</v>
      </c>
      <c r="I50" s="74">
        <v>18861</v>
      </c>
      <c r="J50" s="73">
        <v>171084</v>
      </c>
      <c r="K50" s="74">
        <v>170076</v>
      </c>
      <c r="L50" s="74">
        <v>1008</v>
      </c>
      <c r="M50" s="73">
        <v>91629</v>
      </c>
      <c r="N50" s="74">
        <v>88847</v>
      </c>
      <c r="O50" s="74">
        <v>2782</v>
      </c>
      <c r="P50" s="73">
        <v>102594</v>
      </c>
      <c r="Q50" s="74">
        <v>94594</v>
      </c>
      <c r="R50" s="74">
        <v>8000</v>
      </c>
      <c r="S50" s="60">
        <v>1.0278554837372149</v>
      </c>
      <c r="T50" s="60">
        <v>0.97938269962808078</v>
      </c>
      <c r="U50" s="60">
        <v>4.8472784109134096E-2</v>
      </c>
      <c r="V50" s="60">
        <v>1.1518918795104127</v>
      </c>
      <c r="W50" s="60">
        <v>1.1143571186621235</v>
      </c>
      <c r="X50" s="60">
        <v>3.7534760848289175E-2</v>
      </c>
      <c r="Y50" s="60">
        <v>1.9063095498883631</v>
      </c>
      <c r="Z50" s="60">
        <v>1.8950778740666177</v>
      </c>
      <c r="AA50" s="60">
        <v>1.1231675821745283E-2</v>
      </c>
      <c r="AB50" s="60">
        <v>2.5620685567033368</v>
      </c>
      <c r="AC50" s="60">
        <v>2.4842801411935236</v>
      </c>
      <c r="AD50" s="60">
        <v>7.7788415509813302E-2</v>
      </c>
      <c r="AE50" s="60">
        <v>1.9714719397593627</v>
      </c>
      <c r="AF50" s="60">
        <v>1.8177419407528428</v>
      </c>
      <c r="AG50" s="60">
        <v>0.1537299990065199</v>
      </c>
    </row>
    <row r="51" spans="1:33" s="18" customFormat="1" ht="14.25" customHeight="1" x14ac:dyDescent="0.5">
      <c r="A51" s="50" t="s">
        <v>23</v>
      </c>
      <c r="B51" s="51" t="s">
        <v>171</v>
      </c>
      <c r="C51" s="52" t="s">
        <v>291</v>
      </c>
      <c r="D51" s="73">
        <v>344276</v>
      </c>
      <c r="E51" s="74">
        <v>330104</v>
      </c>
      <c r="F51" s="74">
        <v>14172</v>
      </c>
      <c r="G51" s="73">
        <v>591177</v>
      </c>
      <c r="H51" s="74">
        <v>575026</v>
      </c>
      <c r="I51" s="74">
        <v>16151</v>
      </c>
      <c r="J51" s="73">
        <v>161688</v>
      </c>
      <c r="K51" s="74">
        <v>160227</v>
      </c>
      <c r="L51" s="74">
        <v>1461</v>
      </c>
      <c r="M51" s="73">
        <v>82795</v>
      </c>
      <c r="N51" s="74">
        <v>80141</v>
      </c>
      <c r="O51" s="74">
        <v>2654</v>
      </c>
      <c r="P51" s="73">
        <v>69826</v>
      </c>
      <c r="Q51" s="74">
        <v>63745</v>
      </c>
      <c r="R51" s="74">
        <v>6081</v>
      </c>
      <c r="S51" s="60">
        <v>1.0207986433787772</v>
      </c>
      <c r="T51" s="60">
        <v>0.97877782759735765</v>
      </c>
      <c r="U51" s="60">
        <v>4.2020815781419647E-2</v>
      </c>
      <c r="V51" s="60">
        <v>1.1764851977100395</v>
      </c>
      <c r="W51" s="60">
        <v>1.1443435338289767</v>
      </c>
      <c r="X51" s="60">
        <v>3.2141663881062425E-2</v>
      </c>
      <c r="Y51" s="60">
        <v>1.8016142859785231</v>
      </c>
      <c r="Z51" s="60">
        <v>1.7853350415583149</v>
      </c>
      <c r="AA51" s="60">
        <v>1.6279244420208193E-2</v>
      </c>
      <c r="AB51" s="60">
        <v>2.3150581819320606</v>
      </c>
      <c r="AC51" s="60">
        <v>2.240848816452893</v>
      </c>
      <c r="AD51" s="60">
        <v>7.4209365479167691E-2</v>
      </c>
      <c r="AE51" s="60">
        <v>1.3417938638286573</v>
      </c>
      <c r="AF51" s="60">
        <v>1.2249398483338261</v>
      </c>
      <c r="AG51" s="60">
        <v>0.11685401549483092</v>
      </c>
    </row>
    <row r="52" spans="1:33" s="18" customFormat="1" ht="14.25" customHeight="1" x14ac:dyDescent="0.5">
      <c r="A52" s="50" t="s">
        <v>23</v>
      </c>
      <c r="B52" s="51" t="s">
        <v>172</v>
      </c>
      <c r="C52" s="52" t="s">
        <v>292</v>
      </c>
      <c r="D52" s="73">
        <v>565590</v>
      </c>
      <c r="E52" s="74">
        <v>544242</v>
      </c>
      <c r="F52" s="74">
        <v>21348</v>
      </c>
      <c r="G52" s="73">
        <v>921689</v>
      </c>
      <c r="H52" s="74">
        <v>896826</v>
      </c>
      <c r="I52" s="74">
        <v>24863</v>
      </c>
      <c r="J52" s="73">
        <v>316455</v>
      </c>
      <c r="K52" s="74">
        <v>313994</v>
      </c>
      <c r="L52" s="74">
        <v>2461</v>
      </c>
      <c r="M52" s="73">
        <v>182680</v>
      </c>
      <c r="N52" s="74">
        <v>178003</v>
      </c>
      <c r="O52" s="74">
        <v>4677</v>
      </c>
      <c r="P52" s="73">
        <v>159448</v>
      </c>
      <c r="Q52" s="74">
        <v>148351</v>
      </c>
      <c r="R52" s="74">
        <v>11097</v>
      </c>
      <c r="S52" s="60">
        <v>1.6770077051801537</v>
      </c>
      <c r="T52" s="60">
        <v>1.6137096262003523</v>
      </c>
      <c r="U52" s="60">
        <v>6.3298078979801484E-2</v>
      </c>
      <c r="V52" s="60">
        <v>1.8342280998620859</v>
      </c>
      <c r="W52" s="60">
        <v>1.7847489227786326</v>
      </c>
      <c r="X52" s="60">
        <v>4.9479177083453361E-2</v>
      </c>
      <c r="Y52" s="60">
        <v>3.5261110835023839</v>
      </c>
      <c r="Z52" s="60">
        <v>3.4986893035447304</v>
      </c>
      <c r="AA52" s="60">
        <v>2.7421779957653908E-2</v>
      </c>
      <c r="AB52" s="60">
        <v>5.1079754656120402</v>
      </c>
      <c r="AC52" s="60">
        <v>4.9772003328516528</v>
      </c>
      <c r="AD52" s="60">
        <v>0.13077513276038708</v>
      </c>
      <c r="AE52" s="60">
        <v>3.0639926101989476</v>
      </c>
      <c r="AF52" s="60">
        <v>2.8507498853270286</v>
      </c>
      <c r="AG52" s="60">
        <v>0.21324272487191889</v>
      </c>
    </row>
    <row r="53" spans="1:33" s="67" customFormat="1" ht="14.25" customHeight="1" x14ac:dyDescent="0.5">
      <c r="A53" s="53" t="s">
        <v>23</v>
      </c>
      <c r="B53" s="54" t="s">
        <v>173</v>
      </c>
      <c r="C53" s="52" t="s">
        <v>293</v>
      </c>
      <c r="D53" s="73">
        <v>313613</v>
      </c>
      <c r="E53" s="74">
        <v>299624</v>
      </c>
      <c r="F53" s="74">
        <v>13989</v>
      </c>
      <c r="G53" s="73">
        <v>433360</v>
      </c>
      <c r="H53" s="74">
        <v>418612</v>
      </c>
      <c r="I53" s="74">
        <v>14748</v>
      </c>
      <c r="J53" s="73">
        <v>68453</v>
      </c>
      <c r="K53" s="74">
        <v>67384</v>
      </c>
      <c r="L53" s="74">
        <v>1069</v>
      </c>
      <c r="M53" s="73">
        <v>4508</v>
      </c>
      <c r="N53" s="74">
        <v>4305</v>
      </c>
      <c r="O53" s="74">
        <v>203</v>
      </c>
      <c r="P53" s="73">
        <v>119314</v>
      </c>
      <c r="Q53" s="74">
        <v>112288</v>
      </c>
      <c r="R53" s="74">
        <v>7026</v>
      </c>
      <c r="S53" s="60">
        <v>0.92988104005492234</v>
      </c>
      <c r="T53" s="60">
        <v>0.88840283006576914</v>
      </c>
      <c r="U53" s="60">
        <v>4.147820998915322E-2</v>
      </c>
      <c r="V53" s="61">
        <v>0.86241789731268736</v>
      </c>
      <c r="W53" s="61">
        <v>0.83306830540395682</v>
      </c>
      <c r="X53" s="61">
        <v>2.9349591908730648E-2</v>
      </c>
      <c r="Y53" s="61">
        <v>0.76273998514477159</v>
      </c>
      <c r="Z53" s="61">
        <v>0.7508286146552422</v>
      </c>
      <c r="AA53" s="61">
        <v>1.191137048952947E-2</v>
      </c>
      <c r="AB53" s="61">
        <v>0.12604966826680028</v>
      </c>
      <c r="AC53" s="61">
        <v>0.12037351860882325</v>
      </c>
      <c r="AD53" s="61">
        <v>5.6761496579770315E-3</v>
      </c>
      <c r="AE53" s="61">
        <v>2.2927676376829891</v>
      </c>
      <c r="AF53" s="61">
        <v>2.1577542660555129</v>
      </c>
      <c r="AG53" s="61">
        <v>0.13501337162747609</v>
      </c>
    </row>
    <row r="54" spans="1:33" s="18" customFormat="1" ht="14.25" customHeight="1" x14ac:dyDescent="0.5">
      <c r="A54" s="68"/>
      <c r="B54" s="68"/>
      <c r="C54" s="69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</row>
    <row r="55" spans="1:33" s="12" customFormat="1" ht="14.25" customHeight="1" x14ac:dyDescent="0.5">
      <c r="A55" s="12" t="s">
        <v>351</v>
      </c>
      <c r="B55" s="20"/>
      <c r="C55" s="20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</row>
    <row r="56" spans="1:33" s="12" customFormat="1" ht="14.25" customHeight="1" x14ac:dyDescent="0.5">
      <c r="A56" s="12" t="s">
        <v>373</v>
      </c>
      <c r="C56" s="20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</row>
    <row r="57" spans="1:33" s="63" customFormat="1" ht="14.25" customHeight="1" x14ac:dyDescent="0.5">
      <c r="A57" s="12" t="s">
        <v>352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spans="1:33" s="63" customFormat="1" ht="14.25" customHeight="1" x14ac:dyDescent="0.5">
      <c r="A58" s="12" t="s">
        <v>374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</row>
    <row r="59" spans="1:33" s="63" customFormat="1" ht="14.25" customHeight="1" x14ac:dyDescent="0.5">
      <c r="A59" s="12" t="s">
        <v>355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spans="1:33" s="63" customFormat="1" ht="14.25" customHeight="1" x14ac:dyDescent="0.5">
      <c r="A60" s="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2" spans="1:33" ht="14.25" customHeight="1" x14ac:dyDescent="0.5">
      <c r="Y62" s="65"/>
      <c r="Z62" s="65"/>
      <c r="AA62" s="65"/>
      <c r="AB62" s="65"/>
      <c r="AC62" s="65"/>
      <c r="AD62" s="65"/>
      <c r="AE62" s="65"/>
      <c r="AF62" s="65"/>
      <c r="AG62" s="65"/>
    </row>
    <row r="63" spans="1:33" ht="14.25" customHeight="1" x14ac:dyDescent="0.5"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</row>
    <row r="64" spans="1:33" s="66" customFormat="1" ht="14.25" customHeight="1" x14ac:dyDescent="0.5">
      <c r="A64" s="63"/>
      <c r="B64" s="63"/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</row>
    <row r="65" spans="19:33" ht="14.25" customHeight="1" x14ac:dyDescent="0.5"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</row>
    <row r="66" spans="19:33" ht="14.25" customHeight="1" x14ac:dyDescent="0.5"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</row>
    <row r="67" spans="19:33" ht="14.25" customHeight="1" x14ac:dyDescent="0.5"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</row>
    <row r="68" spans="19:33" ht="14.25" customHeight="1" x14ac:dyDescent="0.5"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</row>
    <row r="69" spans="19:33" ht="14.25" customHeight="1" x14ac:dyDescent="0.5"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</row>
    <row r="70" spans="19:33" ht="14.25" customHeight="1" x14ac:dyDescent="0.5"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</row>
    <row r="71" spans="19:33" ht="14.25" customHeight="1" x14ac:dyDescent="0.5"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</row>
    <row r="72" spans="19:33" ht="14.25" customHeight="1" x14ac:dyDescent="0.5"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</row>
    <row r="73" spans="19:33" ht="14.25" customHeight="1" x14ac:dyDescent="0.5"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</row>
    <row r="74" spans="19:33" ht="14.25" customHeight="1" x14ac:dyDescent="0.5"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</row>
    <row r="75" spans="19:33" ht="14.25" customHeight="1" x14ac:dyDescent="0.5"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</row>
    <row r="76" spans="19:33" ht="14.25" customHeight="1" x14ac:dyDescent="0.5"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</row>
    <row r="77" spans="19:33" ht="14.25" customHeight="1" x14ac:dyDescent="0.5"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</row>
    <row r="78" spans="19:33" ht="14.25" customHeight="1" x14ac:dyDescent="0.5"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</row>
    <row r="79" spans="19:33" ht="14.25" customHeight="1" x14ac:dyDescent="0.5"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</row>
    <row r="80" spans="19:33" ht="14.25" customHeight="1" x14ac:dyDescent="0.5"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</row>
    <row r="81" spans="19:33" ht="14.25" customHeight="1" x14ac:dyDescent="0.5"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</row>
    <row r="82" spans="19:33" ht="14.25" customHeight="1" x14ac:dyDescent="0.5"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</row>
    <row r="83" spans="19:33" ht="14.25" customHeight="1" x14ac:dyDescent="0.5"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</row>
    <row r="84" spans="19:33" ht="14.25" customHeight="1" x14ac:dyDescent="0.5"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</row>
    <row r="85" spans="19:33" ht="14.25" customHeight="1" x14ac:dyDescent="0.5"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</row>
    <row r="86" spans="19:33" ht="14.25" customHeight="1" x14ac:dyDescent="0.5"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</row>
    <row r="87" spans="19:33" ht="14.25" customHeight="1" x14ac:dyDescent="0.5"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</row>
    <row r="88" spans="19:33" ht="14.25" customHeight="1" x14ac:dyDescent="0.5"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</row>
    <row r="89" spans="19:33" ht="14.25" customHeight="1" x14ac:dyDescent="0.5"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</row>
    <row r="90" spans="19:33" ht="14.25" customHeight="1" x14ac:dyDescent="0.5"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</row>
    <row r="91" spans="19:33" ht="14.25" customHeight="1" x14ac:dyDescent="0.5"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</row>
    <row r="92" spans="19:33" ht="14.25" customHeight="1" x14ac:dyDescent="0.5"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</row>
    <row r="93" spans="19:33" ht="14.25" customHeight="1" x14ac:dyDescent="0.5"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</row>
    <row r="94" spans="19:33" ht="14.25" customHeight="1" x14ac:dyDescent="0.5"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</row>
    <row r="95" spans="19:33" ht="14.25" customHeight="1" x14ac:dyDescent="0.5"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</row>
    <row r="96" spans="19:33" ht="14.25" customHeight="1" x14ac:dyDescent="0.5"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</row>
    <row r="97" spans="19:33" ht="14.25" customHeight="1" x14ac:dyDescent="0.5"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</row>
    <row r="98" spans="19:33" ht="14.25" customHeight="1" x14ac:dyDescent="0.5"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</row>
    <row r="99" spans="19:33" ht="14.25" customHeight="1" x14ac:dyDescent="0.5"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</row>
    <row r="100" spans="19:33" ht="14.25" customHeight="1" x14ac:dyDescent="0.5"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</row>
    <row r="101" spans="19:33" ht="14.25" customHeight="1" x14ac:dyDescent="0.5"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</row>
    <row r="102" spans="19:33" ht="14.25" customHeight="1" x14ac:dyDescent="0.5"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</row>
    <row r="103" spans="19:33" ht="14.25" customHeight="1" x14ac:dyDescent="0.5"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</row>
    <row r="104" spans="19:33" ht="14.25" customHeight="1" x14ac:dyDescent="0.5"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</row>
    <row r="105" spans="19:33" ht="14.25" customHeight="1" x14ac:dyDescent="0.5"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</row>
    <row r="106" spans="19:33" ht="14.25" customHeight="1" x14ac:dyDescent="0.5"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</row>
    <row r="107" spans="19:33" ht="14.25" customHeight="1" x14ac:dyDescent="0.5"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</row>
    <row r="108" spans="19:33" ht="14.25" customHeight="1" x14ac:dyDescent="0.5"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</row>
    <row r="109" spans="19:33" ht="14.25" customHeight="1" x14ac:dyDescent="0.5"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</row>
    <row r="110" spans="19:33" ht="14.25" customHeight="1" x14ac:dyDescent="0.5">
      <c r="S110" s="65"/>
      <c r="T110" s="65"/>
      <c r="U110" s="65"/>
      <c r="V110" s="65"/>
      <c r="W110" s="65"/>
      <c r="X110" s="65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22"/>
  <sheetViews>
    <sheetView showGridLines="0" zoomScaleNormal="100" workbookViewId="0"/>
  </sheetViews>
  <sheetFormatPr defaultColWidth="10.54296875" defaultRowHeight="14.25" customHeight="1" x14ac:dyDescent="0.5"/>
  <cols>
    <col min="1" max="2" width="5.7265625" style="63" customWidth="1"/>
    <col min="3" max="3" width="3.26953125" style="63" customWidth="1"/>
    <col min="4" max="33" width="12.26953125" style="78" customWidth="1"/>
    <col min="34" max="16384" width="10.54296875" style="59"/>
  </cols>
  <sheetData>
    <row r="1" spans="1:33" s="58" customFormat="1" ht="14.25" customHeight="1" x14ac:dyDescent="0.5">
      <c r="A1" s="23" t="s">
        <v>209</v>
      </c>
      <c r="B1" s="16"/>
      <c r="C1" s="1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s="18" customFormat="1" ht="14.25" customHeight="1" x14ac:dyDescent="0.5">
      <c r="A2" s="10" t="s">
        <v>123</v>
      </c>
      <c r="B2" s="9"/>
      <c r="C2" s="30"/>
      <c r="D2" s="46" t="s">
        <v>122</v>
      </c>
      <c r="E2" s="46" t="s">
        <v>122</v>
      </c>
      <c r="F2" s="46" t="s">
        <v>122</v>
      </c>
      <c r="G2" s="46" t="s">
        <v>122</v>
      </c>
      <c r="H2" s="46" t="s">
        <v>122</v>
      </c>
      <c r="I2" s="46" t="s">
        <v>122</v>
      </c>
      <c r="J2" s="46" t="s">
        <v>122</v>
      </c>
      <c r="K2" s="46" t="s">
        <v>122</v>
      </c>
      <c r="L2" s="46" t="s">
        <v>122</v>
      </c>
      <c r="M2" s="46" t="s">
        <v>122</v>
      </c>
      <c r="N2" s="46" t="s">
        <v>122</v>
      </c>
      <c r="O2" s="46" t="s">
        <v>122</v>
      </c>
      <c r="P2" s="46" t="s">
        <v>122</v>
      </c>
      <c r="Q2" s="46" t="s">
        <v>122</v>
      </c>
      <c r="R2" s="46" t="s">
        <v>122</v>
      </c>
      <c r="S2" s="46" t="s">
        <v>234</v>
      </c>
      <c r="T2" s="46" t="s">
        <v>234</v>
      </c>
      <c r="U2" s="46" t="s">
        <v>234</v>
      </c>
      <c r="V2" s="46" t="s">
        <v>234</v>
      </c>
      <c r="W2" s="46" t="s">
        <v>234</v>
      </c>
      <c r="X2" s="46" t="s">
        <v>234</v>
      </c>
      <c r="Y2" s="46" t="s">
        <v>234</v>
      </c>
      <c r="Z2" s="46" t="s">
        <v>234</v>
      </c>
      <c r="AA2" s="46" t="s">
        <v>234</v>
      </c>
      <c r="AB2" s="46" t="s">
        <v>234</v>
      </c>
      <c r="AC2" s="46" t="s">
        <v>234</v>
      </c>
      <c r="AD2" s="46" t="s">
        <v>234</v>
      </c>
      <c r="AE2" s="46" t="s">
        <v>234</v>
      </c>
      <c r="AF2" s="46" t="s">
        <v>234</v>
      </c>
      <c r="AG2" s="46" t="s">
        <v>234</v>
      </c>
    </row>
    <row r="3" spans="1:33" s="18" customFormat="1" ht="14.25" customHeight="1" x14ac:dyDescent="0.5">
      <c r="A3" s="17"/>
      <c r="B3" s="6"/>
      <c r="C3" s="11"/>
      <c r="D3" s="46" t="s">
        <v>256</v>
      </c>
      <c r="E3" s="46" t="s">
        <v>69</v>
      </c>
      <c r="F3" s="46" t="s">
        <v>69</v>
      </c>
      <c r="G3" s="46" t="s">
        <v>90</v>
      </c>
      <c r="H3" s="46" t="s">
        <v>90</v>
      </c>
      <c r="I3" s="46" t="s">
        <v>90</v>
      </c>
      <c r="J3" s="46" t="s">
        <v>89</v>
      </c>
      <c r="K3" s="46" t="s">
        <v>89</v>
      </c>
      <c r="L3" s="46" t="s">
        <v>89</v>
      </c>
      <c r="M3" s="46" t="s">
        <v>88</v>
      </c>
      <c r="N3" s="46" t="s">
        <v>88</v>
      </c>
      <c r="O3" s="46" t="s">
        <v>88</v>
      </c>
      <c r="P3" s="46" t="s">
        <v>71</v>
      </c>
      <c r="Q3" s="46" t="s">
        <v>71</v>
      </c>
      <c r="R3" s="46" t="s">
        <v>71</v>
      </c>
      <c r="S3" s="46" t="s">
        <v>256</v>
      </c>
      <c r="T3" s="46" t="s">
        <v>69</v>
      </c>
      <c r="U3" s="46" t="s">
        <v>69</v>
      </c>
      <c r="V3" s="46" t="s">
        <v>90</v>
      </c>
      <c r="W3" s="46" t="s">
        <v>90</v>
      </c>
      <c r="X3" s="46" t="s">
        <v>90</v>
      </c>
      <c r="Y3" s="46" t="s">
        <v>89</v>
      </c>
      <c r="Z3" s="46" t="s">
        <v>89</v>
      </c>
      <c r="AA3" s="46" t="s">
        <v>89</v>
      </c>
      <c r="AB3" s="46" t="s">
        <v>88</v>
      </c>
      <c r="AC3" s="46" t="s">
        <v>88</v>
      </c>
      <c r="AD3" s="46" t="s">
        <v>88</v>
      </c>
      <c r="AE3" s="46" t="s">
        <v>71</v>
      </c>
      <c r="AF3" s="46" t="s">
        <v>71</v>
      </c>
      <c r="AG3" s="46" t="s">
        <v>71</v>
      </c>
    </row>
    <row r="4" spans="1:33" s="18" customFormat="1" ht="14.25" customHeight="1" x14ac:dyDescent="0.5">
      <c r="A4" s="7"/>
      <c r="B4" s="6"/>
      <c r="C4" s="11"/>
      <c r="D4" s="46" t="s">
        <v>248</v>
      </c>
      <c r="E4" s="46" t="s">
        <v>84</v>
      </c>
      <c r="F4" s="46" t="s">
        <v>83</v>
      </c>
      <c r="G4" s="46" t="s">
        <v>248</v>
      </c>
      <c r="H4" s="46" t="s">
        <v>84</v>
      </c>
      <c r="I4" s="46" t="s">
        <v>83</v>
      </c>
      <c r="J4" s="46" t="s">
        <v>248</v>
      </c>
      <c r="K4" s="46" t="s">
        <v>84</v>
      </c>
      <c r="L4" s="46" t="s">
        <v>83</v>
      </c>
      <c r="M4" s="46" t="s">
        <v>248</v>
      </c>
      <c r="N4" s="46" t="s">
        <v>84</v>
      </c>
      <c r="O4" s="46" t="s">
        <v>83</v>
      </c>
      <c r="P4" s="46" t="s">
        <v>248</v>
      </c>
      <c r="Q4" s="46" t="s">
        <v>84</v>
      </c>
      <c r="R4" s="46" t="s">
        <v>83</v>
      </c>
      <c r="S4" s="46" t="s">
        <v>248</v>
      </c>
      <c r="T4" s="46" t="s">
        <v>84</v>
      </c>
      <c r="U4" s="46" t="s">
        <v>83</v>
      </c>
      <c r="V4" s="46" t="s">
        <v>248</v>
      </c>
      <c r="W4" s="46" t="s">
        <v>84</v>
      </c>
      <c r="X4" s="46" t="s">
        <v>83</v>
      </c>
      <c r="Y4" s="46" t="s">
        <v>248</v>
      </c>
      <c r="Z4" s="46" t="s">
        <v>84</v>
      </c>
      <c r="AA4" s="46" t="s">
        <v>83</v>
      </c>
      <c r="AB4" s="46" t="s">
        <v>248</v>
      </c>
      <c r="AC4" s="46" t="s">
        <v>84</v>
      </c>
      <c r="AD4" s="46" t="s">
        <v>83</v>
      </c>
      <c r="AE4" s="46" t="s">
        <v>248</v>
      </c>
      <c r="AF4" s="46" t="s">
        <v>84</v>
      </c>
      <c r="AG4" s="46" t="s">
        <v>83</v>
      </c>
    </row>
    <row r="5" spans="1:33" s="18" customFormat="1" ht="14.25" customHeight="1" x14ac:dyDescent="0.5">
      <c r="A5" s="15"/>
      <c r="B5" s="14"/>
      <c r="C5" s="27"/>
      <c r="D5" s="46" t="s">
        <v>294</v>
      </c>
      <c r="E5" s="46" t="s">
        <v>294</v>
      </c>
      <c r="F5" s="46" t="s">
        <v>294</v>
      </c>
      <c r="G5" s="46" t="s">
        <v>294</v>
      </c>
      <c r="H5" s="46" t="s">
        <v>294</v>
      </c>
      <c r="I5" s="46" t="s">
        <v>294</v>
      </c>
      <c r="J5" s="46" t="s">
        <v>294</v>
      </c>
      <c r="K5" s="46" t="s">
        <v>294</v>
      </c>
      <c r="L5" s="46" t="s">
        <v>294</v>
      </c>
      <c r="M5" s="46" t="s">
        <v>294</v>
      </c>
      <c r="N5" s="46" t="s">
        <v>294</v>
      </c>
      <c r="O5" s="46" t="s">
        <v>294</v>
      </c>
      <c r="P5" s="46" t="s">
        <v>294</v>
      </c>
      <c r="Q5" s="46" t="s">
        <v>294</v>
      </c>
      <c r="R5" s="46" t="s">
        <v>294</v>
      </c>
      <c r="S5" s="46" t="s">
        <v>218</v>
      </c>
      <c r="T5" s="46" t="s">
        <v>218</v>
      </c>
      <c r="U5" s="46" t="s">
        <v>218</v>
      </c>
      <c r="V5" s="46" t="s">
        <v>218</v>
      </c>
      <c r="W5" s="46" t="s">
        <v>218</v>
      </c>
      <c r="X5" s="46" t="s">
        <v>218</v>
      </c>
      <c r="Y5" s="46" t="s">
        <v>218</v>
      </c>
      <c r="Z5" s="46" t="s">
        <v>218</v>
      </c>
      <c r="AA5" s="46" t="s">
        <v>218</v>
      </c>
      <c r="AB5" s="46" t="s">
        <v>218</v>
      </c>
      <c r="AC5" s="46" t="s">
        <v>218</v>
      </c>
      <c r="AD5" s="46" t="s">
        <v>218</v>
      </c>
      <c r="AE5" s="46" t="s">
        <v>218</v>
      </c>
      <c r="AF5" s="46" t="s">
        <v>218</v>
      </c>
      <c r="AG5" s="46" t="s">
        <v>218</v>
      </c>
    </row>
    <row r="6" spans="1:33" s="18" customFormat="1" ht="14.25" customHeight="1" x14ac:dyDescent="0.5">
      <c r="A6" s="24" t="s">
        <v>23</v>
      </c>
      <c r="B6" s="49" t="s">
        <v>247</v>
      </c>
      <c r="C6" s="13" t="s">
        <v>295</v>
      </c>
      <c r="D6" s="84">
        <v>14852249.344800001</v>
      </c>
      <c r="E6" s="84">
        <v>12467945.6226</v>
      </c>
      <c r="F6" s="84">
        <v>2384303.7222000002</v>
      </c>
      <c r="G6" s="84">
        <v>1707497.0423000001</v>
      </c>
      <c r="H6" s="84">
        <v>1288499.7291000001</v>
      </c>
      <c r="I6" s="84">
        <v>418997.31319999998</v>
      </c>
      <c r="J6" s="84">
        <v>4619660.9340999993</v>
      </c>
      <c r="K6" s="84">
        <v>4456569.0769999996</v>
      </c>
      <c r="L6" s="84">
        <v>163091.85709999999</v>
      </c>
      <c r="M6" s="84">
        <v>7123025.4081999995</v>
      </c>
      <c r="N6" s="84">
        <v>5881922.2096999995</v>
      </c>
      <c r="O6" s="84">
        <v>1241103.1984999999</v>
      </c>
      <c r="P6" s="84">
        <v>1402065.9602000001</v>
      </c>
      <c r="Q6" s="84">
        <v>840954.60679999995</v>
      </c>
      <c r="R6" s="84">
        <v>561111.35340000002</v>
      </c>
      <c r="S6" s="60">
        <v>100</v>
      </c>
      <c r="T6" s="60">
        <v>83.946514316804269</v>
      </c>
      <c r="U6" s="60">
        <v>16.053485683195735</v>
      </c>
      <c r="V6" s="60">
        <v>100</v>
      </c>
      <c r="W6" s="60">
        <v>75.461315433049876</v>
      </c>
      <c r="X6" s="60">
        <v>24.538684566950124</v>
      </c>
      <c r="Y6" s="60">
        <v>100</v>
      </c>
      <c r="Z6" s="60">
        <v>96.46961412479132</v>
      </c>
      <c r="AA6" s="60">
        <v>3.530385875208685</v>
      </c>
      <c r="AB6" s="60">
        <v>100</v>
      </c>
      <c r="AC6" s="60">
        <v>82.576178977668008</v>
      </c>
      <c r="AD6" s="60">
        <v>17.423821022331982</v>
      </c>
      <c r="AE6" s="60">
        <v>100</v>
      </c>
      <c r="AF6" s="60">
        <v>59.979675041824741</v>
      </c>
      <c r="AG6" s="60">
        <v>40.020324958175244</v>
      </c>
    </row>
    <row r="7" spans="1:33" s="18" customFormat="1" ht="14.25" customHeight="1" x14ac:dyDescent="0.5">
      <c r="A7" s="50" t="s">
        <v>23</v>
      </c>
      <c r="B7" s="51" t="s">
        <v>124</v>
      </c>
      <c r="C7" s="52" t="s">
        <v>296</v>
      </c>
      <c r="D7" s="76">
        <v>589957.95409999997</v>
      </c>
      <c r="E7" s="76">
        <v>455825.58760000003</v>
      </c>
      <c r="F7" s="76">
        <v>134132.3665</v>
      </c>
      <c r="G7" s="76">
        <v>231710.57990000001</v>
      </c>
      <c r="H7" s="76">
        <v>166292.098</v>
      </c>
      <c r="I7" s="76">
        <v>65418.481899999999</v>
      </c>
      <c r="J7" s="76">
        <v>121037.14319999999</v>
      </c>
      <c r="K7" s="76">
        <v>120268.72169999999</v>
      </c>
      <c r="L7" s="76">
        <v>768.42150000000004</v>
      </c>
      <c r="M7" s="76">
        <v>192066.96849999999</v>
      </c>
      <c r="N7" s="76">
        <v>148774.73929999999</v>
      </c>
      <c r="O7" s="76">
        <v>43292.229200000002</v>
      </c>
      <c r="P7" s="76">
        <v>45143.262499999997</v>
      </c>
      <c r="Q7" s="76">
        <v>20490.028600000001</v>
      </c>
      <c r="R7" s="76">
        <v>24653.233899999999</v>
      </c>
      <c r="S7" s="60">
        <v>3.9721791656194707</v>
      </c>
      <c r="T7" s="60">
        <v>3.0690677015841477</v>
      </c>
      <c r="U7" s="60">
        <v>0.90311146403532339</v>
      </c>
      <c r="V7" s="60">
        <v>13.570189239560007</v>
      </c>
      <c r="W7" s="60">
        <v>9.7389391536517316</v>
      </c>
      <c r="X7" s="60">
        <v>3.8312500859082741</v>
      </c>
      <c r="Y7" s="60">
        <v>2.6200438717604801</v>
      </c>
      <c r="Z7" s="60">
        <v>2.6034101509969521</v>
      </c>
      <c r="AA7" s="60">
        <v>1.6633720763528367E-2</v>
      </c>
      <c r="AB7" s="60">
        <v>2.6964240262135419</v>
      </c>
      <c r="AC7" s="60">
        <v>2.0886453546653234</v>
      </c>
      <c r="AD7" s="60">
        <v>0.60777867154821819</v>
      </c>
      <c r="AE7" s="60">
        <v>3.2197673848069499</v>
      </c>
      <c r="AF7" s="60">
        <v>1.4614168792085336</v>
      </c>
      <c r="AG7" s="60">
        <v>1.7583505055984168</v>
      </c>
    </row>
    <row r="8" spans="1:33" s="18" customFormat="1" ht="14.25" customHeight="1" x14ac:dyDescent="0.5">
      <c r="A8" s="50" t="s">
        <v>23</v>
      </c>
      <c r="B8" s="51" t="s">
        <v>125</v>
      </c>
      <c r="C8" s="52" t="s">
        <v>261</v>
      </c>
      <c r="D8" s="76">
        <v>8907383.5571999997</v>
      </c>
      <c r="E8" s="76">
        <v>7591706.1600000001</v>
      </c>
      <c r="F8" s="76">
        <v>1315677.3972</v>
      </c>
      <c r="G8" s="76">
        <v>1205563.5174</v>
      </c>
      <c r="H8" s="76">
        <v>911535.54260000004</v>
      </c>
      <c r="I8" s="76">
        <v>294027.97480000003</v>
      </c>
      <c r="J8" s="76">
        <v>2754904.1809999999</v>
      </c>
      <c r="K8" s="76">
        <v>2702103.4164</v>
      </c>
      <c r="L8" s="76">
        <v>52800.764600000002</v>
      </c>
      <c r="M8" s="76">
        <v>4148099.2160999998</v>
      </c>
      <c r="N8" s="76">
        <v>3511541.7895999998</v>
      </c>
      <c r="O8" s="76">
        <v>636557.42649999994</v>
      </c>
      <c r="P8" s="76">
        <v>798816.64269999997</v>
      </c>
      <c r="Q8" s="76">
        <v>466525.41139999998</v>
      </c>
      <c r="R8" s="76">
        <v>332291.23129999998</v>
      </c>
      <c r="S8" s="60">
        <v>59.97329663953299</v>
      </c>
      <c r="T8" s="60">
        <v>51.114857983837794</v>
      </c>
      <c r="U8" s="60">
        <v>8.8584386556951973</v>
      </c>
      <c r="V8" s="60">
        <v>70.60413503124461</v>
      </c>
      <c r="W8" s="60">
        <v>53.384311657264185</v>
      </c>
      <c r="X8" s="60">
        <v>17.219823373980436</v>
      </c>
      <c r="Y8" s="60">
        <v>59.634337244638267</v>
      </c>
      <c r="Z8" s="60">
        <v>58.491379669326818</v>
      </c>
      <c r="AA8" s="60">
        <v>1.142957575311458</v>
      </c>
      <c r="AB8" s="60">
        <v>58.235075384186111</v>
      </c>
      <c r="AC8" s="60">
        <v>49.298459409642511</v>
      </c>
      <c r="AD8" s="60">
        <v>8.9366159745435905</v>
      </c>
      <c r="AE8" s="60">
        <v>56.974255518338914</v>
      </c>
      <c r="AF8" s="60">
        <v>33.274141491421105</v>
      </c>
      <c r="AG8" s="60">
        <v>23.700114026917802</v>
      </c>
    </row>
    <row r="9" spans="1:33" s="18" customFormat="1" ht="14.25" customHeight="1" x14ac:dyDescent="0.5">
      <c r="A9" s="53" t="s">
        <v>23</v>
      </c>
      <c r="B9" s="54" t="s">
        <v>126</v>
      </c>
      <c r="C9" s="52" t="s">
        <v>262</v>
      </c>
      <c r="D9" s="76">
        <v>5354907.8334999997</v>
      </c>
      <c r="E9" s="76">
        <v>4420413.875</v>
      </c>
      <c r="F9" s="76">
        <v>934493.95849999995</v>
      </c>
      <c r="G9" s="76">
        <v>270222.94500000001</v>
      </c>
      <c r="H9" s="76">
        <v>210672.08850000001</v>
      </c>
      <c r="I9" s="76">
        <v>59550.856500000002</v>
      </c>
      <c r="J9" s="76">
        <v>1743719.6099</v>
      </c>
      <c r="K9" s="76">
        <v>1634196.9389</v>
      </c>
      <c r="L9" s="76">
        <v>109522.671</v>
      </c>
      <c r="M9" s="76">
        <v>2782859.2236000001</v>
      </c>
      <c r="N9" s="76">
        <v>2221605.6808000002</v>
      </c>
      <c r="O9" s="76">
        <v>561253.54280000005</v>
      </c>
      <c r="P9" s="76">
        <v>558106.05499999993</v>
      </c>
      <c r="Q9" s="76">
        <v>353939.16680000001</v>
      </c>
      <c r="R9" s="76">
        <v>204166.88819999999</v>
      </c>
      <c r="S9" s="60">
        <v>36.054524194847524</v>
      </c>
      <c r="T9" s="60">
        <v>29.762588631382318</v>
      </c>
      <c r="U9" s="60">
        <v>6.2919355634652101</v>
      </c>
      <c r="V9" s="61">
        <v>15.825675729195376</v>
      </c>
      <c r="W9" s="61">
        <v>12.338064622133958</v>
      </c>
      <c r="X9" s="61">
        <v>3.4876111070614182</v>
      </c>
      <c r="Y9" s="61">
        <v>37.745618883601267</v>
      </c>
      <c r="Z9" s="61">
        <v>35.374824304467566</v>
      </c>
      <c r="AA9" s="61">
        <v>2.3707945791336993</v>
      </c>
      <c r="AB9" s="61">
        <v>39.068500589600355</v>
      </c>
      <c r="AC9" s="61">
        <v>31.189074213360186</v>
      </c>
      <c r="AD9" s="61">
        <v>7.8794263762401746</v>
      </c>
      <c r="AE9" s="61">
        <v>39.805977096854129</v>
      </c>
      <c r="AF9" s="61">
        <v>25.244116671195112</v>
      </c>
      <c r="AG9" s="61">
        <v>14.56186042565902</v>
      </c>
    </row>
    <row r="10" spans="1:33" s="18" customFormat="1" ht="14.25" customHeight="1" x14ac:dyDescent="0.5">
      <c r="A10" s="68"/>
      <c r="B10" s="68"/>
      <c r="C10" s="69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 s="12" customFormat="1" ht="14.25" customHeight="1" x14ac:dyDescent="0.5">
      <c r="A11" s="12" t="s">
        <v>351</v>
      </c>
      <c r="B11" s="20"/>
      <c r="C11" s="20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2" customFormat="1" ht="14.25" customHeight="1" x14ac:dyDescent="0.5">
      <c r="A12" s="12" t="s">
        <v>373</v>
      </c>
      <c r="C12" s="20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spans="1:33" s="63" customFormat="1" ht="14.25" customHeight="1" x14ac:dyDescent="0.5">
      <c r="A13" s="12" t="s">
        <v>352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spans="1:33" s="63" customFormat="1" ht="14.25" customHeight="1" x14ac:dyDescent="0.5">
      <c r="A14" s="12" t="s">
        <v>374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63" customFormat="1" ht="14.25" customHeight="1" x14ac:dyDescent="0.5">
      <c r="A15" s="1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1:33" s="63" customFormat="1" ht="14.25" customHeight="1" x14ac:dyDescent="0.5">
      <c r="A16" s="3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8" spans="19:33" ht="14.25" customHeight="1" x14ac:dyDescent="0.5">
      <c r="S18" s="91"/>
      <c r="T18" s="91"/>
      <c r="U18" s="91"/>
      <c r="V18" s="91"/>
      <c r="W18" s="91"/>
      <c r="X18" s="91"/>
    </row>
    <row r="19" spans="19:33" ht="14.25" customHeight="1" x14ac:dyDescent="0.5">
      <c r="S19" s="91"/>
      <c r="T19" s="91"/>
      <c r="U19" s="91"/>
      <c r="V19" s="91"/>
      <c r="W19" s="91"/>
      <c r="X19" s="9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19:33" ht="14.25" customHeight="1" x14ac:dyDescent="0.5">
      <c r="S20" s="91"/>
      <c r="T20" s="91"/>
      <c r="U20" s="91"/>
      <c r="V20" s="91"/>
      <c r="W20" s="91"/>
      <c r="X20" s="91"/>
      <c r="Y20" s="81"/>
      <c r="Z20" s="81"/>
      <c r="AA20" s="81"/>
      <c r="AB20" s="81"/>
      <c r="AC20" s="81"/>
      <c r="AD20" s="81"/>
      <c r="AE20" s="81"/>
      <c r="AF20" s="81"/>
      <c r="AG20" s="81"/>
    </row>
    <row r="21" spans="19:33" ht="14.25" customHeight="1" x14ac:dyDescent="0.5">
      <c r="S21" s="91"/>
      <c r="T21" s="91"/>
      <c r="U21" s="91"/>
      <c r="V21" s="91"/>
      <c r="W21" s="91"/>
      <c r="X21" s="9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19:33" ht="14.25" customHeight="1" x14ac:dyDescent="0.5">
      <c r="Y22" s="81"/>
      <c r="Z22" s="81"/>
      <c r="AA22" s="81"/>
      <c r="AB22" s="81"/>
      <c r="AC22" s="81"/>
      <c r="AD22" s="81"/>
      <c r="AE22" s="81"/>
      <c r="AF22" s="81"/>
      <c r="AG22" s="81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37"/>
  <sheetViews>
    <sheetView showGridLines="0" zoomScaleNormal="100" workbookViewId="0"/>
  </sheetViews>
  <sheetFormatPr defaultColWidth="10.54296875" defaultRowHeight="14.25" customHeight="1" x14ac:dyDescent="0.5"/>
  <cols>
    <col min="1" max="1" width="6.453125" style="63" customWidth="1"/>
    <col min="2" max="2" width="9.1796875" style="63" customWidth="1"/>
    <col min="3" max="5" width="6.453125" style="63" customWidth="1"/>
    <col min="6" max="6" width="3.26953125" style="63" customWidth="1"/>
    <col min="7" max="36" width="12.26953125" style="64" customWidth="1"/>
    <col min="37" max="16384" width="10.54296875" style="59"/>
  </cols>
  <sheetData>
    <row r="1" spans="1:36" s="58" customFormat="1" ht="14.25" customHeight="1" x14ac:dyDescent="0.5">
      <c r="A1" s="23" t="s">
        <v>208</v>
      </c>
      <c r="B1" s="16"/>
      <c r="C1" s="16"/>
      <c r="D1" s="16"/>
      <c r="E1" s="16"/>
      <c r="F1" s="16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</row>
    <row r="2" spans="1:36" s="18" customFormat="1" ht="14.25" customHeight="1" x14ac:dyDescent="0.5">
      <c r="A2" s="10" t="s">
        <v>123</v>
      </c>
      <c r="B2" s="9"/>
      <c r="C2" s="30"/>
      <c r="D2" s="30"/>
      <c r="E2" s="30"/>
      <c r="F2" s="8"/>
      <c r="G2" s="46" t="s">
        <v>122</v>
      </c>
      <c r="H2" s="46" t="s">
        <v>122</v>
      </c>
      <c r="I2" s="46" t="s">
        <v>122</v>
      </c>
      <c r="J2" s="46" t="s">
        <v>122</v>
      </c>
      <c r="K2" s="46" t="s">
        <v>122</v>
      </c>
      <c r="L2" s="46" t="s">
        <v>122</v>
      </c>
      <c r="M2" s="46" t="s">
        <v>122</v>
      </c>
      <c r="N2" s="46" t="s">
        <v>122</v>
      </c>
      <c r="O2" s="46" t="s">
        <v>122</v>
      </c>
      <c r="P2" s="46" t="s">
        <v>122</v>
      </c>
      <c r="Q2" s="46" t="s">
        <v>122</v>
      </c>
      <c r="R2" s="46" t="s">
        <v>122</v>
      </c>
      <c r="S2" s="46" t="s">
        <v>122</v>
      </c>
      <c r="T2" s="46" t="s">
        <v>122</v>
      </c>
      <c r="U2" s="46" t="s">
        <v>122</v>
      </c>
      <c r="V2" s="46" t="s">
        <v>234</v>
      </c>
      <c r="W2" s="46" t="s">
        <v>234</v>
      </c>
      <c r="X2" s="46" t="s">
        <v>234</v>
      </c>
      <c r="Y2" s="46" t="s">
        <v>234</v>
      </c>
      <c r="Z2" s="46" t="s">
        <v>234</v>
      </c>
      <c r="AA2" s="46" t="s">
        <v>234</v>
      </c>
      <c r="AB2" s="46" t="s">
        <v>234</v>
      </c>
      <c r="AC2" s="46" t="s">
        <v>234</v>
      </c>
      <c r="AD2" s="46" t="s">
        <v>234</v>
      </c>
      <c r="AE2" s="46" t="s">
        <v>234</v>
      </c>
      <c r="AF2" s="46" t="s">
        <v>234</v>
      </c>
      <c r="AG2" s="46" t="s">
        <v>234</v>
      </c>
      <c r="AH2" s="46" t="s">
        <v>234</v>
      </c>
      <c r="AI2" s="46" t="s">
        <v>234</v>
      </c>
      <c r="AJ2" s="46" t="s">
        <v>234</v>
      </c>
    </row>
    <row r="3" spans="1:36" s="18" customFormat="1" ht="14.25" customHeight="1" x14ac:dyDescent="0.5">
      <c r="A3" s="17"/>
      <c r="B3" s="6"/>
      <c r="C3" s="11"/>
      <c r="D3" s="11"/>
      <c r="E3" s="11"/>
      <c r="F3" s="4"/>
      <c r="G3" s="46" t="s">
        <v>256</v>
      </c>
      <c r="H3" s="46" t="s">
        <v>69</v>
      </c>
      <c r="I3" s="46" t="s">
        <v>69</v>
      </c>
      <c r="J3" s="46" t="s">
        <v>90</v>
      </c>
      <c r="K3" s="46" t="s">
        <v>90</v>
      </c>
      <c r="L3" s="46" t="s">
        <v>90</v>
      </c>
      <c r="M3" s="46" t="s">
        <v>89</v>
      </c>
      <c r="N3" s="46" t="s">
        <v>89</v>
      </c>
      <c r="O3" s="46" t="s">
        <v>89</v>
      </c>
      <c r="P3" s="46" t="s">
        <v>88</v>
      </c>
      <c r="Q3" s="46" t="s">
        <v>88</v>
      </c>
      <c r="R3" s="46" t="s">
        <v>88</v>
      </c>
      <c r="S3" s="46" t="s">
        <v>71</v>
      </c>
      <c r="T3" s="46" t="s">
        <v>71</v>
      </c>
      <c r="U3" s="46" t="s">
        <v>71</v>
      </c>
      <c r="V3" s="46" t="s">
        <v>256</v>
      </c>
      <c r="W3" s="46" t="s">
        <v>69</v>
      </c>
      <c r="X3" s="46" t="s">
        <v>69</v>
      </c>
      <c r="Y3" s="46" t="s">
        <v>90</v>
      </c>
      <c r="Z3" s="46" t="s">
        <v>90</v>
      </c>
      <c r="AA3" s="46" t="s">
        <v>90</v>
      </c>
      <c r="AB3" s="46" t="s">
        <v>89</v>
      </c>
      <c r="AC3" s="46" t="s">
        <v>89</v>
      </c>
      <c r="AD3" s="46" t="s">
        <v>89</v>
      </c>
      <c r="AE3" s="46" t="s">
        <v>88</v>
      </c>
      <c r="AF3" s="46" t="s">
        <v>88</v>
      </c>
      <c r="AG3" s="46" t="s">
        <v>88</v>
      </c>
      <c r="AH3" s="46" t="s">
        <v>71</v>
      </c>
      <c r="AI3" s="46" t="s">
        <v>71</v>
      </c>
      <c r="AJ3" s="46" t="s">
        <v>71</v>
      </c>
    </row>
    <row r="4" spans="1:36" s="18" customFormat="1" ht="14.25" customHeight="1" x14ac:dyDescent="0.5">
      <c r="A4" s="7"/>
      <c r="B4" s="6"/>
      <c r="C4" s="11"/>
      <c r="D4" s="11"/>
      <c r="E4" s="11"/>
      <c r="F4" s="4"/>
      <c r="G4" s="46" t="s">
        <v>248</v>
      </c>
      <c r="H4" s="46" t="s">
        <v>84</v>
      </c>
      <c r="I4" s="46" t="s">
        <v>83</v>
      </c>
      <c r="J4" s="46" t="s">
        <v>248</v>
      </c>
      <c r="K4" s="46" t="s">
        <v>84</v>
      </c>
      <c r="L4" s="46" t="s">
        <v>83</v>
      </c>
      <c r="M4" s="46" t="s">
        <v>248</v>
      </c>
      <c r="N4" s="46" t="s">
        <v>84</v>
      </c>
      <c r="O4" s="46" t="s">
        <v>83</v>
      </c>
      <c r="P4" s="46" t="s">
        <v>248</v>
      </c>
      <c r="Q4" s="46" t="s">
        <v>84</v>
      </c>
      <c r="R4" s="46" t="s">
        <v>83</v>
      </c>
      <c r="S4" s="46" t="s">
        <v>248</v>
      </c>
      <c r="T4" s="46" t="s">
        <v>84</v>
      </c>
      <c r="U4" s="46" t="s">
        <v>83</v>
      </c>
      <c r="V4" s="46" t="s">
        <v>248</v>
      </c>
      <c r="W4" s="46" t="s">
        <v>84</v>
      </c>
      <c r="X4" s="46" t="s">
        <v>83</v>
      </c>
      <c r="Y4" s="46" t="s">
        <v>248</v>
      </c>
      <c r="Z4" s="46" t="s">
        <v>84</v>
      </c>
      <c r="AA4" s="46" t="s">
        <v>83</v>
      </c>
      <c r="AB4" s="46" t="s">
        <v>248</v>
      </c>
      <c r="AC4" s="46" t="s">
        <v>84</v>
      </c>
      <c r="AD4" s="46" t="s">
        <v>83</v>
      </c>
      <c r="AE4" s="46" t="s">
        <v>248</v>
      </c>
      <c r="AF4" s="46" t="s">
        <v>84</v>
      </c>
      <c r="AG4" s="46" t="s">
        <v>83</v>
      </c>
      <c r="AH4" s="46" t="s">
        <v>248</v>
      </c>
      <c r="AI4" s="46" t="s">
        <v>84</v>
      </c>
      <c r="AJ4" s="46" t="s">
        <v>83</v>
      </c>
    </row>
    <row r="5" spans="1:36" s="18" customFormat="1" ht="14.25" customHeight="1" x14ac:dyDescent="0.5">
      <c r="A5" s="15"/>
      <c r="B5" s="14"/>
      <c r="C5" s="27"/>
      <c r="D5" s="27"/>
      <c r="E5" s="27"/>
      <c r="F5" s="13"/>
      <c r="G5" s="46" t="s">
        <v>294</v>
      </c>
      <c r="H5" s="46" t="s">
        <v>294</v>
      </c>
      <c r="I5" s="46" t="s">
        <v>294</v>
      </c>
      <c r="J5" s="46" t="s">
        <v>294</v>
      </c>
      <c r="K5" s="46" t="s">
        <v>294</v>
      </c>
      <c r="L5" s="46" t="s">
        <v>294</v>
      </c>
      <c r="M5" s="46" t="s">
        <v>294</v>
      </c>
      <c r="N5" s="46" t="s">
        <v>294</v>
      </c>
      <c r="O5" s="46" t="s">
        <v>294</v>
      </c>
      <c r="P5" s="46" t="s">
        <v>294</v>
      </c>
      <c r="Q5" s="46" t="s">
        <v>294</v>
      </c>
      <c r="R5" s="46" t="s">
        <v>294</v>
      </c>
      <c r="S5" s="46" t="s">
        <v>294</v>
      </c>
      <c r="T5" s="46" t="s">
        <v>294</v>
      </c>
      <c r="U5" s="46" t="s">
        <v>294</v>
      </c>
      <c r="V5" s="46" t="s">
        <v>218</v>
      </c>
      <c r="W5" s="46" t="s">
        <v>218</v>
      </c>
      <c r="X5" s="46" t="s">
        <v>218</v>
      </c>
      <c r="Y5" s="46" t="s">
        <v>218</v>
      </c>
      <c r="Z5" s="46" t="s">
        <v>218</v>
      </c>
      <c r="AA5" s="46" t="s">
        <v>218</v>
      </c>
      <c r="AB5" s="46" t="s">
        <v>218</v>
      </c>
      <c r="AC5" s="46" t="s">
        <v>218</v>
      </c>
      <c r="AD5" s="46" t="s">
        <v>218</v>
      </c>
      <c r="AE5" s="46" t="s">
        <v>218</v>
      </c>
      <c r="AF5" s="46" t="s">
        <v>218</v>
      </c>
      <c r="AG5" s="46" t="s">
        <v>218</v>
      </c>
      <c r="AH5" s="46" t="s">
        <v>218</v>
      </c>
      <c r="AI5" s="46" t="s">
        <v>218</v>
      </c>
      <c r="AJ5" s="46" t="s">
        <v>218</v>
      </c>
    </row>
    <row r="6" spans="1:36" s="18" customFormat="1" ht="14.25" customHeight="1" x14ac:dyDescent="0.5">
      <c r="A6" s="24" t="s">
        <v>23</v>
      </c>
      <c r="B6" s="49" t="s">
        <v>247</v>
      </c>
      <c r="C6" s="49"/>
      <c r="D6" s="49"/>
      <c r="E6" s="2"/>
      <c r="F6" s="13" t="s">
        <v>295</v>
      </c>
      <c r="G6" s="56">
        <v>14852249.344800001</v>
      </c>
      <c r="H6" s="56">
        <v>12467945.6226</v>
      </c>
      <c r="I6" s="56">
        <v>2384303.7222000002</v>
      </c>
      <c r="J6" s="56">
        <v>1707497.0423000001</v>
      </c>
      <c r="K6" s="56">
        <v>1288499.7291000001</v>
      </c>
      <c r="L6" s="56">
        <v>418997.31319999998</v>
      </c>
      <c r="M6" s="56">
        <v>4619660.9340999993</v>
      </c>
      <c r="N6" s="56">
        <v>4456569.0769999996</v>
      </c>
      <c r="O6" s="56">
        <v>163091.85709999999</v>
      </c>
      <c r="P6" s="56">
        <v>7123025.4081999995</v>
      </c>
      <c r="Q6" s="56">
        <v>5881922.2096999995</v>
      </c>
      <c r="R6" s="56">
        <v>1241103.1984999999</v>
      </c>
      <c r="S6" s="56">
        <v>1402065.9602000001</v>
      </c>
      <c r="T6" s="56">
        <v>840954.60679999995</v>
      </c>
      <c r="U6" s="56">
        <v>561111.35340000002</v>
      </c>
      <c r="V6" s="60">
        <v>100</v>
      </c>
      <c r="W6" s="60">
        <v>83.946514316804269</v>
      </c>
      <c r="X6" s="60">
        <v>16.053485683195735</v>
      </c>
      <c r="Y6" s="60">
        <v>100</v>
      </c>
      <c r="Z6" s="60">
        <v>75.461315433049876</v>
      </c>
      <c r="AA6" s="60">
        <v>24.538684566950124</v>
      </c>
      <c r="AB6" s="60">
        <v>100</v>
      </c>
      <c r="AC6" s="60">
        <v>96.46961412479132</v>
      </c>
      <c r="AD6" s="60">
        <v>3.530385875208685</v>
      </c>
      <c r="AE6" s="60">
        <v>100</v>
      </c>
      <c r="AF6" s="60">
        <v>82.576178977668008</v>
      </c>
      <c r="AG6" s="60">
        <v>17.423821022331982</v>
      </c>
      <c r="AH6" s="60">
        <v>100</v>
      </c>
      <c r="AI6" s="60">
        <v>59.979675041824741</v>
      </c>
      <c r="AJ6" s="60">
        <v>40.020324958175244</v>
      </c>
    </row>
    <row r="7" spans="1:36" s="18" customFormat="1" ht="14.25" customHeight="1" x14ac:dyDescent="0.5">
      <c r="A7" s="50" t="s">
        <v>23</v>
      </c>
      <c r="B7" s="51" t="s">
        <v>21</v>
      </c>
      <c r="C7" s="70" t="s">
        <v>248</v>
      </c>
      <c r="D7" s="70"/>
      <c r="E7" s="71"/>
      <c r="F7" s="52" t="s">
        <v>263</v>
      </c>
      <c r="G7" s="56">
        <v>1842532.4224</v>
      </c>
      <c r="H7" s="57">
        <v>1477724.5460000001</v>
      </c>
      <c r="I7" s="57">
        <v>364807.87640000001</v>
      </c>
      <c r="J7" s="56">
        <v>518866.08159999998</v>
      </c>
      <c r="K7" s="57">
        <v>383975.09019999998</v>
      </c>
      <c r="L7" s="57">
        <v>134890.9914</v>
      </c>
      <c r="M7" s="56">
        <v>501825.20790000004</v>
      </c>
      <c r="N7" s="57">
        <v>497797.85690000001</v>
      </c>
      <c r="O7" s="57">
        <v>4027.3510000000001</v>
      </c>
      <c r="P7" s="56">
        <v>656404.0834</v>
      </c>
      <c r="Q7" s="57">
        <v>518427.53</v>
      </c>
      <c r="R7" s="57">
        <v>137976.5534</v>
      </c>
      <c r="S7" s="56">
        <v>165437.04949999999</v>
      </c>
      <c r="T7" s="57">
        <v>77524.068899999998</v>
      </c>
      <c r="U7" s="57">
        <v>87912.980599999995</v>
      </c>
      <c r="V7" s="60">
        <v>12.40574662884379</v>
      </c>
      <c r="W7" s="60">
        <v>9.9494999827576542</v>
      </c>
      <c r="X7" s="60">
        <v>2.456246646086135</v>
      </c>
      <c r="Y7" s="60">
        <v>30.387524472726867</v>
      </c>
      <c r="Z7" s="60">
        <v>22.487599140012868</v>
      </c>
      <c r="AA7" s="60">
        <v>7.899925332714</v>
      </c>
      <c r="AB7" s="60">
        <v>10.86281471862535</v>
      </c>
      <c r="AC7" s="60">
        <v>10.77563622095094</v>
      </c>
      <c r="AD7" s="60">
        <v>8.7178497674410105E-2</v>
      </c>
      <c r="AE7" s="60">
        <v>9.2152427624973825</v>
      </c>
      <c r="AF7" s="60">
        <v>7.2781929066712046</v>
      </c>
      <c r="AG7" s="60">
        <v>1.9370498558261764</v>
      </c>
      <c r="AH7" s="60">
        <v>11.79951972276689</v>
      </c>
      <c r="AI7" s="60">
        <v>5.529274021383519</v>
      </c>
      <c r="AJ7" s="60">
        <v>6.2702457013833719</v>
      </c>
    </row>
    <row r="8" spans="1:36" s="18" customFormat="1" ht="14.25" customHeight="1" x14ac:dyDescent="0.5">
      <c r="A8" s="50" t="s">
        <v>23</v>
      </c>
      <c r="B8" s="50" t="s">
        <v>21</v>
      </c>
      <c r="C8" s="51" t="s">
        <v>19</v>
      </c>
      <c r="D8" s="71" t="s">
        <v>248</v>
      </c>
      <c r="E8" s="71"/>
      <c r="F8" s="52" t="s">
        <v>264</v>
      </c>
      <c r="G8" s="56">
        <v>760133.90830000001</v>
      </c>
      <c r="H8" s="57">
        <v>621944.43669999996</v>
      </c>
      <c r="I8" s="57">
        <v>138189.47159999999</v>
      </c>
      <c r="J8" s="56">
        <v>264385.16450000001</v>
      </c>
      <c r="K8" s="57">
        <v>202183.3898</v>
      </c>
      <c r="L8" s="57">
        <v>62201.774700000002</v>
      </c>
      <c r="M8" s="56">
        <v>241039.03839999999</v>
      </c>
      <c r="N8" s="57">
        <v>239218.10029999999</v>
      </c>
      <c r="O8" s="57">
        <v>1820.9381000000001</v>
      </c>
      <c r="P8" s="56">
        <v>173882.33680000002</v>
      </c>
      <c r="Q8" s="57">
        <v>140949.75640000001</v>
      </c>
      <c r="R8" s="57">
        <v>32932.580399999999</v>
      </c>
      <c r="S8" s="56">
        <v>80827.368599999987</v>
      </c>
      <c r="T8" s="57">
        <v>39593.190199999997</v>
      </c>
      <c r="U8" s="57">
        <v>41234.178399999997</v>
      </c>
      <c r="V8" s="60">
        <v>5.1179716328027745</v>
      </c>
      <c r="W8" s="60">
        <v>4.1875437333520953</v>
      </c>
      <c r="X8" s="60">
        <v>0.93042789945067972</v>
      </c>
      <c r="Y8" s="60">
        <v>15.483784624532818</v>
      </c>
      <c r="Z8" s="60">
        <v>11.840921816629258</v>
      </c>
      <c r="AA8" s="60">
        <v>3.6428628079035588</v>
      </c>
      <c r="AB8" s="60">
        <v>5.2176781334918276</v>
      </c>
      <c r="AC8" s="60">
        <v>5.1782609960443855</v>
      </c>
      <c r="AD8" s="60">
        <v>3.9417137447442442E-2</v>
      </c>
      <c r="AE8" s="60">
        <v>2.4411303741781873</v>
      </c>
      <c r="AF8" s="60">
        <v>1.9787905885852826</v>
      </c>
      <c r="AG8" s="60">
        <v>0.46233978559290467</v>
      </c>
      <c r="AH8" s="60">
        <v>5.7648763249676378</v>
      </c>
      <c r="AI8" s="60">
        <v>2.8239177987283965</v>
      </c>
      <c r="AJ8" s="60">
        <v>2.9409585262392417</v>
      </c>
    </row>
    <row r="9" spans="1:36" s="18" customFormat="1" ht="14.25" customHeight="1" x14ac:dyDescent="0.5">
      <c r="A9" s="50" t="s">
        <v>23</v>
      </c>
      <c r="B9" s="50" t="s">
        <v>21</v>
      </c>
      <c r="C9" s="50" t="s">
        <v>19</v>
      </c>
      <c r="D9" s="51" t="s">
        <v>17</v>
      </c>
      <c r="E9" s="71" t="s">
        <v>248</v>
      </c>
      <c r="F9" s="52" t="s">
        <v>265</v>
      </c>
      <c r="G9" s="56">
        <v>96152.433799999999</v>
      </c>
      <c r="H9" s="57">
        <v>73682.105100000001</v>
      </c>
      <c r="I9" s="57">
        <v>22470.328699999998</v>
      </c>
      <c r="J9" s="56">
        <v>58036.452399999995</v>
      </c>
      <c r="K9" s="57">
        <v>44839.210599999999</v>
      </c>
      <c r="L9" s="57">
        <v>13197.2418</v>
      </c>
      <c r="M9" s="56">
        <v>7711.9704999999994</v>
      </c>
      <c r="N9" s="57">
        <v>7662.5245999999997</v>
      </c>
      <c r="O9" s="57">
        <v>49.445900000000002</v>
      </c>
      <c r="P9" s="56">
        <v>24101.325499999999</v>
      </c>
      <c r="Q9" s="57">
        <v>18972.028999999999</v>
      </c>
      <c r="R9" s="57">
        <v>5129.2965000000004</v>
      </c>
      <c r="S9" s="56">
        <v>6302.6854000000003</v>
      </c>
      <c r="T9" s="57">
        <v>2208.3409000000001</v>
      </c>
      <c r="U9" s="57">
        <v>4094.3445000000002</v>
      </c>
      <c r="V9" s="60">
        <v>0.64739307540419411</v>
      </c>
      <c r="W9" s="60">
        <v>0.49610064704305029</v>
      </c>
      <c r="X9" s="60">
        <v>0.15129242836114384</v>
      </c>
      <c r="Y9" s="60">
        <v>3.3989196445005163</v>
      </c>
      <c r="Z9" s="60">
        <v>2.6260198108221342</v>
      </c>
      <c r="AA9" s="60">
        <v>0.77289983367838233</v>
      </c>
      <c r="AB9" s="60">
        <v>0.16693802012771403</v>
      </c>
      <c r="AC9" s="60">
        <v>0.16586768399903812</v>
      </c>
      <c r="AD9" s="60">
        <v>1.0703361286759248E-3</v>
      </c>
      <c r="AE9" s="60">
        <v>0.33835798861891808</v>
      </c>
      <c r="AF9" s="60">
        <v>0.26634790573903433</v>
      </c>
      <c r="AG9" s="60">
        <v>7.2010082879883794E-2</v>
      </c>
      <c r="AH9" s="60">
        <v>0.44952845150744142</v>
      </c>
      <c r="AI9" s="60">
        <v>0.15750620603362966</v>
      </c>
      <c r="AJ9" s="60">
        <v>0.29202224547381173</v>
      </c>
    </row>
    <row r="10" spans="1:36" s="18" customFormat="1" ht="14.25" customHeight="1" x14ac:dyDescent="0.5">
      <c r="A10" s="50" t="s">
        <v>23</v>
      </c>
      <c r="B10" s="50" t="s">
        <v>21</v>
      </c>
      <c r="C10" s="50" t="s">
        <v>19</v>
      </c>
      <c r="D10" s="83" t="s">
        <v>17</v>
      </c>
      <c r="E10" s="54" t="s">
        <v>15</v>
      </c>
      <c r="F10" s="52" t="s">
        <v>266</v>
      </c>
      <c r="G10" s="56">
        <v>33183.253799999999</v>
      </c>
      <c r="H10" s="57">
        <v>23950.955699999999</v>
      </c>
      <c r="I10" s="57">
        <v>9232.2981</v>
      </c>
      <c r="J10" s="56">
        <v>31618.966</v>
      </c>
      <c r="K10" s="57">
        <v>23489.685099999999</v>
      </c>
      <c r="L10" s="57">
        <v>8129.2808999999997</v>
      </c>
      <c r="M10" s="56">
        <v>438.82239999999996</v>
      </c>
      <c r="N10" s="57">
        <v>437.48739999999998</v>
      </c>
      <c r="O10" s="57">
        <v>1.335</v>
      </c>
      <c r="P10" s="56">
        <v>13.3301</v>
      </c>
      <c r="Q10" s="57">
        <v>9.1654999999999998</v>
      </c>
      <c r="R10" s="57">
        <v>4.1646000000000001</v>
      </c>
      <c r="S10" s="56">
        <v>1112.1352999999999</v>
      </c>
      <c r="T10" s="57">
        <v>14.617699999999999</v>
      </c>
      <c r="U10" s="57">
        <v>1097.5175999999999</v>
      </c>
      <c r="V10" s="60">
        <v>0.22342241252243694</v>
      </c>
      <c r="W10" s="60">
        <v>0.16126147052860781</v>
      </c>
      <c r="X10" s="60">
        <v>6.2160941993829155E-2</v>
      </c>
      <c r="Y10" s="60">
        <v>1.8517728122919161</v>
      </c>
      <c r="Z10" s="60">
        <v>1.3756794019601564</v>
      </c>
      <c r="AA10" s="60">
        <v>0.47609341033175973</v>
      </c>
      <c r="AB10" s="60">
        <v>9.4990174876436288E-3</v>
      </c>
      <c r="AC10" s="60">
        <v>9.4701192628811656E-3</v>
      </c>
      <c r="AD10" s="60">
        <v>2.8898224762464828E-5</v>
      </c>
      <c r="AE10" s="60">
        <v>1.8714098625360006E-4</v>
      </c>
      <c r="AF10" s="60">
        <v>1.2867425672030751E-4</v>
      </c>
      <c r="AG10" s="60">
        <v>5.8466729533292526E-5</v>
      </c>
      <c r="AH10" s="60">
        <v>7.9321182566999743E-2</v>
      </c>
      <c r="AI10" s="60">
        <v>1.0425829037255018E-3</v>
      </c>
      <c r="AJ10" s="60">
        <v>7.8278599663274231E-2</v>
      </c>
    </row>
    <row r="11" spans="1:36" s="18" customFormat="1" ht="14.25" customHeight="1" x14ac:dyDescent="0.5">
      <c r="A11" s="50" t="s">
        <v>23</v>
      </c>
      <c r="B11" s="50" t="s">
        <v>21</v>
      </c>
      <c r="C11" s="50" t="s">
        <v>19</v>
      </c>
      <c r="D11" s="72" t="s">
        <v>17</v>
      </c>
      <c r="E11" s="54" t="s">
        <v>13</v>
      </c>
      <c r="F11" s="52" t="s">
        <v>267</v>
      </c>
      <c r="G11" s="56">
        <v>62969.18</v>
      </c>
      <c r="H11" s="57">
        <v>49731.149400000002</v>
      </c>
      <c r="I11" s="57">
        <v>13238.0306</v>
      </c>
      <c r="J11" s="56">
        <v>26417.486400000002</v>
      </c>
      <c r="K11" s="57">
        <v>21349.5255</v>
      </c>
      <c r="L11" s="57">
        <v>5067.9609</v>
      </c>
      <c r="M11" s="56">
        <v>7273.1480999999994</v>
      </c>
      <c r="N11" s="57">
        <v>7225.0371999999998</v>
      </c>
      <c r="O11" s="57">
        <v>48.110900000000001</v>
      </c>
      <c r="P11" s="56">
        <v>24087.9954</v>
      </c>
      <c r="Q11" s="57">
        <v>18962.863499999999</v>
      </c>
      <c r="R11" s="57">
        <v>5125.1319000000003</v>
      </c>
      <c r="S11" s="56">
        <v>5190.5501000000004</v>
      </c>
      <c r="T11" s="57">
        <v>2193.7231999999999</v>
      </c>
      <c r="U11" s="57">
        <v>2996.8269</v>
      </c>
      <c r="V11" s="60">
        <v>0.42397066288175722</v>
      </c>
      <c r="W11" s="60">
        <v>0.3348391765144425</v>
      </c>
      <c r="X11" s="60">
        <v>8.9131486367314702E-2</v>
      </c>
      <c r="Y11" s="60">
        <v>1.5471468322086008</v>
      </c>
      <c r="Z11" s="60">
        <v>1.2503404088619778</v>
      </c>
      <c r="AA11" s="60">
        <v>0.29680642334662272</v>
      </c>
      <c r="AB11" s="60">
        <v>0.15743900264007041</v>
      </c>
      <c r="AC11" s="60">
        <v>0.15639756473615696</v>
      </c>
      <c r="AD11" s="60">
        <v>1.04143790391346E-3</v>
      </c>
      <c r="AE11" s="60">
        <v>0.33817084763266447</v>
      </c>
      <c r="AF11" s="60">
        <v>0.26621923148231402</v>
      </c>
      <c r="AG11" s="60">
        <v>7.1951616150350506E-2</v>
      </c>
      <c r="AH11" s="60">
        <v>0.37020726894044165</v>
      </c>
      <c r="AI11" s="60">
        <v>0.15646362312990414</v>
      </c>
      <c r="AJ11" s="60">
        <v>0.21374364581053751</v>
      </c>
    </row>
    <row r="12" spans="1:36" s="18" customFormat="1" ht="14.25" customHeight="1" x14ac:dyDescent="0.5">
      <c r="A12" s="50" t="s">
        <v>23</v>
      </c>
      <c r="B12" s="50" t="s">
        <v>21</v>
      </c>
      <c r="C12" s="53" t="s">
        <v>19</v>
      </c>
      <c r="D12" s="54" t="s">
        <v>11</v>
      </c>
      <c r="E12" s="71"/>
      <c r="F12" s="52" t="s">
        <v>268</v>
      </c>
      <c r="G12" s="56">
        <v>663981.47450000001</v>
      </c>
      <c r="H12" s="57">
        <v>548262.33160000003</v>
      </c>
      <c r="I12" s="57">
        <v>115719.14290000001</v>
      </c>
      <c r="J12" s="56">
        <v>206348.7121</v>
      </c>
      <c r="K12" s="57">
        <v>157344.17920000001</v>
      </c>
      <c r="L12" s="57">
        <v>49004.532899999998</v>
      </c>
      <c r="M12" s="56">
        <v>233327.06789999999</v>
      </c>
      <c r="N12" s="57">
        <v>231555.57569999999</v>
      </c>
      <c r="O12" s="57">
        <v>1771.4921999999999</v>
      </c>
      <c r="P12" s="56">
        <v>149781.01130000001</v>
      </c>
      <c r="Q12" s="57">
        <v>121977.7274</v>
      </c>
      <c r="R12" s="57">
        <v>27803.283899999999</v>
      </c>
      <c r="S12" s="56">
        <v>74524.683199999999</v>
      </c>
      <c r="T12" s="57">
        <v>37384.849300000002</v>
      </c>
      <c r="U12" s="57">
        <v>37139.833899999998</v>
      </c>
      <c r="V12" s="60">
        <v>4.4705785573985812</v>
      </c>
      <c r="W12" s="60">
        <v>3.6914430863090444</v>
      </c>
      <c r="X12" s="60">
        <v>0.77913547108953596</v>
      </c>
      <c r="Y12" s="60">
        <v>12.084864980032298</v>
      </c>
      <c r="Z12" s="60">
        <v>9.2149020058071223</v>
      </c>
      <c r="AA12" s="60">
        <v>2.8699629742251762</v>
      </c>
      <c r="AB12" s="60">
        <v>5.0507401133641139</v>
      </c>
      <c r="AC12" s="60">
        <v>5.0123933120453472</v>
      </c>
      <c r="AD12" s="60">
        <v>3.8346801318766513E-2</v>
      </c>
      <c r="AE12" s="60">
        <v>2.1027723855592693</v>
      </c>
      <c r="AF12" s="60">
        <v>1.7124426828462485</v>
      </c>
      <c r="AG12" s="60">
        <v>0.39032970271302087</v>
      </c>
      <c r="AH12" s="60">
        <v>5.3153478734601975</v>
      </c>
      <c r="AI12" s="60">
        <v>2.6664115926947671</v>
      </c>
      <c r="AJ12" s="60">
        <v>2.64893628076543</v>
      </c>
    </row>
    <row r="13" spans="1:36" s="18" customFormat="1" ht="14.25" customHeight="1" x14ac:dyDescent="0.5">
      <c r="A13" s="50" t="s">
        <v>23</v>
      </c>
      <c r="B13" s="50" t="s">
        <v>21</v>
      </c>
      <c r="C13" s="54" t="s">
        <v>9</v>
      </c>
      <c r="D13" s="71"/>
      <c r="E13" s="71"/>
      <c r="F13" s="52" t="s">
        <v>269</v>
      </c>
      <c r="G13" s="56">
        <v>492647.0514</v>
      </c>
      <c r="H13" s="57">
        <v>397192.5661</v>
      </c>
      <c r="I13" s="57">
        <v>95454.4853</v>
      </c>
      <c r="J13" s="56">
        <v>122035.52160000001</v>
      </c>
      <c r="K13" s="57">
        <v>87916.464300000007</v>
      </c>
      <c r="L13" s="57">
        <v>34119.0573</v>
      </c>
      <c r="M13" s="56">
        <v>139850.47820000001</v>
      </c>
      <c r="N13" s="57">
        <v>138627.2182</v>
      </c>
      <c r="O13" s="57">
        <v>1223.26</v>
      </c>
      <c r="P13" s="56">
        <v>188281.913</v>
      </c>
      <c r="Q13" s="57">
        <v>149883.88570000001</v>
      </c>
      <c r="R13" s="57">
        <v>38398.027300000002</v>
      </c>
      <c r="S13" s="56">
        <v>42479.138599999998</v>
      </c>
      <c r="T13" s="57">
        <v>20764.997899999998</v>
      </c>
      <c r="U13" s="57">
        <v>21714.1407</v>
      </c>
      <c r="V13" s="60">
        <v>3.3169861343088969</v>
      </c>
      <c r="W13" s="60">
        <v>2.6742923369991978</v>
      </c>
      <c r="X13" s="60">
        <v>0.64269379730969889</v>
      </c>
      <c r="Y13" s="60">
        <v>7.1470414634287192</v>
      </c>
      <c r="Z13" s="60">
        <v>5.1488501661810471</v>
      </c>
      <c r="AA13" s="60">
        <v>1.9981912972476719</v>
      </c>
      <c r="AB13" s="60">
        <v>3.0272888031174441</v>
      </c>
      <c r="AC13" s="60">
        <v>3.0008093705909027</v>
      </c>
      <c r="AD13" s="60">
        <v>2.6479432526541367E-2</v>
      </c>
      <c r="AE13" s="60">
        <v>2.6432857137256676</v>
      </c>
      <c r="AF13" s="60">
        <v>2.1042166370409721</v>
      </c>
      <c r="AG13" s="60">
        <v>0.5390690766846955</v>
      </c>
      <c r="AH13" s="60">
        <v>3.0297532217343393</v>
      </c>
      <c r="AI13" s="60">
        <v>1.4810286027511814</v>
      </c>
      <c r="AJ13" s="60">
        <v>1.5487246189831576</v>
      </c>
    </row>
    <row r="14" spans="1:36" s="18" customFormat="1" ht="14.25" customHeight="1" x14ac:dyDescent="0.5">
      <c r="A14" s="50" t="s">
        <v>23</v>
      </c>
      <c r="B14" s="72" t="s">
        <v>21</v>
      </c>
      <c r="C14" s="54" t="s">
        <v>7</v>
      </c>
      <c r="D14" s="71"/>
      <c r="E14" s="71"/>
      <c r="F14" s="52" t="s">
        <v>286</v>
      </c>
      <c r="G14" s="56">
        <v>589751.46270000003</v>
      </c>
      <c r="H14" s="57">
        <v>458587.54320000001</v>
      </c>
      <c r="I14" s="57">
        <v>131163.91949999999</v>
      </c>
      <c r="J14" s="56">
        <v>132445.39549999998</v>
      </c>
      <c r="K14" s="57">
        <v>93875.236099999995</v>
      </c>
      <c r="L14" s="57">
        <v>38570.159399999997</v>
      </c>
      <c r="M14" s="56">
        <v>120935.69130000001</v>
      </c>
      <c r="N14" s="57">
        <v>119952.5384</v>
      </c>
      <c r="O14" s="57">
        <v>983.15290000000005</v>
      </c>
      <c r="P14" s="56">
        <v>294239.83360000001</v>
      </c>
      <c r="Q14" s="57">
        <v>227593.8879</v>
      </c>
      <c r="R14" s="57">
        <v>66645.945699999997</v>
      </c>
      <c r="S14" s="56">
        <v>42130.542300000001</v>
      </c>
      <c r="T14" s="57">
        <v>17165.880799999999</v>
      </c>
      <c r="U14" s="57">
        <v>24964.661499999998</v>
      </c>
      <c r="V14" s="60">
        <v>3.9707888617321192</v>
      </c>
      <c r="W14" s="60">
        <v>3.0876639124063621</v>
      </c>
      <c r="X14" s="60">
        <v>0.88312494932575647</v>
      </c>
      <c r="Y14" s="60">
        <v>7.7566983847653352</v>
      </c>
      <c r="Z14" s="60">
        <v>5.4978271572025665</v>
      </c>
      <c r="AA14" s="60">
        <v>2.2588712275627696</v>
      </c>
      <c r="AB14" s="60">
        <v>2.6178477820160766</v>
      </c>
      <c r="AC14" s="60">
        <v>2.5965658543156507</v>
      </c>
      <c r="AD14" s="60">
        <v>2.1281927700426296E-2</v>
      </c>
      <c r="AE14" s="60">
        <v>4.1308266745935267</v>
      </c>
      <c r="AF14" s="60">
        <v>3.1951856810449502</v>
      </c>
      <c r="AG14" s="60">
        <v>0.93564099354857611</v>
      </c>
      <c r="AH14" s="60">
        <v>3.0048901760649134</v>
      </c>
      <c r="AI14" s="60">
        <v>1.224327619903941</v>
      </c>
      <c r="AJ14" s="60">
        <v>1.7805625561609719</v>
      </c>
    </row>
    <row r="15" spans="1:36" s="18" customFormat="1" ht="14.25" customHeight="1" x14ac:dyDescent="0.5">
      <c r="A15" s="50" t="s">
        <v>23</v>
      </c>
      <c r="B15" s="50" t="s">
        <v>5</v>
      </c>
      <c r="C15" s="71" t="s">
        <v>248</v>
      </c>
      <c r="D15" s="71"/>
      <c r="E15" s="71"/>
      <c r="F15" s="52" t="s">
        <v>271</v>
      </c>
      <c r="G15" s="56">
        <v>13009716.9224</v>
      </c>
      <c r="H15" s="57">
        <v>10990221.0766</v>
      </c>
      <c r="I15" s="57">
        <v>2019495.8458</v>
      </c>
      <c r="J15" s="56">
        <v>1188630.9606999999</v>
      </c>
      <c r="K15" s="57">
        <v>904524.63890000002</v>
      </c>
      <c r="L15" s="57">
        <v>284106.32179999998</v>
      </c>
      <c r="M15" s="56">
        <v>4117835.7261999999</v>
      </c>
      <c r="N15" s="57">
        <v>3958771.2201</v>
      </c>
      <c r="O15" s="57">
        <v>159064.5061</v>
      </c>
      <c r="P15" s="56">
        <v>6466621.3248000005</v>
      </c>
      <c r="Q15" s="57">
        <v>5363494.6797000002</v>
      </c>
      <c r="R15" s="57">
        <v>1103126.6451000001</v>
      </c>
      <c r="S15" s="56">
        <v>1236628.9106999999</v>
      </c>
      <c r="T15" s="57">
        <v>763430.5379</v>
      </c>
      <c r="U15" s="57">
        <v>473198.37280000001</v>
      </c>
      <c r="V15" s="60">
        <v>87.594253371156199</v>
      </c>
      <c r="W15" s="60">
        <v>73.997014334046611</v>
      </c>
      <c r="X15" s="60">
        <v>13.597239037109595</v>
      </c>
      <c r="Y15" s="60">
        <v>69.612475527273119</v>
      </c>
      <c r="Z15" s="60">
        <v>52.973716293037</v>
      </c>
      <c r="AA15" s="60">
        <v>16.638759234236126</v>
      </c>
      <c r="AB15" s="60">
        <v>89.13718528137467</v>
      </c>
      <c r="AC15" s="60">
        <v>85.693977903840391</v>
      </c>
      <c r="AD15" s="60">
        <v>3.4432073775342755</v>
      </c>
      <c r="AE15" s="60">
        <v>90.784757237502632</v>
      </c>
      <c r="AF15" s="60">
        <v>75.297986070996828</v>
      </c>
      <c r="AG15" s="60">
        <v>15.486771166505807</v>
      </c>
      <c r="AH15" s="60">
        <v>88.200480277233098</v>
      </c>
      <c r="AI15" s="60">
        <v>54.450401020441234</v>
      </c>
      <c r="AJ15" s="60">
        <v>33.750079256791871</v>
      </c>
    </row>
    <row r="16" spans="1:36" s="18" customFormat="1" ht="14.25" customHeight="1" x14ac:dyDescent="0.5">
      <c r="A16" s="50" t="s">
        <v>23</v>
      </c>
      <c r="B16" s="50" t="s">
        <v>5</v>
      </c>
      <c r="C16" s="54" t="s">
        <v>3</v>
      </c>
      <c r="D16" s="71"/>
      <c r="E16" s="71"/>
      <c r="F16" s="52" t="s">
        <v>272</v>
      </c>
      <c r="G16" s="56">
        <v>2435783.2248</v>
      </c>
      <c r="H16" s="57">
        <v>1714707.0581</v>
      </c>
      <c r="I16" s="57">
        <v>721076.16669999994</v>
      </c>
      <c r="J16" s="56">
        <v>99362.532700000011</v>
      </c>
      <c r="K16" s="57">
        <v>66843.613100000002</v>
      </c>
      <c r="L16" s="57">
        <v>32518.919600000001</v>
      </c>
      <c r="M16" s="56">
        <v>1067163.071</v>
      </c>
      <c r="N16" s="57">
        <v>944009.93189999997</v>
      </c>
      <c r="O16" s="57">
        <v>123153.1391</v>
      </c>
      <c r="P16" s="56">
        <v>916950.74609999999</v>
      </c>
      <c r="Q16" s="57">
        <v>493984.50219999999</v>
      </c>
      <c r="R16" s="57">
        <v>422966.2439</v>
      </c>
      <c r="S16" s="56">
        <v>352306.875</v>
      </c>
      <c r="T16" s="57">
        <v>209869.01089999999</v>
      </c>
      <c r="U16" s="57">
        <v>142437.86410000001</v>
      </c>
      <c r="V16" s="60">
        <v>16.400096498870084</v>
      </c>
      <c r="W16" s="60">
        <v>11.545100127882954</v>
      </c>
      <c r="X16" s="60">
        <v>4.8549963709871307</v>
      </c>
      <c r="Y16" s="60">
        <v>5.8191920828254311</v>
      </c>
      <c r="Z16" s="60">
        <v>3.9147132583000896</v>
      </c>
      <c r="AA16" s="60">
        <v>1.9044788245253408</v>
      </c>
      <c r="AB16" s="60">
        <v>23.100463134052593</v>
      </c>
      <c r="AC16" s="60">
        <v>20.434615123629449</v>
      </c>
      <c r="AD16" s="60">
        <v>2.6658480104231428</v>
      </c>
      <c r="AE16" s="60">
        <v>12.873051737881067</v>
      </c>
      <c r="AF16" s="60">
        <v>6.935037766836083</v>
      </c>
      <c r="AG16" s="60">
        <v>5.9380139710449846</v>
      </c>
      <c r="AH16" s="60">
        <v>25.127696199809641</v>
      </c>
      <c r="AI16" s="60">
        <v>14.968554751166119</v>
      </c>
      <c r="AJ16" s="60">
        <v>10.159141448643522</v>
      </c>
    </row>
    <row r="17" spans="1:36" s="67" customFormat="1" ht="14.25" customHeight="1" x14ac:dyDescent="0.5">
      <c r="A17" s="53" t="s">
        <v>23</v>
      </c>
      <c r="B17" s="53" t="s">
        <v>5</v>
      </c>
      <c r="C17" s="54" t="s">
        <v>1</v>
      </c>
      <c r="D17" s="71"/>
      <c r="E17" s="71"/>
      <c r="F17" s="52" t="s">
        <v>273</v>
      </c>
      <c r="G17" s="56">
        <v>10573933.6976</v>
      </c>
      <c r="H17" s="57">
        <v>9275514.0185000002</v>
      </c>
      <c r="I17" s="57">
        <v>1298419.6791000001</v>
      </c>
      <c r="J17" s="56">
        <v>1089268.4279999998</v>
      </c>
      <c r="K17" s="57">
        <v>837681.02579999994</v>
      </c>
      <c r="L17" s="57">
        <v>251587.40220000001</v>
      </c>
      <c r="M17" s="56">
        <v>3050672.6551999999</v>
      </c>
      <c r="N17" s="57">
        <v>3014761.2881999998</v>
      </c>
      <c r="O17" s="57">
        <v>35911.366999999998</v>
      </c>
      <c r="P17" s="56">
        <v>5549670.5787000004</v>
      </c>
      <c r="Q17" s="57">
        <v>4869510.1775000002</v>
      </c>
      <c r="R17" s="57">
        <v>680160.40119999996</v>
      </c>
      <c r="S17" s="56">
        <v>884322.03570000001</v>
      </c>
      <c r="T17" s="57">
        <v>553561.527</v>
      </c>
      <c r="U17" s="57">
        <v>330760.50870000001</v>
      </c>
      <c r="V17" s="60">
        <v>71.194156872286115</v>
      </c>
      <c r="W17" s="60">
        <v>62.45191420616365</v>
      </c>
      <c r="X17" s="60">
        <v>8.7422426661224648</v>
      </c>
      <c r="Y17" s="60">
        <v>63.793283444447688</v>
      </c>
      <c r="Z17" s="60">
        <v>49.059003034736904</v>
      </c>
      <c r="AA17" s="60">
        <v>14.734280409710788</v>
      </c>
      <c r="AB17" s="60">
        <v>66.036722147322067</v>
      </c>
      <c r="AC17" s="60">
        <v>65.259362780210935</v>
      </c>
      <c r="AD17" s="60">
        <v>0.77735936711113274</v>
      </c>
      <c r="AE17" s="60">
        <v>77.911705499621561</v>
      </c>
      <c r="AF17" s="60">
        <v>68.362948304160739</v>
      </c>
      <c r="AG17" s="60">
        <v>9.548757195460821</v>
      </c>
      <c r="AH17" s="60">
        <v>63.072784077423464</v>
      </c>
      <c r="AI17" s="60">
        <v>39.48184626927511</v>
      </c>
      <c r="AJ17" s="60">
        <v>23.59093780814835</v>
      </c>
    </row>
    <row r="18" spans="1:36" s="18" customFormat="1" ht="14.25" customHeight="1" x14ac:dyDescent="0.5">
      <c r="A18" s="68"/>
      <c r="B18" s="68"/>
      <c r="C18" s="68"/>
      <c r="D18" s="68"/>
      <c r="E18" s="68"/>
      <c r="F18" s="69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</row>
    <row r="19" spans="1:36" s="12" customFormat="1" ht="14.25" customHeight="1" x14ac:dyDescent="0.5">
      <c r="A19" s="12" t="s">
        <v>351</v>
      </c>
      <c r="B19" s="20"/>
      <c r="C19" s="20"/>
      <c r="D19" s="20"/>
      <c r="E19" s="20"/>
      <c r="F19" s="2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</row>
    <row r="20" spans="1:36" s="12" customFormat="1" ht="14.25" customHeight="1" x14ac:dyDescent="0.5">
      <c r="A20" s="12" t="s">
        <v>373</v>
      </c>
      <c r="C20" s="20"/>
      <c r="D20" s="20"/>
      <c r="E20" s="20"/>
      <c r="F20" s="20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</row>
    <row r="21" spans="1:36" s="63" customFormat="1" ht="14.25" customHeight="1" x14ac:dyDescent="0.5">
      <c r="A21" s="12" t="s">
        <v>352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</row>
    <row r="22" spans="1:36" s="63" customFormat="1" ht="14.25" customHeight="1" x14ac:dyDescent="0.5">
      <c r="A22" s="12" t="s">
        <v>374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</row>
    <row r="23" spans="1:36" s="63" customFormat="1" ht="14.25" customHeight="1" x14ac:dyDescent="0.5">
      <c r="A23" s="18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</row>
    <row r="24" spans="1:36" s="63" customFormat="1" ht="14.25" customHeight="1" x14ac:dyDescent="0.5">
      <c r="A24" s="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</row>
    <row r="26" spans="1:36" ht="14.25" customHeight="1" x14ac:dyDescent="0.5"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</row>
    <row r="27" spans="1:36" s="66" customFormat="1" ht="14.25" customHeight="1" x14ac:dyDescent="0.5">
      <c r="A27" s="63"/>
      <c r="B27" s="63"/>
      <c r="C27" s="63"/>
      <c r="D27" s="63"/>
      <c r="E27" s="63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</row>
    <row r="28" spans="1:36" ht="14.25" customHeight="1" x14ac:dyDescent="0.5"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</row>
    <row r="29" spans="1:36" ht="14.25" customHeight="1" x14ac:dyDescent="0.5"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</row>
    <row r="30" spans="1:36" ht="14.25" customHeight="1" x14ac:dyDescent="0.5"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</row>
    <row r="31" spans="1:36" ht="14.25" customHeight="1" x14ac:dyDescent="0.5"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</row>
    <row r="32" spans="1:36" ht="14.25" customHeight="1" x14ac:dyDescent="0.5"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</row>
    <row r="33" spans="22:36" ht="14.25" customHeight="1" x14ac:dyDescent="0.5"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</row>
    <row r="34" spans="22:36" ht="14.25" customHeight="1" x14ac:dyDescent="0.5"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</row>
    <row r="35" spans="22:36" ht="14.25" customHeight="1" x14ac:dyDescent="0.5"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</row>
    <row r="36" spans="22:36" ht="14.25" customHeight="1" x14ac:dyDescent="0.5"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</row>
    <row r="37" spans="22:36" ht="14.25" customHeight="1" x14ac:dyDescent="0.5"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J116"/>
  <sheetViews>
    <sheetView showGridLines="0" zoomScaleNormal="100" workbookViewId="0"/>
  </sheetViews>
  <sheetFormatPr defaultColWidth="10.54296875" defaultRowHeight="14.25" customHeight="1" x14ac:dyDescent="0.5"/>
  <cols>
    <col min="1" max="5" width="7.1796875" style="63" customWidth="1"/>
    <col min="6" max="6" width="3.26953125" style="63" customWidth="1"/>
    <col min="7" max="36" width="12.26953125" style="78" customWidth="1"/>
    <col min="37" max="16384" width="10.54296875" style="59"/>
  </cols>
  <sheetData>
    <row r="1" spans="1:36" s="58" customFormat="1" ht="14.25" customHeight="1" x14ac:dyDescent="0.5">
      <c r="A1" s="23" t="s">
        <v>207</v>
      </c>
      <c r="B1" s="16"/>
      <c r="C1" s="16"/>
      <c r="D1" s="16"/>
      <c r="E1" s="16"/>
      <c r="F1" s="16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36" s="18" customFormat="1" ht="14.25" customHeight="1" x14ac:dyDescent="0.5">
      <c r="A2" s="10" t="s">
        <v>123</v>
      </c>
      <c r="B2" s="9"/>
      <c r="C2" s="30"/>
      <c r="D2" s="30"/>
      <c r="E2" s="30"/>
      <c r="F2" s="8"/>
      <c r="G2" s="46" t="s">
        <v>122</v>
      </c>
      <c r="H2" s="46" t="s">
        <v>122</v>
      </c>
      <c r="I2" s="46" t="s">
        <v>122</v>
      </c>
      <c r="J2" s="46" t="s">
        <v>122</v>
      </c>
      <c r="K2" s="46" t="s">
        <v>122</v>
      </c>
      <c r="L2" s="46" t="s">
        <v>122</v>
      </c>
      <c r="M2" s="46" t="s">
        <v>122</v>
      </c>
      <c r="N2" s="46" t="s">
        <v>122</v>
      </c>
      <c r="O2" s="46" t="s">
        <v>122</v>
      </c>
      <c r="P2" s="46" t="s">
        <v>122</v>
      </c>
      <c r="Q2" s="46" t="s">
        <v>122</v>
      </c>
      <c r="R2" s="46" t="s">
        <v>122</v>
      </c>
      <c r="S2" s="46" t="s">
        <v>122</v>
      </c>
      <c r="T2" s="46" t="s">
        <v>122</v>
      </c>
      <c r="U2" s="46" t="s">
        <v>122</v>
      </c>
      <c r="V2" s="46" t="s">
        <v>234</v>
      </c>
      <c r="W2" s="46" t="s">
        <v>234</v>
      </c>
      <c r="X2" s="46" t="s">
        <v>234</v>
      </c>
      <c r="Y2" s="46" t="s">
        <v>234</v>
      </c>
      <c r="Z2" s="46" t="s">
        <v>234</v>
      </c>
      <c r="AA2" s="46" t="s">
        <v>234</v>
      </c>
      <c r="AB2" s="46" t="s">
        <v>234</v>
      </c>
      <c r="AC2" s="46" t="s">
        <v>234</v>
      </c>
      <c r="AD2" s="46" t="s">
        <v>234</v>
      </c>
      <c r="AE2" s="46" t="s">
        <v>234</v>
      </c>
      <c r="AF2" s="46" t="s">
        <v>234</v>
      </c>
      <c r="AG2" s="46" t="s">
        <v>234</v>
      </c>
      <c r="AH2" s="46" t="s">
        <v>234</v>
      </c>
      <c r="AI2" s="46" t="s">
        <v>234</v>
      </c>
      <c r="AJ2" s="46" t="s">
        <v>234</v>
      </c>
    </row>
    <row r="3" spans="1:36" s="18" customFormat="1" ht="14.25" customHeight="1" x14ac:dyDescent="0.5">
      <c r="A3" s="17"/>
      <c r="B3" s="6"/>
      <c r="C3" s="11"/>
      <c r="D3" s="11"/>
      <c r="E3" s="11"/>
      <c r="F3" s="4"/>
      <c r="G3" s="46" t="s">
        <v>256</v>
      </c>
      <c r="H3" s="46" t="s">
        <v>69</v>
      </c>
      <c r="I3" s="46" t="s">
        <v>69</v>
      </c>
      <c r="J3" s="46" t="s">
        <v>90</v>
      </c>
      <c r="K3" s="46" t="s">
        <v>90</v>
      </c>
      <c r="L3" s="46" t="s">
        <v>90</v>
      </c>
      <c r="M3" s="46" t="s">
        <v>89</v>
      </c>
      <c r="N3" s="46" t="s">
        <v>89</v>
      </c>
      <c r="O3" s="46" t="s">
        <v>89</v>
      </c>
      <c r="P3" s="46" t="s">
        <v>88</v>
      </c>
      <c r="Q3" s="46" t="s">
        <v>88</v>
      </c>
      <c r="R3" s="46" t="s">
        <v>88</v>
      </c>
      <c r="S3" s="46" t="s">
        <v>71</v>
      </c>
      <c r="T3" s="46" t="s">
        <v>71</v>
      </c>
      <c r="U3" s="46" t="s">
        <v>71</v>
      </c>
      <c r="V3" s="46" t="s">
        <v>256</v>
      </c>
      <c r="W3" s="46" t="s">
        <v>69</v>
      </c>
      <c r="X3" s="46" t="s">
        <v>69</v>
      </c>
      <c r="Y3" s="46" t="s">
        <v>90</v>
      </c>
      <c r="Z3" s="46" t="s">
        <v>90</v>
      </c>
      <c r="AA3" s="46" t="s">
        <v>90</v>
      </c>
      <c r="AB3" s="46" t="s">
        <v>89</v>
      </c>
      <c r="AC3" s="46" t="s">
        <v>89</v>
      </c>
      <c r="AD3" s="46" t="s">
        <v>89</v>
      </c>
      <c r="AE3" s="46" t="s">
        <v>88</v>
      </c>
      <c r="AF3" s="46" t="s">
        <v>88</v>
      </c>
      <c r="AG3" s="46" t="s">
        <v>88</v>
      </c>
      <c r="AH3" s="46" t="s">
        <v>71</v>
      </c>
      <c r="AI3" s="46" t="s">
        <v>71</v>
      </c>
      <c r="AJ3" s="46" t="s">
        <v>71</v>
      </c>
    </row>
    <row r="4" spans="1:36" s="18" customFormat="1" ht="14.25" customHeight="1" x14ac:dyDescent="0.5">
      <c r="A4" s="7"/>
      <c r="B4" s="6"/>
      <c r="C4" s="11"/>
      <c r="D4" s="11"/>
      <c r="E4" s="11"/>
      <c r="F4" s="4"/>
      <c r="G4" s="46" t="s">
        <v>248</v>
      </c>
      <c r="H4" s="46" t="s">
        <v>84</v>
      </c>
      <c r="I4" s="46" t="s">
        <v>83</v>
      </c>
      <c r="J4" s="46" t="s">
        <v>248</v>
      </c>
      <c r="K4" s="46" t="s">
        <v>84</v>
      </c>
      <c r="L4" s="46" t="s">
        <v>83</v>
      </c>
      <c r="M4" s="46" t="s">
        <v>248</v>
      </c>
      <c r="N4" s="46" t="s">
        <v>84</v>
      </c>
      <c r="O4" s="46" t="s">
        <v>83</v>
      </c>
      <c r="P4" s="46" t="s">
        <v>248</v>
      </c>
      <c r="Q4" s="46" t="s">
        <v>84</v>
      </c>
      <c r="R4" s="46" t="s">
        <v>83</v>
      </c>
      <c r="S4" s="46" t="s">
        <v>248</v>
      </c>
      <c r="T4" s="46" t="s">
        <v>84</v>
      </c>
      <c r="U4" s="46" t="s">
        <v>83</v>
      </c>
      <c r="V4" s="46" t="s">
        <v>248</v>
      </c>
      <c r="W4" s="46" t="s">
        <v>84</v>
      </c>
      <c r="X4" s="46" t="s">
        <v>83</v>
      </c>
      <c r="Y4" s="46" t="s">
        <v>248</v>
      </c>
      <c r="Z4" s="46" t="s">
        <v>84</v>
      </c>
      <c r="AA4" s="46" t="s">
        <v>83</v>
      </c>
      <c r="AB4" s="46" t="s">
        <v>248</v>
      </c>
      <c r="AC4" s="46" t="s">
        <v>84</v>
      </c>
      <c r="AD4" s="46" t="s">
        <v>83</v>
      </c>
      <c r="AE4" s="46" t="s">
        <v>248</v>
      </c>
      <c r="AF4" s="46" t="s">
        <v>84</v>
      </c>
      <c r="AG4" s="46" t="s">
        <v>83</v>
      </c>
      <c r="AH4" s="46" t="s">
        <v>248</v>
      </c>
      <c r="AI4" s="46" t="s">
        <v>84</v>
      </c>
      <c r="AJ4" s="46" t="s">
        <v>83</v>
      </c>
    </row>
    <row r="5" spans="1:36" s="18" customFormat="1" ht="14.25" customHeight="1" x14ac:dyDescent="0.5">
      <c r="A5" s="15"/>
      <c r="B5" s="14"/>
      <c r="C5" s="27"/>
      <c r="D5" s="27"/>
      <c r="E5" s="27"/>
      <c r="F5" s="13"/>
      <c r="G5" s="46" t="s">
        <v>222</v>
      </c>
      <c r="H5" s="46" t="s">
        <v>222</v>
      </c>
      <c r="I5" s="46" t="s">
        <v>222</v>
      </c>
      <c r="J5" s="46" t="s">
        <v>222</v>
      </c>
      <c r="K5" s="46" t="s">
        <v>222</v>
      </c>
      <c r="L5" s="46" t="s">
        <v>222</v>
      </c>
      <c r="M5" s="46" t="s">
        <v>222</v>
      </c>
      <c r="N5" s="46" t="s">
        <v>222</v>
      </c>
      <c r="O5" s="46" t="s">
        <v>222</v>
      </c>
      <c r="P5" s="46" t="s">
        <v>222</v>
      </c>
      <c r="Q5" s="46" t="s">
        <v>222</v>
      </c>
      <c r="R5" s="46" t="s">
        <v>222</v>
      </c>
      <c r="S5" s="46" t="s">
        <v>222</v>
      </c>
      <c r="T5" s="46" t="s">
        <v>222</v>
      </c>
      <c r="U5" s="46" t="s">
        <v>222</v>
      </c>
      <c r="V5" s="46" t="s">
        <v>218</v>
      </c>
      <c r="W5" s="46" t="s">
        <v>218</v>
      </c>
      <c r="X5" s="46" t="s">
        <v>218</v>
      </c>
      <c r="Y5" s="46" t="s">
        <v>218</v>
      </c>
      <c r="Z5" s="46" t="s">
        <v>218</v>
      </c>
      <c r="AA5" s="46" t="s">
        <v>218</v>
      </c>
      <c r="AB5" s="46" t="s">
        <v>218</v>
      </c>
      <c r="AC5" s="46" t="s">
        <v>218</v>
      </c>
      <c r="AD5" s="46" t="s">
        <v>218</v>
      </c>
      <c r="AE5" s="46" t="s">
        <v>218</v>
      </c>
      <c r="AF5" s="46" t="s">
        <v>218</v>
      </c>
      <c r="AG5" s="46" t="s">
        <v>218</v>
      </c>
      <c r="AH5" s="46" t="s">
        <v>218</v>
      </c>
      <c r="AI5" s="46" t="s">
        <v>218</v>
      </c>
      <c r="AJ5" s="46" t="s">
        <v>218</v>
      </c>
    </row>
    <row r="6" spans="1:36" s="18" customFormat="1" ht="14.25" customHeight="1" x14ac:dyDescent="0.5">
      <c r="A6" s="24" t="s">
        <v>114</v>
      </c>
      <c r="B6" s="49" t="s">
        <v>247</v>
      </c>
      <c r="C6" s="49"/>
      <c r="D6" s="49"/>
      <c r="E6" s="2" t="s">
        <v>248</v>
      </c>
      <c r="F6" s="1" t="s">
        <v>22</v>
      </c>
      <c r="G6" s="84">
        <v>14852249.344800001</v>
      </c>
      <c r="H6" s="84">
        <v>12467945.6226</v>
      </c>
      <c r="I6" s="84">
        <v>2384303.7222000002</v>
      </c>
      <c r="J6" s="84">
        <v>1707497.0423000001</v>
      </c>
      <c r="K6" s="84">
        <v>1288499.7291000001</v>
      </c>
      <c r="L6" s="84">
        <v>418997.31319999998</v>
      </c>
      <c r="M6" s="84">
        <v>4619660.9340999993</v>
      </c>
      <c r="N6" s="84">
        <v>4456569.0769999996</v>
      </c>
      <c r="O6" s="84">
        <v>163091.85709999999</v>
      </c>
      <c r="P6" s="84">
        <v>7123025.4081999995</v>
      </c>
      <c r="Q6" s="84">
        <v>5881922.2096999995</v>
      </c>
      <c r="R6" s="84">
        <v>1241103.1984999999</v>
      </c>
      <c r="S6" s="84">
        <v>1402065.9602000001</v>
      </c>
      <c r="T6" s="84">
        <v>840954.60679999995</v>
      </c>
      <c r="U6" s="84">
        <v>561111.35340000002</v>
      </c>
      <c r="V6" s="60">
        <v>100</v>
      </c>
      <c r="W6" s="60">
        <v>83.946514316804269</v>
      </c>
      <c r="X6" s="60">
        <v>16.053485683195735</v>
      </c>
      <c r="Y6" s="60">
        <v>100</v>
      </c>
      <c r="Z6" s="60">
        <v>75.461315433049876</v>
      </c>
      <c r="AA6" s="60">
        <v>24.538684566950124</v>
      </c>
      <c r="AB6" s="60">
        <v>100</v>
      </c>
      <c r="AC6" s="60">
        <v>96.46961412479132</v>
      </c>
      <c r="AD6" s="60">
        <v>3.530385875208685</v>
      </c>
      <c r="AE6" s="60">
        <v>100</v>
      </c>
      <c r="AF6" s="60">
        <v>82.576178977668008</v>
      </c>
      <c r="AG6" s="60">
        <v>17.423821022331982</v>
      </c>
      <c r="AH6" s="60">
        <v>100</v>
      </c>
      <c r="AI6" s="60">
        <v>59.979675041824741</v>
      </c>
      <c r="AJ6" s="60">
        <v>40.020324958175244</v>
      </c>
    </row>
    <row r="7" spans="1:36" s="18" customFormat="1" ht="14.25" customHeight="1" x14ac:dyDescent="0.5">
      <c r="A7" s="50" t="s">
        <v>114</v>
      </c>
      <c r="B7" s="77" t="s">
        <v>247</v>
      </c>
      <c r="C7" s="77"/>
      <c r="D7" s="87"/>
      <c r="E7" s="54" t="s">
        <v>104</v>
      </c>
      <c r="F7" s="52" t="s">
        <v>20</v>
      </c>
      <c r="G7" s="84">
        <v>1050314.673</v>
      </c>
      <c r="H7" s="76">
        <v>832311.92890000006</v>
      </c>
      <c r="I7" s="76">
        <v>218002.74410000001</v>
      </c>
      <c r="J7" s="84">
        <v>430384.64870000002</v>
      </c>
      <c r="K7" s="76">
        <v>319156.57490000001</v>
      </c>
      <c r="L7" s="76">
        <v>111228.0738</v>
      </c>
      <c r="M7" s="84">
        <v>285933.27429999999</v>
      </c>
      <c r="N7" s="76">
        <v>284010.56390000001</v>
      </c>
      <c r="O7" s="76">
        <v>1922.7103999999999</v>
      </c>
      <c r="P7" s="84">
        <v>228633.29439999998</v>
      </c>
      <c r="Q7" s="76">
        <v>181031.71979999999</v>
      </c>
      <c r="R7" s="76">
        <v>47601.5746</v>
      </c>
      <c r="S7" s="84">
        <v>105363.4556</v>
      </c>
      <c r="T7" s="76">
        <v>48113.070299999999</v>
      </c>
      <c r="U7" s="76">
        <v>57250.385300000002</v>
      </c>
      <c r="V7" s="60">
        <v>7.0717549148050836</v>
      </c>
      <c r="W7" s="60">
        <v>5.6039452986385871</v>
      </c>
      <c r="X7" s="60">
        <v>1.4678096161664973</v>
      </c>
      <c r="Y7" s="60">
        <v>25.205586776318601</v>
      </c>
      <c r="Z7" s="60">
        <v>18.691486251132584</v>
      </c>
      <c r="AA7" s="60">
        <v>6.5141005251860156</v>
      </c>
      <c r="AB7" s="60">
        <v>6.189486163137758</v>
      </c>
      <c r="AC7" s="60">
        <v>6.1478660003719696</v>
      </c>
      <c r="AD7" s="60">
        <v>4.1620162765789254E-2</v>
      </c>
      <c r="AE7" s="60">
        <v>3.2097778864693955</v>
      </c>
      <c r="AF7" s="60">
        <v>2.5415004078407044</v>
      </c>
      <c r="AG7" s="60">
        <v>0.66827747862869136</v>
      </c>
      <c r="AH7" s="60">
        <v>7.5148715246585303</v>
      </c>
      <c r="AI7" s="60">
        <v>3.4315839386855118</v>
      </c>
      <c r="AJ7" s="60">
        <v>4.083287585973018</v>
      </c>
    </row>
    <row r="8" spans="1:36" s="18" customFormat="1" ht="14.25" customHeight="1" x14ac:dyDescent="0.5">
      <c r="A8" s="50" t="s">
        <v>114</v>
      </c>
      <c r="B8" s="77" t="s">
        <v>247</v>
      </c>
      <c r="C8" s="77"/>
      <c r="D8" s="87"/>
      <c r="E8" s="51" t="s">
        <v>103</v>
      </c>
      <c r="F8" s="52" t="s">
        <v>18</v>
      </c>
      <c r="G8" s="84">
        <v>13801934.671800001</v>
      </c>
      <c r="H8" s="76">
        <v>11635633.693700001</v>
      </c>
      <c r="I8" s="76">
        <v>2166300.9780999999</v>
      </c>
      <c r="J8" s="84">
        <v>1277112.3936000001</v>
      </c>
      <c r="K8" s="76">
        <v>969343.15419999999</v>
      </c>
      <c r="L8" s="76">
        <v>307769.23940000002</v>
      </c>
      <c r="M8" s="84">
        <v>4333727.6598000005</v>
      </c>
      <c r="N8" s="76">
        <v>4172558.5131000001</v>
      </c>
      <c r="O8" s="76">
        <v>161169.14670000001</v>
      </c>
      <c r="P8" s="84">
        <v>6894392.1138000004</v>
      </c>
      <c r="Q8" s="76">
        <v>5700890.4899000004</v>
      </c>
      <c r="R8" s="76">
        <v>1193501.6239</v>
      </c>
      <c r="S8" s="84">
        <v>1296702.5046000001</v>
      </c>
      <c r="T8" s="76">
        <v>792841.53650000005</v>
      </c>
      <c r="U8" s="76">
        <v>503860.9681</v>
      </c>
      <c r="V8" s="60">
        <v>92.928245085194916</v>
      </c>
      <c r="W8" s="60">
        <v>78.342569018165676</v>
      </c>
      <c r="X8" s="60">
        <v>14.585676067029235</v>
      </c>
      <c r="Y8" s="60">
        <v>74.794413223681403</v>
      </c>
      <c r="Z8" s="60">
        <v>56.769829181917288</v>
      </c>
      <c r="AA8" s="60">
        <v>18.024584041764111</v>
      </c>
      <c r="AB8" s="60">
        <v>93.81051383686227</v>
      </c>
      <c r="AC8" s="60">
        <v>90.321748124419372</v>
      </c>
      <c r="AD8" s="60">
        <v>3.488765712442897</v>
      </c>
      <c r="AE8" s="60">
        <v>96.790222113530618</v>
      </c>
      <c r="AF8" s="60">
        <v>80.034678569827321</v>
      </c>
      <c r="AG8" s="60">
        <v>16.75554354370329</v>
      </c>
      <c r="AH8" s="60">
        <v>92.485128475341469</v>
      </c>
      <c r="AI8" s="60">
        <v>56.548091103139242</v>
      </c>
      <c r="AJ8" s="60">
        <v>35.937037372202226</v>
      </c>
    </row>
    <row r="9" spans="1:36" s="18" customFormat="1" ht="14.25" customHeight="1" x14ac:dyDescent="0.5">
      <c r="A9" s="50" t="s">
        <v>114</v>
      </c>
      <c r="B9" s="51" t="s">
        <v>21</v>
      </c>
      <c r="C9" s="70" t="s">
        <v>248</v>
      </c>
      <c r="D9" s="70"/>
      <c r="E9" s="71" t="s">
        <v>248</v>
      </c>
      <c r="F9" s="52" t="s">
        <v>16</v>
      </c>
      <c r="G9" s="84">
        <v>1842532.4224</v>
      </c>
      <c r="H9" s="76">
        <v>1477724.5460000001</v>
      </c>
      <c r="I9" s="76">
        <v>364807.87640000001</v>
      </c>
      <c r="J9" s="84">
        <v>518866.08159999998</v>
      </c>
      <c r="K9" s="76">
        <v>383975.09019999998</v>
      </c>
      <c r="L9" s="76">
        <v>134890.9914</v>
      </c>
      <c r="M9" s="84">
        <v>501825.20790000004</v>
      </c>
      <c r="N9" s="76">
        <v>497797.85690000001</v>
      </c>
      <c r="O9" s="76">
        <v>4027.3510000000001</v>
      </c>
      <c r="P9" s="84">
        <v>656404.0834</v>
      </c>
      <c r="Q9" s="76">
        <v>518427.53</v>
      </c>
      <c r="R9" s="76">
        <v>137976.5534</v>
      </c>
      <c r="S9" s="84">
        <v>165437.04949999999</v>
      </c>
      <c r="T9" s="76">
        <v>77524.068899999998</v>
      </c>
      <c r="U9" s="76">
        <v>87912.980599999995</v>
      </c>
      <c r="V9" s="60">
        <v>12.40574662884379</v>
      </c>
      <c r="W9" s="60">
        <v>9.9494999827576542</v>
      </c>
      <c r="X9" s="60">
        <v>2.456246646086135</v>
      </c>
      <c r="Y9" s="60">
        <v>30.387524472726867</v>
      </c>
      <c r="Z9" s="60">
        <v>22.487599140012868</v>
      </c>
      <c r="AA9" s="60">
        <v>7.899925332714</v>
      </c>
      <c r="AB9" s="60">
        <v>10.86281471862535</v>
      </c>
      <c r="AC9" s="60">
        <v>10.77563622095094</v>
      </c>
      <c r="AD9" s="60">
        <v>8.7178497674410105E-2</v>
      </c>
      <c r="AE9" s="60">
        <v>9.2152427624973825</v>
      </c>
      <c r="AF9" s="60">
        <v>7.2781929066712046</v>
      </c>
      <c r="AG9" s="60">
        <v>1.9370498558261764</v>
      </c>
      <c r="AH9" s="60">
        <v>11.79951972276689</v>
      </c>
      <c r="AI9" s="60">
        <v>5.529274021383519</v>
      </c>
      <c r="AJ9" s="60">
        <v>6.2702457013833719</v>
      </c>
    </row>
    <row r="10" spans="1:36" s="18" customFormat="1" ht="14.25" customHeight="1" x14ac:dyDescent="0.5">
      <c r="A10" s="50" t="s">
        <v>114</v>
      </c>
      <c r="B10" s="50" t="s">
        <v>21</v>
      </c>
      <c r="C10" s="77" t="s">
        <v>248</v>
      </c>
      <c r="D10" s="87"/>
      <c r="E10" s="54" t="s">
        <v>104</v>
      </c>
      <c r="F10" s="52" t="s">
        <v>14</v>
      </c>
      <c r="G10" s="84">
        <v>922775.21260000009</v>
      </c>
      <c r="H10" s="76">
        <v>721759.55</v>
      </c>
      <c r="I10" s="76">
        <v>201015.66260000001</v>
      </c>
      <c r="J10" s="84">
        <v>404416.67449999996</v>
      </c>
      <c r="K10" s="76">
        <v>298021.94439999998</v>
      </c>
      <c r="L10" s="76">
        <v>106394.7301</v>
      </c>
      <c r="M10" s="84">
        <v>236691.73570000002</v>
      </c>
      <c r="N10" s="76">
        <v>235057.94320000001</v>
      </c>
      <c r="O10" s="76">
        <v>1633.7925</v>
      </c>
      <c r="P10" s="84">
        <v>186843.54239999998</v>
      </c>
      <c r="Q10" s="76">
        <v>145449.92939999999</v>
      </c>
      <c r="R10" s="76">
        <v>41393.612999999998</v>
      </c>
      <c r="S10" s="84">
        <v>94823.260000000009</v>
      </c>
      <c r="T10" s="76">
        <v>43229.733</v>
      </c>
      <c r="U10" s="76">
        <v>51593.527000000002</v>
      </c>
      <c r="V10" s="60">
        <v>6.2130334010523312</v>
      </c>
      <c r="W10" s="60">
        <v>4.8595975817810988</v>
      </c>
      <c r="X10" s="60">
        <v>1.3534358192712315</v>
      </c>
      <c r="Y10" s="60">
        <v>23.684765740809151</v>
      </c>
      <c r="Z10" s="60">
        <v>17.453731222782334</v>
      </c>
      <c r="AA10" s="60">
        <v>6.231034518026819</v>
      </c>
      <c r="AB10" s="60">
        <v>5.1235737660498284</v>
      </c>
      <c r="AC10" s="60">
        <v>5.0882076964766227</v>
      </c>
      <c r="AD10" s="60">
        <v>3.5366069573205483E-2</v>
      </c>
      <c r="AE10" s="60">
        <v>2.6230924599104535</v>
      </c>
      <c r="AF10" s="60">
        <v>2.0419684202243418</v>
      </c>
      <c r="AG10" s="60">
        <v>0.58112403968611193</v>
      </c>
      <c r="AH10" s="60">
        <v>6.7631097745553843</v>
      </c>
      <c r="AI10" s="60">
        <v>3.083288106775905</v>
      </c>
      <c r="AJ10" s="60">
        <v>3.6798216677794788</v>
      </c>
    </row>
    <row r="11" spans="1:36" s="18" customFormat="1" ht="14.25" customHeight="1" x14ac:dyDescent="0.5">
      <c r="A11" s="50" t="s">
        <v>114</v>
      </c>
      <c r="B11" s="50" t="s">
        <v>21</v>
      </c>
      <c r="C11" s="77" t="s">
        <v>248</v>
      </c>
      <c r="D11" s="87"/>
      <c r="E11" s="51" t="s">
        <v>103</v>
      </c>
      <c r="F11" s="52" t="s">
        <v>66</v>
      </c>
      <c r="G11" s="84">
        <v>919757.20980000007</v>
      </c>
      <c r="H11" s="76">
        <v>755964.99600000004</v>
      </c>
      <c r="I11" s="76">
        <v>163792.2138</v>
      </c>
      <c r="J11" s="84">
        <v>114449.4071</v>
      </c>
      <c r="K11" s="76">
        <v>85953.145799999998</v>
      </c>
      <c r="L11" s="76">
        <v>28496.261299999998</v>
      </c>
      <c r="M11" s="84">
        <v>265133.47219999996</v>
      </c>
      <c r="N11" s="76">
        <v>262739.91369999998</v>
      </c>
      <c r="O11" s="76">
        <v>2393.5585000000001</v>
      </c>
      <c r="P11" s="84">
        <v>469560.54100000003</v>
      </c>
      <c r="Q11" s="76">
        <v>372977.60060000001</v>
      </c>
      <c r="R11" s="76">
        <v>96582.940400000007</v>
      </c>
      <c r="S11" s="84">
        <v>70613.789499999999</v>
      </c>
      <c r="T11" s="76">
        <v>34294.335899999998</v>
      </c>
      <c r="U11" s="76">
        <v>36319.453600000001</v>
      </c>
      <c r="V11" s="60">
        <v>6.1927132277914598</v>
      </c>
      <c r="W11" s="60">
        <v>5.0899024009765554</v>
      </c>
      <c r="X11" s="60">
        <v>1.1028108268149035</v>
      </c>
      <c r="Y11" s="60">
        <v>6.702758731917716</v>
      </c>
      <c r="Z11" s="60">
        <v>5.0338679172305349</v>
      </c>
      <c r="AA11" s="60">
        <v>1.6688908146871815</v>
      </c>
      <c r="AB11" s="60">
        <v>5.7392409525755204</v>
      </c>
      <c r="AC11" s="60">
        <v>5.6874285244743161</v>
      </c>
      <c r="AD11" s="60">
        <v>5.1812428101204622E-2</v>
      </c>
      <c r="AE11" s="60">
        <v>6.5921503025869281</v>
      </c>
      <c r="AF11" s="60">
        <v>5.2362244864468632</v>
      </c>
      <c r="AG11" s="60">
        <v>1.3559258161400645</v>
      </c>
      <c r="AH11" s="60">
        <v>5.0364099482115074</v>
      </c>
      <c r="AI11" s="60">
        <v>2.4459859146076139</v>
      </c>
      <c r="AJ11" s="60">
        <v>2.5904240336038935</v>
      </c>
    </row>
    <row r="12" spans="1:36" s="18" customFormat="1" ht="14.25" customHeight="1" x14ac:dyDescent="0.5">
      <c r="A12" s="50" t="s">
        <v>114</v>
      </c>
      <c r="B12" s="50" t="s">
        <v>21</v>
      </c>
      <c r="C12" s="51" t="s">
        <v>19</v>
      </c>
      <c r="D12" s="70" t="s">
        <v>248</v>
      </c>
      <c r="E12" s="71" t="s">
        <v>248</v>
      </c>
      <c r="F12" s="52" t="s">
        <v>65</v>
      </c>
      <c r="G12" s="84">
        <v>760133.90830000001</v>
      </c>
      <c r="H12" s="76">
        <v>621944.43669999996</v>
      </c>
      <c r="I12" s="76">
        <v>138189.47159999999</v>
      </c>
      <c r="J12" s="84">
        <v>264385.16450000001</v>
      </c>
      <c r="K12" s="76">
        <v>202183.3898</v>
      </c>
      <c r="L12" s="76">
        <v>62201.774700000002</v>
      </c>
      <c r="M12" s="84">
        <v>241039.03839999999</v>
      </c>
      <c r="N12" s="76">
        <v>239218.10029999999</v>
      </c>
      <c r="O12" s="76">
        <v>1820.9381000000001</v>
      </c>
      <c r="P12" s="84">
        <v>173882.33680000002</v>
      </c>
      <c r="Q12" s="76">
        <v>140949.75640000001</v>
      </c>
      <c r="R12" s="76">
        <v>32932.580399999999</v>
      </c>
      <c r="S12" s="84">
        <v>80827.368599999987</v>
      </c>
      <c r="T12" s="76">
        <v>39593.190199999997</v>
      </c>
      <c r="U12" s="76">
        <v>41234.178399999997</v>
      </c>
      <c r="V12" s="60">
        <v>5.1179716328027745</v>
      </c>
      <c r="W12" s="60">
        <v>4.1875437333520953</v>
      </c>
      <c r="X12" s="60">
        <v>0.93042789945067972</v>
      </c>
      <c r="Y12" s="60">
        <v>15.483784624532818</v>
      </c>
      <c r="Z12" s="60">
        <v>11.840921816629258</v>
      </c>
      <c r="AA12" s="60">
        <v>3.6428628079035588</v>
      </c>
      <c r="AB12" s="60">
        <v>5.2176781334918276</v>
      </c>
      <c r="AC12" s="60">
        <v>5.1782609960443855</v>
      </c>
      <c r="AD12" s="60">
        <v>3.9417137447442442E-2</v>
      </c>
      <c r="AE12" s="60">
        <v>2.4411303741781873</v>
      </c>
      <c r="AF12" s="60">
        <v>1.9787905885852826</v>
      </c>
      <c r="AG12" s="60">
        <v>0.46233978559290467</v>
      </c>
      <c r="AH12" s="60">
        <v>5.7648763249676378</v>
      </c>
      <c r="AI12" s="60">
        <v>2.8239177987283965</v>
      </c>
      <c r="AJ12" s="60">
        <v>2.9409585262392417</v>
      </c>
    </row>
    <row r="13" spans="1:36" s="18" customFormat="1" ht="14.25" customHeight="1" x14ac:dyDescent="0.5">
      <c r="A13" s="50" t="s">
        <v>114</v>
      </c>
      <c r="B13" s="50" t="s">
        <v>21</v>
      </c>
      <c r="C13" s="50" t="s">
        <v>19</v>
      </c>
      <c r="D13" s="87" t="s">
        <v>248</v>
      </c>
      <c r="E13" s="54" t="s">
        <v>99</v>
      </c>
      <c r="F13" s="52" t="s">
        <v>64</v>
      </c>
      <c r="G13" s="84">
        <v>502167.79350000003</v>
      </c>
      <c r="H13" s="76">
        <v>397520.1678</v>
      </c>
      <c r="I13" s="76">
        <v>104647.6257</v>
      </c>
      <c r="J13" s="84">
        <v>229738.41699999999</v>
      </c>
      <c r="K13" s="76">
        <v>173700.46859999999</v>
      </c>
      <c r="L13" s="76">
        <v>56037.948400000001</v>
      </c>
      <c r="M13" s="84">
        <v>139419.22640000001</v>
      </c>
      <c r="N13" s="76">
        <v>138359.82250000001</v>
      </c>
      <c r="O13" s="76">
        <v>1059.4039</v>
      </c>
      <c r="P13" s="84">
        <v>78007.823499999999</v>
      </c>
      <c r="Q13" s="76">
        <v>60048.921600000001</v>
      </c>
      <c r="R13" s="76">
        <v>17958.901900000001</v>
      </c>
      <c r="S13" s="84">
        <v>55002.3266</v>
      </c>
      <c r="T13" s="76">
        <v>25410.955099999999</v>
      </c>
      <c r="U13" s="76">
        <v>29591.371500000001</v>
      </c>
      <c r="V13" s="60">
        <v>3.3810891659707867</v>
      </c>
      <c r="W13" s="60">
        <v>2.6764980749476703</v>
      </c>
      <c r="X13" s="60">
        <v>0.70459109102311657</v>
      </c>
      <c r="Y13" s="60">
        <v>13.45468901606659</v>
      </c>
      <c r="Z13" s="60">
        <v>10.172812268302691</v>
      </c>
      <c r="AA13" s="60">
        <v>3.2818767477638984</v>
      </c>
      <c r="AB13" s="60">
        <v>3.0179536634578055</v>
      </c>
      <c r="AC13" s="60">
        <v>2.9950211600747108</v>
      </c>
      <c r="AD13" s="60">
        <v>2.2932503383094993E-2</v>
      </c>
      <c r="AE13" s="60">
        <v>1.0951501508080779</v>
      </c>
      <c r="AF13" s="60">
        <v>0.84302551456396491</v>
      </c>
      <c r="AG13" s="60">
        <v>0.25212463624411308</v>
      </c>
      <c r="AH13" s="60">
        <v>3.9229485745559427</v>
      </c>
      <c r="AI13" s="60">
        <v>1.812393697681328</v>
      </c>
      <c r="AJ13" s="60">
        <v>2.1105548768746152</v>
      </c>
    </row>
    <row r="14" spans="1:36" s="18" customFormat="1" ht="14.25" customHeight="1" x14ac:dyDescent="0.5">
      <c r="A14" s="50" t="s">
        <v>114</v>
      </c>
      <c r="B14" s="50" t="s">
        <v>21</v>
      </c>
      <c r="C14" s="50" t="s">
        <v>19</v>
      </c>
      <c r="D14" s="87" t="s">
        <v>248</v>
      </c>
      <c r="E14" s="54" t="s">
        <v>97</v>
      </c>
      <c r="F14" s="52" t="s">
        <v>63</v>
      </c>
      <c r="G14" s="84">
        <v>257966.11479999998</v>
      </c>
      <c r="H14" s="76">
        <v>224424.2689</v>
      </c>
      <c r="I14" s="76">
        <v>33541.8459</v>
      </c>
      <c r="J14" s="84">
        <v>34646.747499999998</v>
      </c>
      <c r="K14" s="76">
        <v>28482.921200000001</v>
      </c>
      <c r="L14" s="76">
        <v>6163.8262999999997</v>
      </c>
      <c r="M14" s="84">
        <v>101619.81199999999</v>
      </c>
      <c r="N14" s="76">
        <v>100858.2778</v>
      </c>
      <c r="O14" s="76">
        <v>761.53420000000006</v>
      </c>
      <c r="P14" s="84">
        <v>95874.513299999991</v>
      </c>
      <c r="Q14" s="76">
        <v>80900.834799999997</v>
      </c>
      <c r="R14" s="76">
        <v>14973.6785</v>
      </c>
      <c r="S14" s="84">
        <v>25825.042000000001</v>
      </c>
      <c r="T14" s="76">
        <v>14182.2351</v>
      </c>
      <c r="U14" s="76">
        <v>11642.8069</v>
      </c>
      <c r="V14" s="60">
        <v>1.7368824668319878</v>
      </c>
      <c r="W14" s="60">
        <v>1.5110456584044245</v>
      </c>
      <c r="X14" s="60">
        <v>0.22583680842756326</v>
      </c>
      <c r="Y14" s="60">
        <v>2.0290956084662257</v>
      </c>
      <c r="Z14" s="60">
        <v>1.6681095483265658</v>
      </c>
      <c r="AA14" s="60">
        <v>0.36098606013966034</v>
      </c>
      <c r="AB14" s="60">
        <v>2.1997244700340226</v>
      </c>
      <c r="AC14" s="60">
        <v>2.1832398359696756</v>
      </c>
      <c r="AD14" s="60">
        <v>1.6484634064347449E-2</v>
      </c>
      <c r="AE14" s="60">
        <v>1.3459802233701093</v>
      </c>
      <c r="AF14" s="60">
        <v>1.1357650740213177</v>
      </c>
      <c r="AG14" s="60">
        <v>0.2102151493487916</v>
      </c>
      <c r="AH14" s="60">
        <v>1.8419277504116958</v>
      </c>
      <c r="AI14" s="60">
        <v>1.0115241010470686</v>
      </c>
      <c r="AJ14" s="60">
        <v>0.83040364936462707</v>
      </c>
    </row>
    <row r="15" spans="1:36" s="18" customFormat="1" ht="14.25" customHeight="1" x14ac:dyDescent="0.5">
      <c r="A15" s="50" t="s">
        <v>114</v>
      </c>
      <c r="B15" s="50" t="s">
        <v>21</v>
      </c>
      <c r="C15" s="50" t="s">
        <v>19</v>
      </c>
      <c r="D15" s="51" t="s">
        <v>113</v>
      </c>
      <c r="E15" s="71" t="s">
        <v>248</v>
      </c>
      <c r="F15" s="52" t="s">
        <v>62</v>
      </c>
      <c r="G15" s="84">
        <v>215033.8089</v>
      </c>
      <c r="H15" s="76">
        <v>184991.67879999999</v>
      </c>
      <c r="I15" s="76">
        <v>30042.130099999998</v>
      </c>
      <c r="J15" s="84">
        <v>70570.509900000005</v>
      </c>
      <c r="K15" s="76">
        <v>56820.201099999998</v>
      </c>
      <c r="L15" s="76">
        <v>13750.308800000001</v>
      </c>
      <c r="M15" s="84">
        <v>79597.570599999992</v>
      </c>
      <c r="N15" s="76">
        <v>79173.761599999998</v>
      </c>
      <c r="O15" s="76">
        <v>423.80900000000003</v>
      </c>
      <c r="P15" s="84">
        <v>43939.864999999998</v>
      </c>
      <c r="Q15" s="76">
        <v>37786.781199999998</v>
      </c>
      <c r="R15" s="76">
        <v>6153.0838000000003</v>
      </c>
      <c r="S15" s="84">
        <v>20925.863400000002</v>
      </c>
      <c r="T15" s="76">
        <v>11210.9349</v>
      </c>
      <c r="U15" s="76">
        <v>9714.9285</v>
      </c>
      <c r="V15" s="60">
        <v>1.4478198144127348</v>
      </c>
      <c r="W15" s="60">
        <v>1.2455465465557136</v>
      </c>
      <c r="X15" s="60">
        <v>0.20227326785702132</v>
      </c>
      <c r="Y15" s="60">
        <v>4.1329799204185713</v>
      </c>
      <c r="Z15" s="60">
        <v>3.3276895767540031</v>
      </c>
      <c r="AA15" s="60">
        <v>0.80529034366456775</v>
      </c>
      <c r="AB15" s="60">
        <v>1.7230175923183237</v>
      </c>
      <c r="AC15" s="60">
        <v>1.7138435640498928</v>
      </c>
      <c r="AD15" s="60">
        <v>9.1740282684310542E-3</v>
      </c>
      <c r="AE15" s="60">
        <v>0.61687081656927112</v>
      </c>
      <c r="AF15" s="60">
        <v>0.53048780587669953</v>
      </c>
      <c r="AG15" s="60">
        <v>8.6383010692571649E-2</v>
      </c>
      <c r="AH15" s="60">
        <v>1.4925020643832618</v>
      </c>
      <c r="AI15" s="60">
        <v>0.79960110424482433</v>
      </c>
      <c r="AJ15" s="60">
        <v>0.69290096013843727</v>
      </c>
    </row>
    <row r="16" spans="1:36" s="18" customFormat="1" ht="14.25" customHeight="1" x14ac:dyDescent="0.5">
      <c r="A16" s="50" t="s">
        <v>114</v>
      </c>
      <c r="B16" s="50" t="s">
        <v>21</v>
      </c>
      <c r="C16" s="50" t="s">
        <v>19</v>
      </c>
      <c r="D16" s="83" t="s">
        <v>113</v>
      </c>
      <c r="E16" s="54" t="s">
        <v>99</v>
      </c>
      <c r="F16" s="52" t="s">
        <v>61</v>
      </c>
      <c r="G16" s="84">
        <v>151617.9356</v>
      </c>
      <c r="H16" s="76">
        <v>130979.553</v>
      </c>
      <c r="I16" s="76">
        <v>20638.382600000001</v>
      </c>
      <c r="J16" s="84">
        <v>60688.4234</v>
      </c>
      <c r="K16" s="76">
        <v>48910.936600000001</v>
      </c>
      <c r="L16" s="76">
        <v>11777.486800000001</v>
      </c>
      <c r="M16" s="84">
        <v>61868.605499999998</v>
      </c>
      <c r="N16" s="76">
        <v>61540.8364</v>
      </c>
      <c r="O16" s="76">
        <v>327.76909999999998</v>
      </c>
      <c r="P16" s="84">
        <v>13823.389300000001</v>
      </c>
      <c r="Q16" s="76">
        <v>12018.4699</v>
      </c>
      <c r="R16" s="76">
        <v>1804.9194</v>
      </c>
      <c r="S16" s="84">
        <v>15237.517400000001</v>
      </c>
      <c r="T16" s="76">
        <v>8509.3101000000006</v>
      </c>
      <c r="U16" s="76">
        <v>6728.2073</v>
      </c>
      <c r="V16" s="60">
        <v>1.0208415714020027</v>
      </c>
      <c r="W16" s="60">
        <v>0.88188361209985966</v>
      </c>
      <c r="X16" s="60">
        <v>0.13895795930214311</v>
      </c>
      <c r="Y16" s="60">
        <v>3.55423300284331</v>
      </c>
      <c r="Z16" s="60">
        <v>2.8644814830318488</v>
      </c>
      <c r="AA16" s="60">
        <v>0.68975151981146132</v>
      </c>
      <c r="AB16" s="60">
        <v>1.339245593617429</v>
      </c>
      <c r="AC16" s="60">
        <v>1.3321505036384096</v>
      </c>
      <c r="AD16" s="60">
        <v>7.0950899790193341E-3</v>
      </c>
      <c r="AE16" s="60">
        <v>0.1940662640917519</v>
      </c>
      <c r="AF16" s="60">
        <v>0.16872703958298932</v>
      </c>
      <c r="AG16" s="60">
        <v>2.5339224508762578E-2</v>
      </c>
      <c r="AH16" s="60">
        <v>1.086790338867254</v>
      </c>
      <c r="AI16" s="60">
        <v>0.60691225245823499</v>
      </c>
      <c r="AJ16" s="60">
        <v>0.47987808640901908</v>
      </c>
    </row>
    <row r="17" spans="1:36" s="18" customFormat="1" ht="14.25" customHeight="1" x14ac:dyDescent="0.5">
      <c r="A17" s="50" t="s">
        <v>114</v>
      </c>
      <c r="B17" s="50" t="s">
        <v>21</v>
      </c>
      <c r="C17" s="50" t="s">
        <v>19</v>
      </c>
      <c r="D17" s="83" t="s">
        <v>113</v>
      </c>
      <c r="E17" s="54" t="s">
        <v>97</v>
      </c>
      <c r="F17" s="52" t="s">
        <v>60</v>
      </c>
      <c r="G17" s="84">
        <v>63415.873299999999</v>
      </c>
      <c r="H17" s="76">
        <v>54012.125800000002</v>
      </c>
      <c r="I17" s="76">
        <v>9403.7474999999995</v>
      </c>
      <c r="J17" s="84">
        <v>9882.0864999999994</v>
      </c>
      <c r="K17" s="76">
        <v>7909.2645000000002</v>
      </c>
      <c r="L17" s="76">
        <v>1972.8219999999999</v>
      </c>
      <c r="M17" s="84">
        <v>17728.965100000001</v>
      </c>
      <c r="N17" s="76">
        <v>17632.925200000001</v>
      </c>
      <c r="O17" s="76">
        <v>96.039900000000003</v>
      </c>
      <c r="P17" s="84">
        <v>30116.475700000003</v>
      </c>
      <c r="Q17" s="76">
        <v>25768.311300000001</v>
      </c>
      <c r="R17" s="76">
        <v>4348.1643999999997</v>
      </c>
      <c r="S17" s="84">
        <v>5688.3459999999995</v>
      </c>
      <c r="T17" s="76">
        <v>2701.6248000000001</v>
      </c>
      <c r="U17" s="76">
        <v>2986.7212</v>
      </c>
      <c r="V17" s="60">
        <v>0.42697824301073201</v>
      </c>
      <c r="W17" s="60">
        <v>0.36366293445585379</v>
      </c>
      <c r="X17" s="60">
        <v>6.3315308554878214E-2</v>
      </c>
      <c r="Y17" s="60">
        <v>0.57874691757526098</v>
      </c>
      <c r="Z17" s="60">
        <v>0.46320809372215443</v>
      </c>
      <c r="AA17" s="60">
        <v>0.11553882385310647</v>
      </c>
      <c r="AB17" s="60">
        <v>0.38377199870089496</v>
      </c>
      <c r="AC17" s="60">
        <v>0.38169306041148326</v>
      </c>
      <c r="AD17" s="60">
        <v>2.0789382894117201E-3</v>
      </c>
      <c r="AE17" s="60">
        <v>0.42280455247751936</v>
      </c>
      <c r="AF17" s="60">
        <v>0.36176076629371023</v>
      </c>
      <c r="AG17" s="60">
        <v>6.1043786183809047E-2</v>
      </c>
      <c r="AH17" s="60">
        <v>0.40571172551600754</v>
      </c>
      <c r="AI17" s="60">
        <v>0.19268885178658943</v>
      </c>
      <c r="AJ17" s="60">
        <v>0.21302287372941811</v>
      </c>
    </row>
    <row r="18" spans="1:36" s="18" customFormat="1" ht="14.25" customHeight="1" x14ac:dyDescent="0.5">
      <c r="A18" s="50" t="s">
        <v>114</v>
      </c>
      <c r="B18" s="50" t="s">
        <v>21</v>
      </c>
      <c r="C18" s="50" t="s">
        <v>19</v>
      </c>
      <c r="D18" s="51" t="s">
        <v>112</v>
      </c>
      <c r="E18" s="71" t="s">
        <v>248</v>
      </c>
      <c r="F18" s="52" t="s">
        <v>59</v>
      </c>
      <c r="G18" s="84">
        <v>330391.04630000005</v>
      </c>
      <c r="H18" s="76">
        <v>274174.78000000003</v>
      </c>
      <c r="I18" s="76">
        <v>56216.266300000003</v>
      </c>
      <c r="J18" s="84">
        <v>75341.575299999997</v>
      </c>
      <c r="K18" s="76">
        <v>55128.201399999998</v>
      </c>
      <c r="L18" s="76">
        <v>20213.373899999999</v>
      </c>
      <c r="M18" s="84">
        <v>133478.77789999999</v>
      </c>
      <c r="N18" s="76">
        <v>132269.91339999999</v>
      </c>
      <c r="O18" s="76">
        <v>1208.8644999999999</v>
      </c>
      <c r="P18" s="84">
        <v>81020.411400000012</v>
      </c>
      <c r="Q18" s="76">
        <v>66315.815100000007</v>
      </c>
      <c r="R18" s="76">
        <v>14704.596299999999</v>
      </c>
      <c r="S18" s="84">
        <v>40550.2817</v>
      </c>
      <c r="T18" s="76">
        <v>20460.8501</v>
      </c>
      <c r="U18" s="76">
        <v>20089.4316</v>
      </c>
      <c r="V18" s="60">
        <v>2.2245185805184113</v>
      </c>
      <c r="W18" s="60">
        <v>1.8460151969909715</v>
      </c>
      <c r="X18" s="60">
        <v>0.37850338352743973</v>
      </c>
      <c r="Y18" s="60">
        <v>4.4123985830461425</v>
      </c>
      <c r="Z18" s="60">
        <v>3.2285971825604021</v>
      </c>
      <c r="AA18" s="60">
        <v>1.1838014004857405</v>
      </c>
      <c r="AB18" s="60">
        <v>2.8893630897178446</v>
      </c>
      <c r="AC18" s="60">
        <v>2.8631952709700061</v>
      </c>
      <c r="AD18" s="60">
        <v>2.6167818747838696E-2</v>
      </c>
      <c r="AE18" s="60">
        <v>1.137443807328409</v>
      </c>
      <c r="AF18" s="60">
        <v>0.93100629717896966</v>
      </c>
      <c r="AG18" s="60">
        <v>0.20643751014943909</v>
      </c>
      <c r="AH18" s="60">
        <v>2.8921807426389297</v>
      </c>
      <c r="AI18" s="60">
        <v>1.4593357716980253</v>
      </c>
      <c r="AJ18" s="60">
        <v>1.4328449709409041</v>
      </c>
    </row>
    <row r="19" spans="1:36" s="18" customFormat="1" ht="14.25" customHeight="1" x14ac:dyDescent="0.5">
      <c r="A19" s="50" t="s">
        <v>114</v>
      </c>
      <c r="B19" s="50" t="s">
        <v>21</v>
      </c>
      <c r="C19" s="50" t="s">
        <v>19</v>
      </c>
      <c r="D19" s="83" t="s">
        <v>112</v>
      </c>
      <c r="E19" s="54" t="s">
        <v>99</v>
      </c>
      <c r="F19" s="52" t="s">
        <v>58</v>
      </c>
      <c r="G19" s="84">
        <v>164345.72349999999</v>
      </c>
      <c r="H19" s="76">
        <v>125969.1106</v>
      </c>
      <c r="I19" s="76">
        <v>38376.6129</v>
      </c>
      <c r="J19" s="84">
        <v>52786.175499999998</v>
      </c>
      <c r="K19" s="76">
        <v>36171.012699999999</v>
      </c>
      <c r="L19" s="76">
        <v>16615.162799999998</v>
      </c>
      <c r="M19" s="84">
        <v>53082.834300000002</v>
      </c>
      <c r="N19" s="76">
        <v>52520.618399999999</v>
      </c>
      <c r="O19" s="76">
        <v>562.21590000000003</v>
      </c>
      <c r="P19" s="84">
        <v>35834.099000000002</v>
      </c>
      <c r="Q19" s="76">
        <v>27150.583200000001</v>
      </c>
      <c r="R19" s="76">
        <v>8683.5157999999992</v>
      </c>
      <c r="S19" s="84">
        <v>22642.614699999998</v>
      </c>
      <c r="T19" s="76">
        <v>10126.8963</v>
      </c>
      <c r="U19" s="76">
        <v>12515.7184</v>
      </c>
      <c r="V19" s="60">
        <v>1.1065376003638125</v>
      </c>
      <c r="W19" s="60">
        <v>0.84814836914991409</v>
      </c>
      <c r="X19" s="60">
        <v>0.25838923121389851</v>
      </c>
      <c r="Y19" s="60">
        <v>3.0914358380906459</v>
      </c>
      <c r="Z19" s="60">
        <v>2.1183645888649747</v>
      </c>
      <c r="AA19" s="60">
        <v>0.97307124922567123</v>
      </c>
      <c r="AB19" s="60">
        <v>1.149063428187324</v>
      </c>
      <c r="AC19" s="60">
        <v>1.1368933596905213</v>
      </c>
      <c r="AD19" s="60">
        <v>1.2170068496802584E-2</v>
      </c>
      <c r="AE19" s="60">
        <v>0.50307414260726802</v>
      </c>
      <c r="AF19" s="60">
        <v>0.38116645167016189</v>
      </c>
      <c r="AG19" s="60">
        <v>0.12190769093710614</v>
      </c>
      <c r="AH19" s="60">
        <v>1.6149464677660461</v>
      </c>
      <c r="AI19" s="60">
        <v>0.72228387162009355</v>
      </c>
      <c r="AJ19" s="60">
        <v>0.89266259614595267</v>
      </c>
    </row>
    <row r="20" spans="1:36" s="18" customFormat="1" ht="14.25" customHeight="1" x14ac:dyDescent="0.5">
      <c r="A20" s="50" t="s">
        <v>114</v>
      </c>
      <c r="B20" s="50" t="s">
        <v>21</v>
      </c>
      <c r="C20" s="50" t="s">
        <v>19</v>
      </c>
      <c r="D20" s="83" t="s">
        <v>112</v>
      </c>
      <c r="E20" s="54" t="s">
        <v>97</v>
      </c>
      <c r="F20" s="52" t="s">
        <v>57</v>
      </c>
      <c r="G20" s="84">
        <v>166045.32280000002</v>
      </c>
      <c r="H20" s="76">
        <v>148205.66940000001</v>
      </c>
      <c r="I20" s="76">
        <v>17839.653399999999</v>
      </c>
      <c r="J20" s="84">
        <v>22555.399799999999</v>
      </c>
      <c r="K20" s="76">
        <v>18957.188699999999</v>
      </c>
      <c r="L20" s="76">
        <v>3598.2111</v>
      </c>
      <c r="M20" s="84">
        <v>80395.943599999999</v>
      </c>
      <c r="N20" s="76">
        <v>79749.294999999998</v>
      </c>
      <c r="O20" s="76">
        <v>646.64859999999999</v>
      </c>
      <c r="P20" s="84">
        <v>45186.312399999995</v>
      </c>
      <c r="Q20" s="76">
        <v>39165.231899999999</v>
      </c>
      <c r="R20" s="76">
        <v>6021.0805</v>
      </c>
      <c r="S20" s="84">
        <v>17907.667000000001</v>
      </c>
      <c r="T20" s="76">
        <v>10333.953799999999</v>
      </c>
      <c r="U20" s="76">
        <v>7573.7132000000001</v>
      </c>
      <c r="V20" s="60">
        <v>1.1179809801545988</v>
      </c>
      <c r="W20" s="60">
        <v>0.99786682784105751</v>
      </c>
      <c r="X20" s="60">
        <v>0.12011415231354121</v>
      </c>
      <c r="Y20" s="60">
        <v>1.3209627449554966</v>
      </c>
      <c r="Z20" s="60">
        <v>1.1102325936954272</v>
      </c>
      <c r="AA20" s="60">
        <v>0.2107301512600693</v>
      </c>
      <c r="AB20" s="60">
        <v>1.7402996615305211</v>
      </c>
      <c r="AC20" s="60">
        <v>1.7263019112794851</v>
      </c>
      <c r="AD20" s="60">
        <v>1.3997750251036115E-2</v>
      </c>
      <c r="AE20" s="60">
        <v>0.63436966472114065</v>
      </c>
      <c r="AF20" s="60">
        <v>0.54983984550880771</v>
      </c>
      <c r="AG20" s="60">
        <v>8.4529819212332935E-2</v>
      </c>
      <c r="AH20" s="60">
        <v>1.2772342748728835</v>
      </c>
      <c r="AI20" s="60">
        <v>0.73705190007793175</v>
      </c>
      <c r="AJ20" s="60">
        <v>0.54018237479495146</v>
      </c>
    </row>
    <row r="21" spans="1:36" s="18" customFormat="1" ht="14.25" customHeight="1" x14ac:dyDescent="0.5">
      <c r="A21" s="50" t="s">
        <v>114</v>
      </c>
      <c r="B21" s="50" t="s">
        <v>21</v>
      </c>
      <c r="C21" s="50" t="s">
        <v>19</v>
      </c>
      <c r="D21" s="51" t="s">
        <v>17</v>
      </c>
      <c r="E21" s="71" t="s">
        <v>248</v>
      </c>
      <c r="F21" s="52" t="s">
        <v>56</v>
      </c>
      <c r="G21" s="84">
        <v>96152.433799999999</v>
      </c>
      <c r="H21" s="76">
        <v>73682.105100000001</v>
      </c>
      <c r="I21" s="76">
        <v>22470.328699999998</v>
      </c>
      <c r="J21" s="84">
        <v>58036.452399999995</v>
      </c>
      <c r="K21" s="76">
        <v>44839.210599999999</v>
      </c>
      <c r="L21" s="76">
        <v>13197.2418</v>
      </c>
      <c r="M21" s="84">
        <v>7711.9704999999994</v>
      </c>
      <c r="N21" s="76">
        <v>7662.5245999999997</v>
      </c>
      <c r="O21" s="76">
        <v>49.445900000000002</v>
      </c>
      <c r="P21" s="84">
        <v>24101.325499999999</v>
      </c>
      <c r="Q21" s="76">
        <v>18972.028999999999</v>
      </c>
      <c r="R21" s="76">
        <v>5129.2965000000004</v>
      </c>
      <c r="S21" s="84">
        <v>6302.6854000000003</v>
      </c>
      <c r="T21" s="76">
        <v>2208.3409000000001</v>
      </c>
      <c r="U21" s="76">
        <v>4094.3445000000002</v>
      </c>
      <c r="V21" s="60">
        <v>0.64739307540419411</v>
      </c>
      <c r="W21" s="60">
        <v>0.49610064704305029</v>
      </c>
      <c r="X21" s="60">
        <v>0.15129242836114384</v>
      </c>
      <c r="Y21" s="60">
        <v>3.3989196445005163</v>
      </c>
      <c r="Z21" s="60">
        <v>2.6260198108221342</v>
      </c>
      <c r="AA21" s="60">
        <v>0.77289983367838233</v>
      </c>
      <c r="AB21" s="60">
        <v>0.16693802012771403</v>
      </c>
      <c r="AC21" s="60">
        <v>0.16586768399903812</v>
      </c>
      <c r="AD21" s="60">
        <v>1.0703361286759248E-3</v>
      </c>
      <c r="AE21" s="60">
        <v>0.33835798861891808</v>
      </c>
      <c r="AF21" s="60">
        <v>0.26634790573903433</v>
      </c>
      <c r="AG21" s="60">
        <v>7.2010082879883794E-2</v>
      </c>
      <c r="AH21" s="60">
        <v>0.44952845150744142</v>
      </c>
      <c r="AI21" s="60">
        <v>0.15750620603362966</v>
      </c>
      <c r="AJ21" s="60">
        <v>0.29202224547381173</v>
      </c>
    </row>
    <row r="22" spans="1:36" s="18" customFormat="1" ht="14.25" customHeight="1" x14ac:dyDescent="0.5">
      <c r="A22" s="50" t="s">
        <v>114</v>
      </c>
      <c r="B22" s="50" t="s">
        <v>21</v>
      </c>
      <c r="C22" s="50" t="s">
        <v>19</v>
      </c>
      <c r="D22" s="83" t="s">
        <v>17</v>
      </c>
      <c r="E22" s="54" t="s">
        <v>99</v>
      </c>
      <c r="F22" s="52" t="s">
        <v>55</v>
      </c>
      <c r="G22" s="84">
        <v>77402.283599999995</v>
      </c>
      <c r="H22" s="76">
        <v>57346.824099999998</v>
      </c>
      <c r="I22" s="76">
        <v>20055.459500000001</v>
      </c>
      <c r="J22" s="84">
        <v>57143.467599999996</v>
      </c>
      <c r="K22" s="76">
        <v>44074.154799999997</v>
      </c>
      <c r="L22" s="76">
        <v>13069.3128</v>
      </c>
      <c r="M22" s="84">
        <v>5047.3471</v>
      </c>
      <c r="N22" s="76">
        <v>5014.6809000000003</v>
      </c>
      <c r="O22" s="76">
        <v>32.666200000000003</v>
      </c>
      <c r="P22" s="84">
        <v>9705.2566000000006</v>
      </c>
      <c r="Q22" s="76">
        <v>6692.9281000000001</v>
      </c>
      <c r="R22" s="76">
        <v>3012.3285000000001</v>
      </c>
      <c r="S22" s="84">
        <v>5506.2123000000001</v>
      </c>
      <c r="T22" s="76">
        <v>1565.0603000000001</v>
      </c>
      <c r="U22" s="76">
        <v>3941.152</v>
      </c>
      <c r="V22" s="60">
        <v>0.52114856008056254</v>
      </c>
      <c r="W22" s="60">
        <v>0.38611541436367008</v>
      </c>
      <c r="X22" s="60">
        <v>0.13503314571689254</v>
      </c>
      <c r="Y22" s="60">
        <v>3.3466217618173846</v>
      </c>
      <c r="Z22" s="60">
        <v>2.5812141226688201</v>
      </c>
      <c r="AA22" s="60">
        <v>0.76540763914856469</v>
      </c>
      <c r="AB22" s="60">
        <v>0.10925795576777156</v>
      </c>
      <c r="AC22" s="60">
        <v>0.10855084326609696</v>
      </c>
      <c r="AD22" s="60">
        <v>7.0711250167462825E-4</v>
      </c>
      <c r="AE22" s="60">
        <v>0.13625188798045484</v>
      </c>
      <c r="AF22" s="60">
        <v>9.3961873171126517E-2</v>
      </c>
      <c r="AG22" s="60">
        <v>4.2290014809328341E-2</v>
      </c>
      <c r="AH22" s="60">
        <v>0.39272134523646496</v>
      </c>
      <c r="AI22" s="60">
        <v>0.11162529755566918</v>
      </c>
      <c r="AJ22" s="60">
        <v>0.28109604768079582</v>
      </c>
    </row>
    <row r="23" spans="1:36" s="18" customFormat="1" ht="14.25" customHeight="1" x14ac:dyDescent="0.5">
      <c r="A23" s="50" t="s">
        <v>114</v>
      </c>
      <c r="B23" s="50" t="s">
        <v>21</v>
      </c>
      <c r="C23" s="50" t="s">
        <v>19</v>
      </c>
      <c r="D23" s="83" t="s">
        <v>17</v>
      </c>
      <c r="E23" s="54" t="s">
        <v>97</v>
      </c>
      <c r="F23" s="52" t="s">
        <v>54</v>
      </c>
      <c r="G23" s="84">
        <v>18750.1502</v>
      </c>
      <c r="H23" s="76">
        <v>16335.281000000001</v>
      </c>
      <c r="I23" s="76">
        <v>2414.8692000000001</v>
      </c>
      <c r="J23" s="84">
        <v>892.98479999999995</v>
      </c>
      <c r="K23" s="76">
        <v>765.05579999999998</v>
      </c>
      <c r="L23" s="76">
        <v>127.929</v>
      </c>
      <c r="M23" s="84">
        <v>2664.6233999999999</v>
      </c>
      <c r="N23" s="76">
        <v>2647.8436999999999</v>
      </c>
      <c r="O23" s="76">
        <v>16.779699999999998</v>
      </c>
      <c r="P23" s="84">
        <v>14396.068899999998</v>
      </c>
      <c r="Q23" s="76">
        <v>12279.100899999999</v>
      </c>
      <c r="R23" s="76">
        <v>2116.9679999999998</v>
      </c>
      <c r="S23" s="84">
        <v>796.47310000000004</v>
      </c>
      <c r="T23" s="76">
        <v>643.28060000000005</v>
      </c>
      <c r="U23" s="76">
        <v>153.1925</v>
      </c>
      <c r="V23" s="60">
        <v>0.12624451532363151</v>
      </c>
      <c r="W23" s="60">
        <v>0.10998523267938019</v>
      </c>
      <c r="X23" s="60">
        <v>1.625928264425134E-2</v>
      </c>
      <c r="Y23" s="60">
        <v>5.2297882683131826E-2</v>
      </c>
      <c r="Z23" s="60">
        <v>4.4805688153314108E-2</v>
      </c>
      <c r="AA23" s="60">
        <v>7.4921945298177216E-3</v>
      </c>
      <c r="AB23" s="60">
        <v>5.7680064359942489E-2</v>
      </c>
      <c r="AC23" s="60">
        <v>5.7316840732941195E-2</v>
      </c>
      <c r="AD23" s="60">
        <v>3.6322362700129667E-4</v>
      </c>
      <c r="AE23" s="60">
        <v>0.20210610063846327</v>
      </c>
      <c r="AF23" s="60">
        <v>0.1723860325679078</v>
      </c>
      <c r="AG23" s="60">
        <v>2.9720068070555449E-2</v>
      </c>
      <c r="AH23" s="60">
        <v>5.6807106270976418E-2</v>
      </c>
      <c r="AI23" s="60">
        <v>4.5880908477960496E-2</v>
      </c>
      <c r="AJ23" s="60">
        <v>1.0926197793015928E-2</v>
      </c>
    </row>
    <row r="24" spans="1:36" s="18" customFormat="1" ht="14.25" customHeight="1" x14ac:dyDescent="0.5">
      <c r="A24" s="50" t="s">
        <v>114</v>
      </c>
      <c r="B24" s="50" t="s">
        <v>21</v>
      </c>
      <c r="C24" s="50" t="s">
        <v>19</v>
      </c>
      <c r="D24" s="51" t="s">
        <v>111</v>
      </c>
      <c r="E24" s="71" t="s">
        <v>248</v>
      </c>
      <c r="F24" s="52" t="s">
        <v>53</v>
      </c>
      <c r="G24" s="84">
        <v>118556.61929999999</v>
      </c>
      <c r="H24" s="76">
        <v>89095.872799999997</v>
      </c>
      <c r="I24" s="76">
        <v>29460.746500000001</v>
      </c>
      <c r="J24" s="84">
        <v>60436.626900000003</v>
      </c>
      <c r="K24" s="76">
        <v>45395.776700000002</v>
      </c>
      <c r="L24" s="76">
        <v>15040.850200000001</v>
      </c>
      <c r="M24" s="84">
        <v>20250.719399999998</v>
      </c>
      <c r="N24" s="76">
        <v>20111.900699999998</v>
      </c>
      <c r="O24" s="76">
        <v>138.81870000000001</v>
      </c>
      <c r="P24" s="84">
        <v>24820.734899999999</v>
      </c>
      <c r="Q24" s="76">
        <v>17875.131099999999</v>
      </c>
      <c r="R24" s="76">
        <v>6945.6037999999999</v>
      </c>
      <c r="S24" s="84">
        <v>13048.5381</v>
      </c>
      <c r="T24" s="76">
        <v>5713.0643</v>
      </c>
      <c r="U24" s="76">
        <v>7335.4737999999998</v>
      </c>
      <c r="V24" s="60">
        <v>0.79824016246743434</v>
      </c>
      <c r="W24" s="60">
        <v>0.5998813427623596</v>
      </c>
      <c r="X24" s="60">
        <v>0.19835881970507491</v>
      </c>
      <c r="Y24" s="60">
        <v>3.5394864765675855</v>
      </c>
      <c r="Z24" s="60">
        <v>2.6586152464927171</v>
      </c>
      <c r="AA24" s="60">
        <v>0.88087123007486812</v>
      </c>
      <c r="AB24" s="60">
        <v>0.43835943132794519</v>
      </c>
      <c r="AC24" s="60">
        <v>0.43535447702544844</v>
      </c>
      <c r="AD24" s="60">
        <v>3.0049543024967618E-3</v>
      </c>
      <c r="AE24" s="60">
        <v>0.34845776166158926</v>
      </c>
      <c r="AF24" s="60">
        <v>0.25094857979057911</v>
      </c>
      <c r="AG24" s="60">
        <v>9.7509181871010139E-2</v>
      </c>
      <c r="AH24" s="60">
        <v>0.93066506643800606</v>
      </c>
      <c r="AI24" s="60">
        <v>0.40747471675191732</v>
      </c>
      <c r="AJ24" s="60">
        <v>0.52319034968608891</v>
      </c>
    </row>
    <row r="25" spans="1:36" s="18" customFormat="1" ht="14.25" customHeight="1" x14ac:dyDescent="0.5">
      <c r="A25" s="50" t="s">
        <v>114</v>
      </c>
      <c r="B25" s="50" t="s">
        <v>21</v>
      </c>
      <c r="C25" s="50" t="s">
        <v>19</v>
      </c>
      <c r="D25" s="83" t="s">
        <v>111</v>
      </c>
      <c r="E25" s="54" t="s">
        <v>99</v>
      </c>
      <c r="F25" s="52" t="s">
        <v>52</v>
      </c>
      <c r="G25" s="84">
        <v>108801.8508</v>
      </c>
      <c r="H25" s="76">
        <v>83224.680099999998</v>
      </c>
      <c r="I25" s="76">
        <v>25577.170699999999</v>
      </c>
      <c r="J25" s="84">
        <v>59120.3505</v>
      </c>
      <c r="K25" s="76">
        <v>44544.364500000003</v>
      </c>
      <c r="L25" s="76">
        <v>14575.986000000001</v>
      </c>
      <c r="M25" s="84">
        <v>19420.4395</v>
      </c>
      <c r="N25" s="76">
        <v>19283.686799999999</v>
      </c>
      <c r="O25" s="76">
        <v>136.7527</v>
      </c>
      <c r="P25" s="84">
        <v>18645.078600000001</v>
      </c>
      <c r="Q25" s="76">
        <v>14186.940399999999</v>
      </c>
      <c r="R25" s="76">
        <v>4458.1382000000003</v>
      </c>
      <c r="S25" s="84">
        <v>11615.9822</v>
      </c>
      <c r="T25" s="76">
        <v>5209.6884</v>
      </c>
      <c r="U25" s="76">
        <v>6406.2938000000004</v>
      </c>
      <c r="V25" s="60">
        <v>0.73256143412440877</v>
      </c>
      <c r="W25" s="60">
        <v>0.56035067933422644</v>
      </c>
      <c r="X25" s="60">
        <v>0.17221075479018239</v>
      </c>
      <c r="Y25" s="60">
        <v>3.4623984133152486</v>
      </c>
      <c r="Z25" s="60">
        <v>2.6087520737370475</v>
      </c>
      <c r="AA25" s="60">
        <v>0.85364633957820124</v>
      </c>
      <c r="AB25" s="60">
        <v>0.420386685885281</v>
      </c>
      <c r="AC25" s="60">
        <v>0.41742645347968255</v>
      </c>
      <c r="AD25" s="60">
        <v>2.9602324055984452E-3</v>
      </c>
      <c r="AE25" s="60">
        <v>0.26175785612860314</v>
      </c>
      <c r="AF25" s="60">
        <v>0.19917015013968709</v>
      </c>
      <c r="AG25" s="60">
        <v>6.2587705988916012E-2</v>
      </c>
      <c r="AH25" s="60">
        <v>0.82849042268617801</v>
      </c>
      <c r="AI25" s="60">
        <v>0.37157227604733051</v>
      </c>
      <c r="AJ25" s="60">
        <v>0.45691814663884739</v>
      </c>
    </row>
    <row r="26" spans="1:36" s="18" customFormat="1" ht="14.25" customHeight="1" x14ac:dyDescent="0.5">
      <c r="A26" s="50" t="s">
        <v>114</v>
      </c>
      <c r="B26" s="50" t="s">
        <v>21</v>
      </c>
      <c r="C26" s="50" t="s">
        <v>19</v>
      </c>
      <c r="D26" s="72" t="s">
        <v>111</v>
      </c>
      <c r="E26" s="54" t="s">
        <v>97</v>
      </c>
      <c r="F26" s="52" t="s">
        <v>51</v>
      </c>
      <c r="G26" s="84">
        <v>9754.7685000000001</v>
      </c>
      <c r="H26" s="76">
        <v>5871.1926999999996</v>
      </c>
      <c r="I26" s="76">
        <v>3883.5758000000001</v>
      </c>
      <c r="J26" s="84">
        <v>1316.2764</v>
      </c>
      <c r="K26" s="76">
        <v>851.41219999999998</v>
      </c>
      <c r="L26" s="76">
        <v>464.86419999999998</v>
      </c>
      <c r="M26" s="84">
        <v>830.2799</v>
      </c>
      <c r="N26" s="76">
        <v>828.21389999999997</v>
      </c>
      <c r="O26" s="76">
        <v>2.0659999999999998</v>
      </c>
      <c r="P26" s="84">
        <v>6175.6563000000006</v>
      </c>
      <c r="Q26" s="76">
        <v>3688.1907000000001</v>
      </c>
      <c r="R26" s="76">
        <v>2487.4656</v>
      </c>
      <c r="S26" s="84">
        <v>1432.5558999999998</v>
      </c>
      <c r="T26" s="76">
        <v>503.3759</v>
      </c>
      <c r="U26" s="76">
        <v>929.18</v>
      </c>
      <c r="V26" s="60">
        <v>6.5678728343025655E-2</v>
      </c>
      <c r="W26" s="60">
        <v>3.9530663428133148E-2</v>
      </c>
      <c r="X26" s="60">
        <v>2.6148064914892501E-2</v>
      </c>
      <c r="Y26" s="60">
        <v>7.7088063252336553E-2</v>
      </c>
      <c r="Z26" s="60">
        <v>4.9863172755669719E-2</v>
      </c>
      <c r="AA26" s="60">
        <v>2.7224890496666834E-2</v>
      </c>
      <c r="AB26" s="60">
        <v>1.7972745442664285E-2</v>
      </c>
      <c r="AC26" s="60">
        <v>1.7928023545765968E-2</v>
      </c>
      <c r="AD26" s="60">
        <v>4.4721896898316352E-5</v>
      </c>
      <c r="AE26" s="60">
        <v>8.6699905532986149E-2</v>
      </c>
      <c r="AF26" s="60">
        <v>5.1778429650892001E-2</v>
      </c>
      <c r="AG26" s="60">
        <v>3.4921475882094134E-2</v>
      </c>
      <c r="AH26" s="60">
        <v>0.10217464375182822</v>
      </c>
      <c r="AI26" s="60">
        <v>3.5902440704586758E-2</v>
      </c>
      <c r="AJ26" s="60">
        <v>6.6272203047241476E-2</v>
      </c>
    </row>
    <row r="27" spans="1:36" s="18" customFormat="1" ht="14.25" customHeight="1" x14ac:dyDescent="0.5">
      <c r="A27" s="50" t="s">
        <v>114</v>
      </c>
      <c r="B27" s="50" t="s">
        <v>21</v>
      </c>
      <c r="C27" s="51" t="s">
        <v>9</v>
      </c>
      <c r="D27" s="70" t="s">
        <v>248</v>
      </c>
      <c r="E27" s="71" t="s">
        <v>248</v>
      </c>
      <c r="F27" s="52" t="s">
        <v>50</v>
      </c>
      <c r="G27" s="84">
        <v>492647.0514</v>
      </c>
      <c r="H27" s="76">
        <v>397192.5661</v>
      </c>
      <c r="I27" s="76">
        <v>95454.4853</v>
      </c>
      <c r="J27" s="84">
        <v>122035.52160000001</v>
      </c>
      <c r="K27" s="76">
        <v>87916.464300000007</v>
      </c>
      <c r="L27" s="76">
        <v>34119.0573</v>
      </c>
      <c r="M27" s="84">
        <v>139850.47820000001</v>
      </c>
      <c r="N27" s="76">
        <v>138627.2182</v>
      </c>
      <c r="O27" s="76">
        <v>1223.26</v>
      </c>
      <c r="P27" s="84">
        <v>188281.913</v>
      </c>
      <c r="Q27" s="76">
        <v>149883.88570000001</v>
      </c>
      <c r="R27" s="76">
        <v>38398.027300000002</v>
      </c>
      <c r="S27" s="84">
        <v>42479.138599999998</v>
      </c>
      <c r="T27" s="76">
        <v>20764.997899999998</v>
      </c>
      <c r="U27" s="76">
        <v>21714.1407</v>
      </c>
      <c r="V27" s="60">
        <v>3.3169861343088969</v>
      </c>
      <c r="W27" s="60">
        <v>2.6742923369991978</v>
      </c>
      <c r="X27" s="60">
        <v>0.64269379730969889</v>
      </c>
      <c r="Y27" s="60">
        <v>7.1470414634287192</v>
      </c>
      <c r="Z27" s="60">
        <v>5.1488501661810471</v>
      </c>
      <c r="AA27" s="60">
        <v>1.9981912972476719</v>
      </c>
      <c r="AB27" s="60">
        <v>3.0272888031174441</v>
      </c>
      <c r="AC27" s="60">
        <v>3.0008093705909027</v>
      </c>
      <c r="AD27" s="60">
        <v>2.6479432526541367E-2</v>
      </c>
      <c r="AE27" s="60">
        <v>2.6432857137256676</v>
      </c>
      <c r="AF27" s="60">
        <v>2.1042166370409721</v>
      </c>
      <c r="AG27" s="60">
        <v>0.5390690766846955</v>
      </c>
      <c r="AH27" s="60">
        <v>3.0297532217343393</v>
      </c>
      <c r="AI27" s="60">
        <v>1.4810286027511814</v>
      </c>
      <c r="AJ27" s="60">
        <v>1.5487246189831576</v>
      </c>
    </row>
    <row r="28" spans="1:36" s="18" customFormat="1" ht="14.25" customHeight="1" x14ac:dyDescent="0.5">
      <c r="A28" s="50" t="s">
        <v>114</v>
      </c>
      <c r="B28" s="50" t="s">
        <v>21</v>
      </c>
      <c r="C28" s="50" t="s">
        <v>9</v>
      </c>
      <c r="D28" s="87" t="s">
        <v>248</v>
      </c>
      <c r="E28" s="54" t="s">
        <v>99</v>
      </c>
      <c r="F28" s="52" t="s">
        <v>49</v>
      </c>
      <c r="G28" s="84">
        <v>210634.4903</v>
      </c>
      <c r="H28" s="76">
        <v>169620.9939</v>
      </c>
      <c r="I28" s="76">
        <v>41013.496400000004</v>
      </c>
      <c r="J28" s="84">
        <v>85297.456200000001</v>
      </c>
      <c r="K28" s="76">
        <v>61055.286800000002</v>
      </c>
      <c r="L28" s="76">
        <v>24242.169399999999</v>
      </c>
      <c r="M28" s="84">
        <v>64181.110099999998</v>
      </c>
      <c r="N28" s="76">
        <v>63872.755499999999</v>
      </c>
      <c r="O28" s="76">
        <v>308.3546</v>
      </c>
      <c r="P28" s="84">
        <v>39576.199099999998</v>
      </c>
      <c r="Q28" s="76">
        <v>33131.206599999998</v>
      </c>
      <c r="R28" s="76">
        <v>6444.9925000000003</v>
      </c>
      <c r="S28" s="84">
        <v>21579.724900000001</v>
      </c>
      <c r="T28" s="76">
        <v>11561.745000000001</v>
      </c>
      <c r="U28" s="76">
        <v>10017.9799</v>
      </c>
      <c r="V28" s="60">
        <v>1.4181992599911903</v>
      </c>
      <c r="W28" s="60">
        <v>1.1420559267636246</v>
      </c>
      <c r="X28" s="60">
        <v>0.27614333322756562</v>
      </c>
      <c r="Y28" s="60">
        <v>4.9954672884881983</v>
      </c>
      <c r="Z28" s="60">
        <v>3.5757184514802129</v>
      </c>
      <c r="AA28" s="60">
        <v>1.4197488370079854</v>
      </c>
      <c r="AB28" s="60">
        <v>1.3893034795313119</v>
      </c>
      <c r="AC28" s="60">
        <v>1.382628647668136</v>
      </c>
      <c r="AD28" s="60">
        <v>6.6748318631759829E-3</v>
      </c>
      <c r="AE28" s="60">
        <v>0.55560940516146451</v>
      </c>
      <c r="AF28" s="60">
        <v>0.46512829452860688</v>
      </c>
      <c r="AG28" s="60">
        <v>9.0481110632857631E-2</v>
      </c>
      <c r="AH28" s="60">
        <v>1.5391376377842969</v>
      </c>
      <c r="AI28" s="60">
        <v>0.82462204548142337</v>
      </c>
      <c r="AJ28" s="60">
        <v>0.71451559230287343</v>
      </c>
    </row>
    <row r="29" spans="1:36" s="18" customFormat="1" ht="14.25" customHeight="1" x14ac:dyDescent="0.5">
      <c r="A29" s="50" t="s">
        <v>114</v>
      </c>
      <c r="B29" s="50" t="s">
        <v>21</v>
      </c>
      <c r="C29" s="50" t="s">
        <v>9</v>
      </c>
      <c r="D29" s="87" t="s">
        <v>248</v>
      </c>
      <c r="E29" s="54" t="s">
        <v>97</v>
      </c>
      <c r="F29" s="52" t="s">
        <v>48</v>
      </c>
      <c r="G29" s="84">
        <v>282012.56109999999</v>
      </c>
      <c r="H29" s="76">
        <v>227571.5722</v>
      </c>
      <c r="I29" s="76">
        <v>54440.988899999997</v>
      </c>
      <c r="J29" s="84">
        <v>36738.065399999999</v>
      </c>
      <c r="K29" s="76">
        <v>26861.177500000002</v>
      </c>
      <c r="L29" s="76">
        <v>9876.8878999999997</v>
      </c>
      <c r="M29" s="84">
        <v>75669.368100000007</v>
      </c>
      <c r="N29" s="76">
        <v>74754.462700000004</v>
      </c>
      <c r="O29" s="76">
        <v>914.90539999999999</v>
      </c>
      <c r="P29" s="84">
        <v>148705.7139</v>
      </c>
      <c r="Q29" s="76">
        <v>116752.67909999999</v>
      </c>
      <c r="R29" s="76">
        <v>31953.034800000001</v>
      </c>
      <c r="S29" s="84">
        <v>20899.413699999997</v>
      </c>
      <c r="T29" s="76">
        <v>9203.2528999999995</v>
      </c>
      <c r="U29" s="76">
        <v>11696.1608</v>
      </c>
      <c r="V29" s="60">
        <v>1.8987868743177065</v>
      </c>
      <c r="W29" s="60">
        <v>1.5322364102355732</v>
      </c>
      <c r="X29" s="60">
        <v>0.36655046408213321</v>
      </c>
      <c r="Y29" s="60">
        <v>2.1515741749405195</v>
      </c>
      <c r="Z29" s="60">
        <v>1.573131714700833</v>
      </c>
      <c r="AA29" s="60">
        <v>0.57844246023968637</v>
      </c>
      <c r="AB29" s="60">
        <v>1.6379853235861319</v>
      </c>
      <c r="AC29" s="60">
        <v>1.6181807229227667</v>
      </c>
      <c r="AD29" s="60">
        <v>1.9804600663365386E-2</v>
      </c>
      <c r="AE29" s="60">
        <v>2.0876763085642032</v>
      </c>
      <c r="AF29" s="60">
        <v>1.639088342512365</v>
      </c>
      <c r="AG29" s="60">
        <v>0.44858796605183787</v>
      </c>
      <c r="AH29" s="60">
        <v>1.4906155839500421</v>
      </c>
      <c r="AI29" s="60">
        <v>0.65640655726975827</v>
      </c>
      <c r="AJ29" s="60">
        <v>0.83420902668028396</v>
      </c>
    </row>
    <row r="30" spans="1:36" s="18" customFormat="1" ht="14.25" customHeight="1" x14ac:dyDescent="0.5">
      <c r="A30" s="50" t="s">
        <v>114</v>
      </c>
      <c r="B30" s="50" t="s">
        <v>21</v>
      </c>
      <c r="C30" s="50" t="s">
        <v>9</v>
      </c>
      <c r="D30" s="51" t="s">
        <v>110</v>
      </c>
      <c r="E30" s="71" t="s">
        <v>248</v>
      </c>
      <c r="F30" s="52" t="s">
        <v>47</v>
      </c>
      <c r="G30" s="84">
        <v>246698.55559999999</v>
      </c>
      <c r="H30" s="76">
        <v>203195.09909999999</v>
      </c>
      <c r="I30" s="76">
        <v>43503.4565</v>
      </c>
      <c r="J30" s="84">
        <v>87502.7</v>
      </c>
      <c r="K30" s="76">
        <v>63005.804100000001</v>
      </c>
      <c r="L30" s="76">
        <v>24496.8959</v>
      </c>
      <c r="M30" s="84">
        <v>76361.887600000002</v>
      </c>
      <c r="N30" s="76">
        <v>75965.089399999997</v>
      </c>
      <c r="O30" s="76">
        <v>396.79820000000001</v>
      </c>
      <c r="P30" s="84">
        <v>59495.693099999997</v>
      </c>
      <c r="Q30" s="76">
        <v>51114.896999999997</v>
      </c>
      <c r="R30" s="76">
        <v>8380.7960999999996</v>
      </c>
      <c r="S30" s="84">
        <v>23338.2749</v>
      </c>
      <c r="T30" s="76">
        <v>13109.3086</v>
      </c>
      <c r="U30" s="76">
        <v>10228.9663</v>
      </c>
      <c r="V30" s="60">
        <v>1.6610181385513363</v>
      </c>
      <c r="W30" s="60">
        <v>1.3681099366348957</v>
      </c>
      <c r="X30" s="60">
        <v>0.29290820191644051</v>
      </c>
      <c r="Y30" s="60">
        <v>5.1246179543675101</v>
      </c>
      <c r="Z30" s="60">
        <v>3.6899509948861242</v>
      </c>
      <c r="AA30" s="60">
        <v>1.4346669594813855</v>
      </c>
      <c r="AB30" s="60">
        <v>1.6529760233339894</v>
      </c>
      <c r="AC30" s="60">
        <v>1.6443866873272917</v>
      </c>
      <c r="AD30" s="60">
        <v>8.5893360066977321E-3</v>
      </c>
      <c r="AE30" s="60">
        <v>0.83525875159042373</v>
      </c>
      <c r="AF30" s="60">
        <v>0.71760093598931607</v>
      </c>
      <c r="AG30" s="60">
        <v>0.11765781560110763</v>
      </c>
      <c r="AH30" s="60">
        <v>1.6645632632483902</v>
      </c>
      <c r="AI30" s="60">
        <v>0.93499942029332206</v>
      </c>
      <c r="AJ30" s="60">
        <v>0.72956384295506838</v>
      </c>
    </row>
    <row r="31" spans="1:36" s="18" customFormat="1" ht="14.25" customHeight="1" x14ac:dyDescent="0.5">
      <c r="A31" s="50" t="s">
        <v>114</v>
      </c>
      <c r="B31" s="50" t="s">
        <v>21</v>
      </c>
      <c r="C31" s="50" t="s">
        <v>9</v>
      </c>
      <c r="D31" s="83" t="s">
        <v>110</v>
      </c>
      <c r="E31" s="54" t="s">
        <v>99</v>
      </c>
      <c r="F31" s="52" t="s">
        <v>46</v>
      </c>
      <c r="G31" s="84">
        <v>179797.9693</v>
      </c>
      <c r="H31" s="76">
        <v>146439.35759999999</v>
      </c>
      <c r="I31" s="76">
        <v>33358.611700000001</v>
      </c>
      <c r="J31" s="84">
        <v>75008.237900000007</v>
      </c>
      <c r="K31" s="76">
        <v>54204.2284</v>
      </c>
      <c r="L31" s="76">
        <v>20804.0095</v>
      </c>
      <c r="M31" s="84">
        <v>52940.319500000005</v>
      </c>
      <c r="N31" s="76">
        <v>52687.412600000003</v>
      </c>
      <c r="O31" s="76">
        <v>252.90690000000001</v>
      </c>
      <c r="P31" s="84">
        <v>33720.835800000001</v>
      </c>
      <c r="Q31" s="76">
        <v>29328.325799999999</v>
      </c>
      <c r="R31" s="76">
        <v>4392.51</v>
      </c>
      <c r="S31" s="84">
        <v>18128.576099999998</v>
      </c>
      <c r="T31" s="76">
        <v>10219.390799999999</v>
      </c>
      <c r="U31" s="76">
        <v>7909.1853000000001</v>
      </c>
      <c r="V31" s="60">
        <v>1.2105773686256487</v>
      </c>
      <c r="W31" s="60">
        <v>0.98597427366293611</v>
      </c>
      <c r="X31" s="60">
        <v>0.22460309496271255</v>
      </c>
      <c r="Y31" s="60">
        <v>4.3928765931543774</v>
      </c>
      <c r="Z31" s="60">
        <v>3.1744844680367263</v>
      </c>
      <c r="AA31" s="60">
        <v>1.2183921251176506</v>
      </c>
      <c r="AB31" s="60">
        <v>1.1459784658484642</v>
      </c>
      <c r="AC31" s="60">
        <v>1.1405038887397165</v>
      </c>
      <c r="AD31" s="60">
        <v>5.4745771087477274E-3</v>
      </c>
      <c r="AE31" s="60">
        <v>0.47340608614396773</v>
      </c>
      <c r="AF31" s="60">
        <v>0.41173973303867961</v>
      </c>
      <c r="AG31" s="60">
        <v>6.1666353105288098E-2</v>
      </c>
      <c r="AH31" s="60">
        <v>1.2929902454385254</v>
      </c>
      <c r="AI31" s="60">
        <v>0.72888088649853799</v>
      </c>
      <c r="AJ31" s="60">
        <v>0.56410935893998737</v>
      </c>
    </row>
    <row r="32" spans="1:36" s="18" customFormat="1" ht="14.25" customHeight="1" x14ac:dyDescent="0.5">
      <c r="A32" s="50" t="s">
        <v>114</v>
      </c>
      <c r="B32" s="50" t="s">
        <v>21</v>
      </c>
      <c r="C32" s="50" t="s">
        <v>9</v>
      </c>
      <c r="D32" s="83" t="s">
        <v>110</v>
      </c>
      <c r="E32" s="54" t="s">
        <v>97</v>
      </c>
      <c r="F32" s="52" t="s">
        <v>45</v>
      </c>
      <c r="G32" s="84">
        <v>66900.586299999995</v>
      </c>
      <c r="H32" s="76">
        <v>56755.741499999996</v>
      </c>
      <c r="I32" s="76">
        <v>10144.844800000001</v>
      </c>
      <c r="J32" s="84">
        <v>12494.462099999999</v>
      </c>
      <c r="K32" s="76">
        <v>8801.5756999999994</v>
      </c>
      <c r="L32" s="76">
        <v>3692.8863999999999</v>
      </c>
      <c r="M32" s="84">
        <v>23421.5681</v>
      </c>
      <c r="N32" s="76">
        <v>23277.676800000001</v>
      </c>
      <c r="O32" s="76">
        <v>143.8913</v>
      </c>
      <c r="P32" s="84">
        <v>25774.8573</v>
      </c>
      <c r="Q32" s="76">
        <v>21786.571199999998</v>
      </c>
      <c r="R32" s="76">
        <v>3988.2860999999998</v>
      </c>
      <c r="S32" s="84">
        <v>5209.6988000000001</v>
      </c>
      <c r="T32" s="76">
        <v>2889.9178000000002</v>
      </c>
      <c r="U32" s="76">
        <v>2319.7809999999999</v>
      </c>
      <c r="V32" s="60">
        <v>0.45044076992568749</v>
      </c>
      <c r="W32" s="60">
        <v>0.3821356629719595</v>
      </c>
      <c r="X32" s="60">
        <v>6.8305106953727962E-2</v>
      </c>
      <c r="Y32" s="60">
        <v>0.7317413612131326</v>
      </c>
      <c r="Z32" s="60">
        <v>0.51546652684939753</v>
      </c>
      <c r="AA32" s="60">
        <v>0.21627483436373501</v>
      </c>
      <c r="AB32" s="60">
        <v>0.50699755748552533</v>
      </c>
      <c r="AC32" s="60">
        <v>0.50388279858757534</v>
      </c>
      <c r="AD32" s="60">
        <v>3.1147588979500043E-3</v>
      </c>
      <c r="AE32" s="60">
        <v>0.361852665446456</v>
      </c>
      <c r="AF32" s="60">
        <v>0.3058612029506364</v>
      </c>
      <c r="AG32" s="60">
        <v>5.5991462495819544E-2</v>
      </c>
      <c r="AH32" s="60">
        <v>0.37157301780986496</v>
      </c>
      <c r="AI32" s="60">
        <v>0.20611853379478401</v>
      </c>
      <c r="AJ32" s="60">
        <v>0.16545448401508092</v>
      </c>
    </row>
    <row r="33" spans="1:36" s="18" customFormat="1" ht="14.25" customHeight="1" x14ac:dyDescent="0.5">
      <c r="A33" s="50" t="s">
        <v>114</v>
      </c>
      <c r="B33" s="50" t="s">
        <v>21</v>
      </c>
      <c r="C33" s="50" t="s">
        <v>9</v>
      </c>
      <c r="D33" s="51" t="s">
        <v>109</v>
      </c>
      <c r="E33" s="71" t="s">
        <v>248</v>
      </c>
      <c r="F33" s="52" t="s">
        <v>44</v>
      </c>
      <c r="G33" s="84">
        <v>245948.4958</v>
      </c>
      <c r="H33" s="76">
        <v>193997.467</v>
      </c>
      <c r="I33" s="76">
        <v>51951.0288</v>
      </c>
      <c r="J33" s="84">
        <v>34532.821599999996</v>
      </c>
      <c r="K33" s="76">
        <v>24910.660199999998</v>
      </c>
      <c r="L33" s="76">
        <v>9622.1614000000009</v>
      </c>
      <c r="M33" s="84">
        <v>63488.590599999996</v>
      </c>
      <c r="N33" s="76">
        <v>62662.128799999999</v>
      </c>
      <c r="O33" s="76">
        <v>826.46180000000004</v>
      </c>
      <c r="P33" s="84">
        <v>128786.2199</v>
      </c>
      <c r="Q33" s="76">
        <v>98768.988700000002</v>
      </c>
      <c r="R33" s="76">
        <v>30017.231199999998</v>
      </c>
      <c r="S33" s="84">
        <v>19140.863700000002</v>
      </c>
      <c r="T33" s="76">
        <v>7655.6893</v>
      </c>
      <c r="U33" s="76">
        <v>11485.1744</v>
      </c>
      <c r="V33" s="60">
        <v>1.6559679957575606</v>
      </c>
      <c r="W33" s="60">
        <v>1.3061824003643023</v>
      </c>
      <c r="X33" s="60">
        <v>0.34978559539325838</v>
      </c>
      <c r="Y33" s="60">
        <v>2.0224235090612077</v>
      </c>
      <c r="Z33" s="60">
        <v>1.4588991712949215</v>
      </c>
      <c r="AA33" s="60">
        <v>0.5635243377662863</v>
      </c>
      <c r="AB33" s="60">
        <v>1.3743127797834545</v>
      </c>
      <c r="AC33" s="60">
        <v>1.3564226832636108</v>
      </c>
      <c r="AD33" s="60">
        <v>1.7890096519843638E-2</v>
      </c>
      <c r="AE33" s="60">
        <v>1.8080269621352438</v>
      </c>
      <c r="AF33" s="60">
        <v>1.386615701051656</v>
      </c>
      <c r="AG33" s="60">
        <v>0.42141126108358784</v>
      </c>
      <c r="AH33" s="60">
        <v>1.3651899584859488</v>
      </c>
      <c r="AI33" s="60">
        <v>0.54602918245785959</v>
      </c>
      <c r="AJ33" s="60">
        <v>0.81916077602808901</v>
      </c>
    </row>
    <row r="34" spans="1:36" s="18" customFormat="1" ht="14.25" customHeight="1" x14ac:dyDescent="0.5">
      <c r="A34" s="50" t="s">
        <v>114</v>
      </c>
      <c r="B34" s="50" t="s">
        <v>21</v>
      </c>
      <c r="C34" s="50" t="s">
        <v>9</v>
      </c>
      <c r="D34" s="83" t="s">
        <v>109</v>
      </c>
      <c r="E34" s="54" t="s">
        <v>99</v>
      </c>
      <c r="F34" s="52" t="s">
        <v>43</v>
      </c>
      <c r="G34" s="84">
        <v>30836.520999999997</v>
      </c>
      <c r="H34" s="76">
        <v>23181.636299999998</v>
      </c>
      <c r="I34" s="76">
        <v>7654.8846999999996</v>
      </c>
      <c r="J34" s="84">
        <v>10289.2183</v>
      </c>
      <c r="K34" s="76">
        <v>6851.0583999999999</v>
      </c>
      <c r="L34" s="76">
        <v>3438.1599000000001</v>
      </c>
      <c r="M34" s="84">
        <v>11240.7906</v>
      </c>
      <c r="N34" s="76">
        <v>11185.3429</v>
      </c>
      <c r="O34" s="76">
        <v>55.447699999999998</v>
      </c>
      <c r="P34" s="84">
        <v>5855.3633</v>
      </c>
      <c r="Q34" s="76">
        <v>3802.8807999999999</v>
      </c>
      <c r="R34" s="76">
        <v>2052.4825000000001</v>
      </c>
      <c r="S34" s="84">
        <v>3451.1487999999999</v>
      </c>
      <c r="T34" s="76">
        <v>1342.3542</v>
      </c>
      <c r="U34" s="76">
        <v>2108.7946000000002</v>
      </c>
      <c r="V34" s="60">
        <v>0.20762189136554143</v>
      </c>
      <c r="W34" s="60">
        <v>0.15608165310068836</v>
      </c>
      <c r="X34" s="60">
        <v>5.1540238264853065E-2</v>
      </c>
      <c r="Y34" s="60">
        <v>0.60259069533382115</v>
      </c>
      <c r="Z34" s="60">
        <v>0.40123398344348626</v>
      </c>
      <c r="AA34" s="60">
        <v>0.20135671189033486</v>
      </c>
      <c r="AB34" s="60">
        <v>0.24332501368284787</v>
      </c>
      <c r="AC34" s="60">
        <v>0.24212475892841956</v>
      </c>
      <c r="AD34" s="60">
        <v>1.2002547544282555E-3</v>
      </c>
      <c r="AE34" s="60">
        <v>8.2203319017496806E-2</v>
      </c>
      <c r="AF34" s="60">
        <v>5.338856148992728E-2</v>
      </c>
      <c r="AG34" s="60">
        <v>2.8814757527569533E-2</v>
      </c>
      <c r="AH34" s="60">
        <v>0.24614739234577132</v>
      </c>
      <c r="AI34" s="60">
        <v>9.5741158982885349E-2</v>
      </c>
      <c r="AJ34" s="60">
        <v>0.15040623336288597</v>
      </c>
    </row>
    <row r="35" spans="1:36" s="18" customFormat="1" ht="14.25" customHeight="1" x14ac:dyDescent="0.5">
      <c r="A35" s="50" t="s">
        <v>114</v>
      </c>
      <c r="B35" s="50" t="s">
        <v>21</v>
      </c>
      <c r="C35" s="50" t="s">
        <v>9</v>
      </c>
      <c r="D35" s="83" t="s">
        <v>109</v>
      </c>
      <c r="E35" s="54" t="s">
        <v>97</v>
      </c>
      <c r="F35" s="52" t="s">
        <v>42</v>
      </c>
      <c r="G35" s="84">
        <v>215111.9748</v>
      </c>
      <c r="H35" s="76">
        <v>170815.83069999999</v>
      </c>
      <c r="I35" s="76">
        <v>44296.144099999998</v>
      </c>
      <c r="J35" s="84">
        <v>24243.603300000002</v>
      </c>
      <c r="K35" s="76">
        <v>18059.6018</v>
      </c>
      <c r="L35" s="76">
        <v>6184.0015000000003</v>
      </c>
      <c r="M35" s="84">
        <v>52247.8</v>
      </c>
      <c r="N35" s="76">
        <v>51476.785900000003</v>
      </c>
      <c r="O35" s="76">
        <v>771.01409999999998</v>
      </c>
      <c r="P35" s="84">
        <v>122930.8566</v>
      </c>
      <c r="Q35" s="76">
        <v>94966.107900000003</v>
      </c>
      <c r="R35" s="76">
        <v>27964.7487</v>
      </c>
      <c r="S35" s="84">
        <v>15689.714900000001</v>
      </c>
      <c r="T35" s="76">
        <v>6313.3351000000002</v>
      </c>
      <c r="U35" s="76">
        <v>9376.3798000000006</v>
      </c>
      <c r="V35" s="60">
        <v>1.4483461043920192</v>
      </c>
      <c r="W35" s="60">
        <v>1.1501007472636138</v>
      </c>
      <c r="X35" s="60">
        <v>0.29824535712840528</v>
      </c>
      <c r="Y35" s="60">
        <v>1.419832813727387</v>
      </c>
      <c r="Z35" s="60">
        <v>1.0576651878514354</v>
      </c>
      <c r="AA35" s="60">
        <v>0.36216762587595142</v>
      </c>
      <c r="AB35" s="60">
        <v>1.1309877661006067</v>
      </c>
      <c r="AC35" s="60">
        <v>1.1142979243351914</v>
      </c>
      <c r="AD35" s="60">
        <v>1.6689841765415381E-2</v>
      </c>
      <c r="AE35" s="60">
        <v>1.7258236431177469</v>
      </c>
      <c r="AF35" s="60">
        <v>1.3332271395617288</v>
      </c>
      <c r="AG35" s="60">
        <v>0.39259650355601833</v>
      </c>
      <c r="AH35" s="60">
        <v>1.1190425661401775</v>
      </c>
      <c r="AI35" s="60">
        <v>0.45028802347497432</v>
      </c>
      <c r="AJ35" s="60">
        <v>0.66875454266520318</v>
      </c>
    </row>
    <row r="36" spans="1:36" s="18" customFormat="1" ht="14.25" customHeight="1" x14ac:dyDescent="0.5">
      <c r="A36" s="50" t="s">
        <v>114</v>
      </c>
      <c r="B36" s="50" t="s">
        <v>21</v>
      </c>
      <c r="C36" s="51" t="s">
        <v>7</v>
      </c>
      <c r="D36" s="70" t="s">
        <v>248</v>
      </c>
      <c r="E36" s="71" t="s">
        <v>248</v>
      </c>
      <c r="F36" s="52" t="s">
        <v>41</v>
      </c>
      <c r="G36" s="84">
        <v>589751.46270000003</v>
      </c>
      <c r="H36" s="76">
        <v>458587.54320000001</v>
      </c>
      <c r="I36" s="76">
        <v>131163.91949999999</v>
      </c>
      <c r="J36" s="84">
        <v>132445.39549999998</v>
      </c>
      <c r="K36" s="76">
        <v>93875.236099999995</v>
      </c>
      <c r="L36" s="76">
        <v>38570.159399999997</v>
      </c>
      <c r="M36" s="84">
        <v>120935.69130000001</v>
      </c>
      <c r="N36" s="76">
        <v>119952.5384</v>
      </c>
      <c r="O36" s="76">
        <v>983.15290000000005</v>
      </c>
      <c r="P36" s="84">
        <v>294239.83360000001</v>
      </c>
      <c r="Q36" s="76">
        <v>227593.8879</v>
      </c>
      <c r="R36" s="76">
        <v>66645.945699999997</v>
      </c>
      <c r="S36" s="84">
        <v>42130.542300000001</v>
      </c>
      <c r="T36" s="76">
        <v>17165.880799999999</v>
      </c>
      <c r="U36" s="76">
        <v>24964.661499999998</v>
      </c>
      <c r="V36" s="60">
        <v>3.9707888617321192</v>
      </c>
      <c r="W36" s="60">
        <v>3.0876639124063621</v>
      </c>
      <c r="X36" s="60">
        <v>0.88312494932575647</v>
      </c>
      <c r="Y36" s="60">
        <v>7.7566983847653352</v>
      </c>
      <c r="Z36" s="60">
        <v>5.4978271572025665</v>
      </c>
      <c r="AA36" s="60">
        <v>2.2588712275627696</v>
      </c>
      <c r="AB36" s="60">
        <v>2.6178477820160766</v>
      </c>
      <c r="AC36" s="60">
        <v>2.5965658543156507</v>
      </c>
      <c r="AD36" s="60">
        <v>2.1281927700426296E-2</v>
      </c>
      <c r="AE36" s="60">
        <v>4.1308266745935267</v>
      </c>
      <c r="AF36" s="60">
        <v>3.1951856810449502</v>
      </c>
      <c r="AG36" s="60">
        <v>0.93564099354857611</v>
      </c>
      <c r="AH36" s="60">
        <v>3.0048901760649134</v>
      </c>
      <c r="AI36" s="60">
        <v>1.224327619903941</v>
      </c>
      <c r="AJ36" s="60">
        <v>1.7805625561609719</v>
      </c>
    </row>
    <row r="37" spans="1:36" s="18" customFormat="1" ht="14.25" customHeight="1" x14ac:dyDescent="0.5">
      <c r="A37" s="50" t="s">
        <v>114</v>
      </c>
      <c r="B37" s="50" t="s">
        <v>21</v>
      </c>
      <c r="C37" s="50" t="s">
        <v>7</v>
      </c>
      <c r="D37" s="87" t="s">
        <v>248</v>
      </c>
      <c r="E37" s="54" t="s">
        <v>99</v>
      </c>
      <c r="F37" s="52" t="s">
        <v>40</v>
      </c>
      <c r="G37" s="84">
        <v>209972.92879999999</v>
      </c>
      <c r="H37" s="76">
        <v>154618.38829999999</v>
      </c>
      <c r="I37" s="76">
        <v>55354.540500000003</v>
      </c>
      <c r="J37" s="84">
        <v>89380.801299999992</v>
      </c>
      <c r="K37" s="76">
        <v>63266.188999999998</v>
      </c>
      <c r="L37" s="76">
        <v>26114.612300000001</v>
      </c>
      <c r="M37" s="84">
        <v>33091.3992</v>
      </c>
      <c r="N37" s="76">
        <v>32825.3652</v>
      </c>
      <c r="O37" s="76">
        <v>266.03399999999999</v>
      </c>
      <c r="P37" s="84">
        <v>69259.519800000009</v>
      </c>
      <c r="Q37" s="76">
        <v>52269.801200000002</v>
      </c>
      <c r="R37" s="76">
        <v>16989.7186</v>
      </c>
      <c r="S37" s="84">
        <v>18241.208500000001</v>
      </c>
      <c r="T37" s="76">
        <v>6257.0329000000002</v>
      </c>
      <c r="U37" s="76">
        <v>11984.1756</v>
      </c>
      <c r="V37" s="60">
        <v>1.4137449750903537</v>
      </c>
      <c r="W37" s="60">
        <v>1.0410435800698044</v>
      </c>
      <c r="X37" s="60">
        <v>0.37270139502054933</v>
      </c>
      <c r="Y37" s="60">
        <v>5.2346094362543649</v>
      </c>
      <c r="Z37" s="60">
        <v>3.7052005029994306</v>
      </c>
      <c r="AA37" s="60">
        <v>1.5294089332549352</v>
      </c>
      <c r="AB37" s="60">
        <v>0.71631662306071076</v>
      </c>
      <c r="AC37" s="60">
        <v>0.71055788873377623</v>
      </c>
      <c r="AD37" s="60">
        <v>5.7587343269345078E-3</v>
      </c>
      <c r="AE37" s="60">
        <v>0.97233290394091143</v>
      </c>
      <c r="AF37" s="60">
        <v>0.73381461113177004</v>
      </c>
      <c r="AG37" s="60">
        <v>0.23851829280914119</v>
      </c>
      <c r="AH37" s="60">
        <v>1.3010235622151438</v>
      </c>
      <c r="AI37" s="60">
        <v>0.4462723636131537</v>
      </c>
      <c r="AJ37" s="60">
        <v>0.85475119860199</v>
      </c>
    </row>
    <row r="38" spans="1:36" s="18" customFormat="1" ht="14.25" customHeight="1" x14ac:dyDescent="0.5">
      <c r="A38" s="50" t="s">
        <v>114</v>
      </c>
      <c r="B38" s="50" t="s">
        <v>21</v>
      </c>
      <c r="C38" s="50" t="s">
        <v>7</v>
      </c>
      <c r="D38" s="87" t="s">
        <v>248</v>
      </c>
      <c r="E38" s="54" t="s">
        <v>97</v>
      </c>
      <c r="F38" s="52" t="s">
        <v>39</v>
      </c>
      <c r="G38" s="84">
        <v>379778.53390000004</v>
      </c>
      <c r="H38" s="76">
        <v>303969.15490000002</v>
      </c>
      <c r="I38" s="76">
        <v>75809.379000000001</v>
      </c>
      <c r="J38" s="84">
        <v>43064.5942</v>
      </c>
      <c r="K38" s="76">
        <v>30609.0471</v>
      </c>
      <c r="L38" s="76">
        <v>12455.5471</v>
      </c>
      <c r="M38" s="84">
        <v>87844.292100000006</v>
      </c>
      <c r="N38" s="76">
        <v>87127.173200000005</v>
      </c>
      <c r="O38" s="76">
        <v>717.11890000000005</v>
      </c>
      <c r="P38" s="84">
        <v>224980.3138</v>
      </c>
      <c r="Q38" s="76">
        <v>175324.08670000001</v>
      </c>
      <c r="R38" s="76">
        <v>49656.227099999996</v>
      </c>
      <c r="S38" s="84">
        <v>23889.3338</v>
      </c>
      <c r="T38" s="76">
        <v>10908.847900000001</v>
      </c>
      <c r="U38" s="76">
        <v>12980.4859</v>
      </c>
      <c r="V38" s="60">
        <v>2.5570438866417651</v>
      </c>
      <c r="W38" s="60">
        <v>2.0466203323365582</v>
      </c>
      <c r="X38" s="60">
        <v>0.51042355430520714</v>
      </c>
      <c r="Y38" s="60">
        <v>2.5220889485109708</v>
      </c>
      <c r="Z38" s="60">
        <v>1.7926266542031359</v>
      </c>
      <c r="AA38" s="60">
        <v>0.72946229430783471</v>
      </c>
      <c r="AB38" s="60">
        <v>1.9015311589553658</v>
      </c>
      <c r="AC38" s="60">
        <v>1.8860079655818742</v>
      </c>
      <c r="AD38" s="60">
        <v>1.5523193373491792E-2</v>
      </c>
      <c r="AE38" s="60">
        <v>3.1584937706526151</v>
      </c>
      <c r="AF38" s="60">
        <v>2.4613710699131803</v>
      </c>
      <c r="AG38" s="60">
        <v>0.69712270073943494</v>
      </c>
      <c r="AH38" s="60">
        <v>1.7038666138497698</v>
      </c>
      <c r="AI38" s="60">
        <v>0.77805525629078742</v>
      </c>
      <c r="AJ38" s="60">
        <v>0.92581135755898225</v>
      </c>
    </row>
    <row r="39" spans="1:36" s="18" customFormat="1" ht="14.25" customHeight="1" x14ac:dyDescent="0.5">
      <c r="A39" s="50" t="s">
        <v>114</v>
      </c>
      <c r="B39" s="50" t="s">
        <v>21</v>
      </c>
      <c r="C39" s="50" t="s">
        <v>7</v>
      </c>
      <c r="D39" s="51" t="s">
        <v>108</v>
      </c>
      <c r="E39" s="71" t="s">
        <v>248</v>
      </c>
      <c r="F39" s="52" t="s">
        <v>38</v>
      </c>
      <c r="G39" s="84">
        <v>138519.70910000001</v>
      </c>
      <c r="H39" s="76">
        <v>113306.2187</v>
      </c>
      <c r="I39" s="76">
        <v>25213.490399999999</v>
      </c>
      <c r="J39" s="84">
        <v>22281.302599999999</v>
      </c>
      <c r="K39" s="76">
        <v>16799.913799999998</v>
      </c>
      <c r="L39" s="76">
        <v>5481.3887999999997</v>
      </c>
      <c r="M39" s="84">
        <v>31646.6286</v>
      </c>
      <c r="N39" s="76">
        <v>31325.268599999999</v>
      </c>
      <c r="O39" s="76">
        <v>321.36</v>
      </c>
      <c r="P39" s="84">
        <v>75969.541599999997</v>
      </c>
      <c r="Q39" s="76">
        <v>60770.866199999997</v>
      </c>
      <c r="R39" s="76">
        <v>15198.6754</v>
      </c>
      <c r="S39" s="84">
        <v>8622.2363000000005</v>
      </c>
      <c r="T39" s="76">
        <v>4410.1701000000003</v>
      </c>
      <c r="U39" s="76">
        <v>4212.0662000000002</v>
      </c>
      <c r="V39" s="60">
        <v>0.9326513842059746</v>
      </c>
      <c r="W39" s="60">
        <v>0.76288928410476919</v>
      </c>
      <c r="X39" s="60">
        <v>0.16976210010120538</v>
      </c>
      <c r="Y39" s="60">
        <v>1.3049101724935972</v>
      </c>
      <c r="Z39" s="60">
        <v>0.9838912386852805</v>
      </c>
      <c r="AA39" s="60">
        <v>0.32101893380831653</v>
      </c>
      <c r="AB39" s="60">
        <v>0.68504223689666488</v>
      </c>
      <c r="AC39" s="60">
        <v>0.67808588220777677</v>
      </c>
      <c r="AD39" s="60">
        <v>6.9563546888881632E-3</v>
      </c>
      <c r="AE39" s="60">
        <v>1.0665347551974778</v>
      </c>
      <c r="AF39" s="60">
        <v>0.8531608792247295</v>
      </c>
      <c r="AG39" s="60">
        <v>0.21337387597274809</v>
      </c>
      <c r="AH39" s="60">
        <v>0.61496652402644925</v>
      </c>
      <c r="AI39" s="60">
        <v>0.31454797600042328</v>
      </c>
      <c r="AJ39" s="60">
        <v>0.30041854802602602</v>
      </c>
    </row>
    <row r="40" spans="1:36" s="18" customFormat="1" ht="14.25" customHeight="1" x14ac:dyDescent="0.5">
      <c r="A40" s="50" t="s">
        <v>114</v>
      </c>
      <c r="B40" s="50" t="s">
        <v>21</v>
      </c>
      <c r="C40" s="50" t="s">
        <v>7</v>
      </c>
      <c r="D40" s="83" t="s">
        <v>108</v>
      </c>
      <c r="E40" s="54" t="s">
        <v>99</v>
      </c>
      <c r="F40" s="52" t="s">
        <v>37</v>
      </c>
      <c r="G40" s="84">
        <v>68709.6924</v>
      </c>
      <c r="H40" s="76">
        <v>55236.029699999999</v>
      </c>
      <c r="I40" s="76">
        <v>13473.662700000001</v>
      </c>
      <c r="J40" s="84">
        <v>15918.917600000001</v>
      </c>
      <c r="K40" s="76">
        <v>12025.1756</v>
      </c>
      <c r="L40" s="76">
        <v>3893.7420000000002</v>
      </c>
      <c r="M40" s="84">
        <v>12446.6926</v>
      </c>
      <c r="N40" s="76">
        <v>12353.921700000001</v>
      </c>
      <c r="O40" s="76">
        <v>92.770899999999997</v>
      </c>
      <c r="P40" s="84">
        <v>36283.211899999995</v>
      </c>
      <c r="Q40" s="76">
        <v>29313.894199999999</v>
      </c>
      <c r="R40" s="76">
        <v>6969.3176999999996</v>
      </c>
      <c r="S40" s="84">
        <v>4060.8703</v>
      </c>
      <c r="T40" s="76">
        <v>1543.0382</v>
      </c>
      <c r="U40" s="76">
        <v>2517.8321000000001</v>
      </c>
      <c r="V40" s="60">
        <v>0.46262145756431372</v>
      </c>
      <c r="W40" s="60">
        <v>0.37190346335882768</v>
      </c>
      <c r="X40" s="60">
        <v>9.0717994205486027E-2</v>
      </c>
      <c r="Y40" s="60">
        <v>0.93229547142038993</v>
      </c>
      <c r="Z40" s="60">
        <v>0.704257477588487</v>
      </c>
      <c r="AA40" s="60">
        <v>0.22803799383190301</v>
      </c>
      <c r="AB40" s="60">
        <v>0.26942870434764626</v>
      </c>
      <c r="AC40" s="60">
        <v>0.26742052882733458</v>
      </c>
      <c r="AD40" s="60">
        <v>2.0081755203117213E-3</v>
      </c>
      <c r="AE40" s="60">
        <v>0.50937922891908971</v>
      </c>
      <c r="AF40" s="60">
        <v>0.41153712811769505</v>
      </c>
      <c r="AG40" s="60">
        <v>9.7842100801394702E-2</v>
      </c>
      <c r="AH40" s="60">
        <v>0.28963475437494612</v>
      </c>
      <c r="AI40" s="60">
        <v>0.11005460825679633</v>
      </c>
      <c r="AJ40" s="60">
        <v>0.17958014611814979</v>
      </c>
    </row>
    <row r="41" spans="1:36" s="18" customFormat="1" ht="14.25" customHeight="1" x14ac:dyDescent="0.5">
      <c r="A41" s="50" t="s">
        <v>114</v>
      </c>
      <c r="B41" s="50" t="s">
        <v>21</v>
      </c>
      <c r="C41" s="50" t="s">
        <v>7</v>
      </c>
      <c r="D41" s="83" t="s">
        <v>108</v>
      </c>
      <c r="E41" s="54" t="s">
        <v>97</v>
      </c>
      <c r="F41" s="52" t="s">
        <v>36</v>
      </c>
      <c r="G41" s="84">
        <v>69810.016699999993</v>
      </c>
      <c r="H41" s="76">
        <v>58070.188999999998</v>
      </c>
      <c r="I41" s="76">
        <v>11739.8277</v>
      </c>
      <c r="J41" s="84">
        <v>6362.3850000000002</v>
      </c>
      <c r="K41" s="76">
        <v>4774.7381999999998</v>
      </c>
      <c r="L41" s="76">
        <v>1587.6468</v>
      </c>
      <c r="M41" s="84">
        <v>19199.936000000002</v>
      </c>
      <c r="N41" s="76">
        <v>18971.3469</v>
      </c>
      <c r="O41" s="76">
        <v>228.5891</v>
      </c>
      <c r="P41" s="84">
        <v>39686.329700000002</v>
      </c>
      <c r="Q41" s="76">
        <v>31456.972000000002</v>
      </c>
      <c r="R41" s="76">
        <v>8229.3577000000005</v>
      </c>
      <c r="S41" s="84">
        <v>4561.366</v>
      </c>
      <c r="T41" s="76">
        <v>2867.1318999999999</v>
      </c>
      <c r="U41" s="76">
        <v>1694.2340999999999</v>
      </c>
      <c r="V41" s="60">
        <v>0.47002992664166082</v>
      </c>
      <c r="W41" s="60">
        <v>0.39098582074594146</v>
      </c>
      <c r="X41" s="60">
        <v>7.9044105895719377E-2</v>
      </c>
      <c r="Y41" s="60">
        <v>0.37261470107320721</v>
      </c>
      <c r="Z41" s="60">
        <v>0.27963376109679361</v>
      </c>
      <c r="AA41" s="60">
        <v>9.298093997641356E-2</v>
      </c>
      <c r="AB41" s="60">
        <v>0.41561353254901867</v>
      </c>
      <c r="AC41" s="60">
        <v>0.41066535338044224</v>
      </c>
      <c r="AD41" s="60">
        <v>4.9481791685764415E-3</v>
      </c>
      <c r="AE41" s="60">
        <v>0.55715552627838805</v>
      </c>
      <c r="AF41" s="60">
        <v>0.44162375110703456</v>
      </c>
      <c r="AG41" s="60">
        <v>0.11553177517135339</v>
      </c>
      <c r="AH41" s="60">
        <v>0.32533176965150312</v>
      </c>
      <c r="AI41" s="60">
        <v>0.20449336774362692</v>
      </c>
      <c r="AJ41" s="60">
        <v>0.1208384019078762</v>
      </c>
    </row>
    <row r="42" spans="1:36" s="18" customFormat="1" ht="14.25" customHeight="1" x14ac:dyDescent="0.5">
      <c r="A42" s="50" t="s">
        <v>114</v>
      </c>
      <c r="B42" s="50" t="s">
        <v>21</v>
      </c>
      <c r="C42" s="50" t="s">
        <v>7</v>
      </c>
      <c r="D42" s="51" t="s">
        <v>107</v>
      </c>
      <c r="E42" s="71" t="s">
        <v>248</v>
      </c>
      <c r="F42" s="52" t="s">
        <v>35</v>
      </c>
      <c r="G42" s="84">
        <v>84143.500200000009</v>
      </c>
      <c r="H42" s="76">
        <v>60870.973400000003</v>
      </c>
      <c r="I42" s="76">
        <v>23272.5268</v>
      </c>
      <c r="J42" s="84">
        <v>52459.7785</v>
      </c>
      <c r="K42" s="76">
        <v>36670.743499999997</v>
      </c>
      <c r="L42" s="76">
        <v>15789.035</v>
      </c>
      <c r="M42" s="84">
        <v>12371.440400000001</v>
      </c>
      <c r="N42" s="76">
        <v>12254.953600000001</v>
      </c>
      <c r="O42" s="76">
        <v>116.4868</v>
      </c>
      <c r="P42" s="84">
        <v>11963.2762</v>
      </c>
      <c r="Q42" s="76">
        <v>9394.7240000000002</v>
      </c>
      <c r="R42" s="76">
        <v>2568.5522000000001</v>
      </c>
      <c r="S42" s="84">
        <v>7349.0051000000003</v>
      </c>
      <c r="T42" s="76">
        <v>2550.5522999999998</v>
      </c>
      <c r="U42" s="76">
        <v>4798.4528</v>
      </c>
      <c r="V42" s="60">
        <v>0.56653708301402794</v>
      </c>
      <c r="W42" s="60">
        <v>0.40984346536918237</v>
      </c>
      <c r="X42" s="60">
        <v>0.1566936176448456</v>
      </c>
      <c r="Y42" s="60">
        <v>3.0723203144959261</v>
      </c>
      <c r="Z42" s="60">
        <v>2.147631450687872</v>
      </c>
      <c r="AA42" s="60">
        <v>0.92468886380805415</v>
      </c>
      <c r="AB42" s="60">
        <v>0.26779974929935418</v>
      </c>
      <c r="AC42" s="60">
        <v>0.26527820493361615</v>
      </c>
      <c r="AD42" s="60">
        <v>2.5215443657380433E-3</v>
      </c>
      <c r="AE42" s="60">
        <v>0.16795217641969834</v>
      </c>
      <c r="AF42" s="60">
        <v>0.13189232750994864</v>
      </c>
      <c r="AG42" s="60">
        <v>3.6059848909749677E-2</v>
      </c>
      <c r="AH42" s="60">
        <v>0.52415544693430038</v>
      </c>
      <c r="AI42" s="60">
        <v>0.18191385943327315</v>
      </c>
      <c r="AJ42" s="60">
        <v>0.34224158750102718</v>
      </c>
    </row>
    <row r="43" spans="1:36" s="18" customFormat="1" ht="14.25" customHeight="1" x14ac:dyDescent="0.5">
      <c r="A43" s="50" t="s">
        <v>114</v>
      </c>
      <c r="B43" s="50" t="s">
        <v>21</v>
      </c>
      <c r="C43" s="50" t="s">
        <v>7</v>
      </c>
      <c r="D43" s="83" t="s">
        <v>107</v>
      </c>
      <c r="E43" s="54" t="s">
        <v>99</v>
      </c>
      <c r="F43" s="52" t="s">
        <v>34</v>
      </c>
      <c r="G43" s="84">
        <v>84143.500200000009</v>
      </c>
      <c r="H43" s="76">
        <v>60870.973400000003</v>
      </c>
      <c r="I43" s="76">
        <v>23272.5268</v>
      </c>
      <c r="J43" s="84">
        <v>52459.7785</v>
      </c>
      <c r="K43" s="76">
        <v>36670.743499999997</v>
      </c>
      <c r="L43" s="76">
        <v>15789.035</v>
      </c>
      <c r="M43" s="84">
        <v>12371.440400000001</v>
      </c>
      <c r="N43" s="76">
        <v>12254.953600000001</v>
      </c>
      <c r="O43" s="76">
        <v>116.4868</v>
      </c>
      <c r="P43" s="84">
        <v>11963.2762</v>
      </c>
      <c r="Q43" s="76">
        <v>9394.7240000000002</v>
      </c>
      <c r="R43" s="76">
        <v>2568.5522000000001</v>
      </c>
      <c r="S43" s="84">
        <v>7349.0051000000003</v>
      </c>
      <c r="T43" s="76">
        <v>2550.5522999999998</v>
      </c>
      <c r="U43" s="76">
        <v>4798.4528</v>
      </c>
      <c r="V43" s="60">
        <v>0.56653708301402794</v>
      </c>
      <c r="W43" s="60">
        <v>0.40984346536918237</v>
      </c>
      <c r="X43" s="60">
        <v>0.1566936176448456</v>
      </c>
      <c r="Y43" s="60">
        <v>3.0723203144959261</v>
      </c>
      <c r="Z43" s="60">
        <v>2.147631450687872</v>
      </c>
      <c r="AA43" s="60">
        <v>0.92468886380805415</v>
      </c>
      <c r="AB43" s="60">
        <v>0.26779974929935418</v>
      </c>
      <c r="AC43" s="60">
        <v>0.26527820493361615</v>
      </c>
      <c r="AD43" s="60">
        <v>2.5215443657380433E-3</v>
      </c>
      <c r="AE43" s="60">
        <v>0.16795217641969834</v>
      </c>
      <c r="AF43" s="60">
        <v>0.13189232750994864</v>
      </c>
      <c r="AG43" s="60">
        <v>3.6059848909749677E-2</v>
      </c>
      <c r="AH43" s="60">
        <v>0.52415544693430038</v>
      </c>
      <c r="AI43" s="60">
        <v>0.18191385943327315</v>
      </c>
      <c r="AJ43" s="60">
        <v>0.34224158750102718</v>
      </c>
    </row>
    <row r="44" spans="1:36" s="18" customFormat="1" ht="14.25" customHeight="1" x14ac:dyDescent="0.5">
      <c r="A44" s="50" t="s">
        <v>114</v>
      </c>
      <c r="B44" s="50" t="s">
        <v>21</v>
      </c>
      <c r="C44" s="50" t="s">
        <v>7</v>
      </c>
      <c r="D44" s="83" t="s">
        <v>107</v>
      </c>
      <c r="E44" s="54" t="s">
        <v>97</v>
      </c>
      <c r="F44" s="52" t="s">
        <v>33</v>
      </c>
      <c r="G44" s="76" t="s">
        <v>356</v>
      </c>
      <c r="H44" s="76" t="s">
        <v>356</v>
      </c>
      <c r="I44" s="76" t="s">
        <v>356</v>
      </c>
      <c r="J44" s="76" t="s">
        <v>356</v>
      </c>
      <c r="K44" s="76" t="s">
        <v>356</v>
      </c>
      <c r="L44" s="76" t="s">
        <v>356</v>
      </c>
      <c r="M44" s="76" t="s">
        <v>356</v>
      </c>
      <c r="N44" s="76" t="s">
        <v>356</v>
      </c>
      <c r="O44" s="76" t="s">
        <v>356</v>
      </c>
      <c r="P44" s="76" t="s">
        <v>356</v>
      </c>
      <c r="Q44" s="76" t="s">
        <v>356</v>
      </c>
      <c r="R44" s="76" t="s">
        <v>356</v>
      </c>
      <c r="S44" s="76" t="s">
        <v>356</v>
      </c>
      <c r="T44" s="76" t="s">
        <v>356</v>
      </c>
      <c r="U44" s="76" t="s">
        <v>356</v>
      </c>
      <c r="V44" s="60" t="s">
        <v>356</v>
      </c>
      <c r="W44" s="60" t="s">
        <v>356</v>
      </c>
      <c r="X44" s="60" t="s">
        <v>356</v>
      </c>
      <c r="Y44" s="60" t="s">
        <v>356</v>
      </c>
      <c r="Z44" s="60" t="s">
        <v>356</v>
      </c>
      <c r="AA44" s="60" t="s">
        <v>356</v>
      </c>
      <c r="AB44" s="60" t="s">
        <v>356</v>
      </c>
      <c r="AC44" s="60" t="s">
        <v>356</v>
      </c>
      <c r="AD44" s="60" t="s">
        <v>356</v>
      </c>
      <c r="AE44" s="60" t="s">
        <v>356</v>
      </c>
      <c r="AF44" s="60" t="s">
        <v>356</v>
      </c>
      <c r="AG44" s="60" t="s">
        <v>356</v>
      </c>
      <c r="AH44" s="60" t="s">
        <v>356</v>
      </c>
      <c r="AI44" s="60" t="s">
        <v>356</v>
      </c>
      <c r="AJ44" s="60" t="s">
        <v>356</v>
      </c>
    </row>
    <row r="45" spans="1:36" s="18" customFormat="1" ht="14.25" customHeight="1" x14ac:dyDescent="0.5">
      <c r="A45" s="50" t="s">
        <v>114</v>
      </c>
      <c r="B45" s="50" t="s">
        <v>21</v>
      </c>
      <c r="C45" s="50" t="s">
        <v>7</v>
      </c>
      <c r="D45" s="51" t="s">
        <v>106</v>
      </c>
      <c r="E45" s="71" t="s">
        <v>248</v>
      </c>
      <c r="F45" s="52" t="s">
        <v>32</v>
      </c>
      <c r="G45" s="84">
        <v>367088.25340000005</v>
      </c>
      <c r="H45" s="76">
        <v>284410.35110000003</v>
      </c>
      <c r="I45" s="76">
        <v>82677.902300000002</v>
      </c>
      <c r="J45" s="84">
        <v>57704.314400000003</v>
      </c>
      <c r="K45" s="76">
        <v>40404.578800000003</v>
      </c>
      <c r="L45" s="76">
        <v>17299.7356</v>
      </c>
      <c r="M45" s="84">
        <v>76917.622300000003</v>
      </c>
      <c r="N45" s="76">
        <v>76372.316200000001</v>
      </c>
      <c r="O45" s="76">
        <v>545.30610000000001</v>
      </c>
      <c r="P45" s="84">
        <v>206307.01579999999</v>
      </c>
      <c r="Q45" s="76">
        <v>157428.2977</v>
      </c>
      <c r="R45" s="76">
        <v>48878.718099999998</v>
      </c>
      <c r="S45" s="84">
        <v>26159.300900000002</v>
      </c>
      <c r="T45" s="76">
        <v>10205.1584</v>
      </c>
      <c r="U45" s="76">
        <v>15954.1425</v>
      </c>
      <c r="V45" s="60">
        <v>2.4716003945121163</v>
      </c>
      <c r="W45" s="60">
        <v>1.9149311629324108</v>
      </c>
      <c r="X45" s="60">
        <v>0.55666923157970538</v>
      </c>
      <c r="Y45" s="60">
        <v>3.3794678977758132</v>
      </c>
      <c r="Z45" s="60">
        <v>2.3663044678294143</v>
      </c>
      <c r="AA45" s="60">
        <v>1.0131634299463992</v>
      </c>
      <c r="AB45" s="60">
        <v>1.6650057958200577</v>
      </c>
      <c r="AC45" s="60">
        <v>1.6532017671742574</v>
      </c>
      <c r="AD45" s="60">
        <v>1.1804028645800092E-2</v>
      </c>
      <c r="AE45" s="60">
        <v>2.8963397429763504</v>
      </c>
      <c r="AF45" s="60">
        <v>2.2101324743102722</v>
      </c>
      <c r="AG45" s="60">
        <v>0.6862072686660784</v>
      </c>
      <c r="AH45" s="60">
        <v>1.8657682051041637</v>
      </c>
      <c r="AI45" s="60">
        <v>0.72786578447024475</v>
      </c>
      <c r="AJ45" s="60">
        <v>1.137902420633919</v>
      </c>
    </row>
    <row r="46" spans="1:36" s="18" customFormat="1" ht="14.25" customHeight="1" x14ac:dyDescent="0.5">
      <c r="A46" s="50" t="s">
        <v>114</v>
      </c>
      <c r="B46" s="50" t="s">
        <v>21</v>
      </c>
      <c r="C46" s="50" t="s">
        <v>7</v>
      </c>
      <c r="D46" s="83" t="s">
        <v>106</v>
      </c>
      <c r="E46" s="54" t="s">
        <v>99</v>
      </c>
      <c r="F46" s="52" t="s">
        <v>31</v>
      </c>
      <c r="G46" s="84">
        <v>57119.736199999999</v>
      </c>
      <c r="H46" s="76">
        <v>38511.385199999997</v>
      </c>
      <c r="I46" s="76">
        <v>18608.350999999999</v>
      </c>
      <c r="J46" s="84">
        <v>21002.105199999998</v>
      </c>
      <c r="K46" s="76">
        <v>14570.269899999999</v>
      </c>
      <c r="L46" s="76">
        <v>6431.8352999999997</v>
      </c>
      <c r="M46" s="84">
        <v>8273.2662</v>
      </c>
      <c r="N46" s="76">
        <v>8216.4899000000005</v>
      </c>
      <c r="O46" s="76">
        <v>56.776299999999999</v>
      </c>
      <c r="P46" s="84">
        <v>21013.0317</v>
      </c>
      <c r="Q46" s="76">
        <v>13561.183000000001</v>
      </c>
      <c r="R46" s="76">
        <v>7451.8486999999996</v>
      </c>
      <c r="S46" s="84">
        <v>6831.3330999999998</v>
      </c>
      <c r="T46" s="76">
        <v>2163.4423999999999</v>
      </c>
      <c r="U46" s="76">
        <v>4667.8906999999999</v>
      </c>
      <c r="V46" s="60">
        <v>0.38458643451201208</v>
      </c>
      <c r="W46" s="60">
        <v>0.25929665134179436</v>
      </c>
      <c r="X46" s="60">
        <v>0.12528978317021769</v>
      </c>
      <c r="Y46" s="60">
        <v>1.2299936503380495</v>
      </c>
      <c r="Z46" s="60">
        <v>0.8533115747230714</v>
      </c>
      <c r="AA46" s="60">
        <v>0.37668207561497802</v>
      </c>
      <c r="AB46" s="60">
        <v>0.17908816941371034</v>
      </c>
      <c r="AC46" s="60">
        <v>0.17785915497282562</v>
      </c>
      <c r="AD46" s="60">
        <v>1.2290144408847431E-3</v>
      </c>
      <c r="AE46" s="60">
        <v>0.29500149860212316</v>
      </c>
      <c r="AF46" s="60">
        <v>0.19038515550412635</v>
      </c>
      <c r="AG46" s="60">
        <v>0.10461634309799682</v>
      </c>
      <c r="AH46" s="60">
        <v>0.48723336090589719</v>
      </c>
      <c r="AI46" s="60">
        <v>0.15430389592308424</v>
      </c>
      <c r="AJ46" s="60">
        <v>0.33292946498281295</v>
      </c>
    </row>
    <row r="47" spans="1:36" s="18" customFormat="1" ht="14.25" customHeight="1" x14ac:dyDescent="0.5">
      <c r="A47" s="50" t="s">
        <v>114</v>
      </c>
      <c r="B47" s="50" t="s">
        <v>21</v>
      </c>
      <c r="C47" s="53" t="s">
        <v>7</v>
      </c>
      <c r="D47" s="72" t="s">
        <v>106</v>
      </c>
      <c r="E47" s="51" t="s">
        <v>97</v>
      </c>
      <c r="F47" s="52" t="s">
        <v>30</v>
      </c>
      <c r="G47" s="84">
        <v>309968.5172</v>
      </c>
      <c r="H47" s="76">
        <v>245898.96590000001</v>
      </c>
      <c r="I47" s="76">
        <v>64069.551299999999</v>
      </c>
      <c r="J47" s="84">
        <v>36702.209199999998</v>
      </c>
      <c r="K47" s="76">
        <v>25834.3089</v>
      </c>
      <c r="L47" s="76">
        <v>10867.900299999999</v>
      </c>
      <c r="M47" s="84">
        <v>68644.356100000005</v>
      </c>
      <c r="N47" s="76">
        <v>68155.826300000001</v>
      </c>
      <c r="O47" s="76">
        <v>488.52980000000002</v>
      </c>
      <c r="P47" s="84">
        <v>185293.9841</v>
      </c>
      <c r="Q47" s="76">
        <v>143867.11470000001</v>
      </c>
      <c r="R47" s="76">
        <v>41426.869400000003</v>
      </c>
      <c r="S47" s="84">
        <v>19327.967799999999</v>
      </c>
      <c r="T47" s="76">
        <v>8041.7160000000003</v>
      </c>
      <c r="U47" s="76">
        <v>11286.2518</v>
      </c>
      <c r="V47" s="60">
        <v>2.0870139600001041</v>
      </c>
      <c r="W47" s="60">
        <v>1.6556345115906164</v>
      </c>
      <c r="X47" s="60">
        <v>0.43137944840948772</v>
      </c>
      <c r="Y47" s="60">
        <v>2.1494742474377637</v>
      </c>
      <c r="Z47" s="60">
        <v>1.5129928931063426</v>
      </c>
      <c r="AA47" s="60">
        <v>0.63648135433142117</v>
      </c>
      <c r="AB47" s="60">
        <v>1.4859176264063474</v>
      </c>
      <c r="AC47" s="60">
        <v>1.4753426122014319</v>
      </c>
      <c r="AD47" s="60">
        <v>1.0575014204915349E-2</v>
      </c>
      <c r="AE47" s="60">
        <v>2.6013382443742272</v>
      </c>
      <c r="AF47" s="60">
        <v>2.0197473188061457</v>
      </c>
      <c r="AG47" s="60">
        <v>0.58159092556808156</v>
      </c>
      <c r="AH47" s="60">
        <v>1.3785348441982663</v>
      </c>
      <c r="AI47" s="60">
        <v>0.5735618885471605</v>
      </c>
      <c r="AJ47" s="60">
        <v>0.80497295565110594</v>
      </c>
    </row>
    <row r="48" spans="1:36" s="18" customFormat="1" ht="14.25" customHeight="1" x14ac:dyDescent="0.5">
      <c r="A48" s="50" t="s">
        <v>114</v>
      </c>
      <c r="B48" s="51" t="s">
        <v>105</v>
      </c>
      <c r="C48" s="77" t="s">
        <v>248</v>
      </c>
      <c r="D48" s="70"/>
      <c r="E48" s="71" t="s">
        <v>248</v>
      </c>
      <c r="F48" s="52" t="s">
        <v>29</v>
      </c>
      <c r="G48" s="84">
        <v>13009716.9224</v>
      </c>
      <c r="H48" s="76">
        <v>10990221.0766</v>
      </c>
      <c r="I48" s="76">
        <v>2019495.8458</v>
      </c>
      <c r="J48" s="84">
        <v>1188630.9606999999</v>
      </c>
      <c r="K48" s="76">
        <v>904524.63890000002</v>
      </c>
      <c r="L48" s="76">
        <v>284106.32179999998</v>
      </c>
      <c r="M48" s="84">
        <v>4117835.7261999999</v>
      </c>
      <c r="N48" s="76">
        <v>3958771.2201</v>
      </c>
      <c r="O48" s="76">
        <v>159064.5061</v>
      </c>
      <c r="P48" s="84">
        <v>6466621.3248000005</v>
      </c>
      <c r="Q48" s="76">
        <v>5363494.6797000002</v>
      </c>
      <c r="R48" s="76">
        <v>1103126.6451000001</v>
      </c>
      <c r="S48" s="84">
        <v>1236628.9106999999</v>
      </c>
      <c r="T48" s="76">
        <v>763430.5379</v>
      </c>
      <c r="U48" s="76">
        <v>473198.37280000001</v>
      </c>
      <c r="V48" s="60">
        <v>87.594253371156199</v>
      </c>
      <c r="W48" s="60">
        <v>73.997014334046611</v>
      </c>
      <c r="X48" s="60">
        <v>13.597239037109595</v>
      </c>
      <c r="Y48" s="60">
        <v>69.612475527273119</v>
      </c>
      <c r="Z48" s="60">
        <v>52.973716293037</v>
      </c>
      <c r="AA48" s="60">
        <v>16.638759234236126</v>
      </c>
      <c r="AB48" s="60">
        <v>89.13718528137467</v>
      </c>
      <c r="AC48" s="60">
        <v>85.693977903840391</v>
      </c>
      <c r="AD48" s="60">
        <v>3.4432073775342755</v>
      </c>
      <c r="AE48" s="60">
        <v>90.784757237502632</v>
      </c>
      <c r="AF48" s="60">
        <v>75.297986070996828</v>
      </c>
      <c r="AG48" s="60">
        <v>15.486771166505807</v>
      </c>
      <c r="AH48" s="60">
        <v>88.200480277233098</v>
      </c>
      <c r="AI48" s="60">
        <v>54.450401020441234</v>
      </c>
      <c r="AJ48" s="60">
        <v>33.750079256791871</v>
      </c>
    </row>
    <row r="49" spans="1:36" s="18" customFormat="1" ht="14.25" customHeight="1" x14ac:dyDescent="0.5">
      <c r="A49" s="50" t="s">
        <v>114</v>
      </c>
      <c r="B49" s="50" t="s">
        <v>105</v>
      </c>
      <c r="C49" s="77" t="s">
        <v>248</v>
      </c>
      <c r="D49" s="87"/>
      <c r="E49" s="71" t="s">
        <v>104</v>
      </c>
      <c r="F49" s="52" t="s">
        <v>28</v>
      </c>
      <c r="G49" s="84">
        <v>127539.4604</v>
      </c>
      <c r="H49" s="76">
        <v>110552.3789</v>
      </c>
      <c r="I49" s="76">
        <v>16987.0815</v>
      </c>
      <c r="J49" s="84">
        <v>25967.974200000001</v>
      </c>
      <c r="K49" s="76">
        <v>21134.630499999999</v>
      </c>
      <c r="L49" s="76">
        <v>4833.3437000000004</v>
      </c>
      <c r="M49" s="84">
        <v>49241.5386</v>
      </c>
      <c r="N49" s="76">
        <v>48952.620699999999</v>
      </c>
      <c r="O49" s="76">
        <v>288.91789999999997</v>
      </c>
      <c r="P49" s="84">
        <v>41789.752</v>
      </c>
      <c r="Q49" s="76">
        <v>35581.790399999998</v>
      </c>
      <c r="R49" s="76">
        <v>6207.9615999999996</v>
      </c>
      <c r="S49" s="84">
        <v>10540.195599999999</v>
      </c>
      <c r="T49" s="76">
        <v>4883.3373000000001</v>
      </c>
      <c r="U49" s="76">
        <v>5656.8582999999999</v>
      </c>
      <c r="V49" s="60">
        <v>0.85872151375275363</v>
      </c>
      <c r="W49" s="60">
        <v>0.7443477168574878</v>
      </c>
      <c r="X49" s="60">
        <v>0.11437379689526581</v>
      </c>
      <c r="Y49" s="60">
        <v>1.5208210355094447</v>
      </c>
      <c r="Z49" s="60">
        <v>1.2377550283502472</v>
      </c>
      <c r="AA49" s="60">
        <v>0.28306600715919727</v>
      </c>
      <c r="AB49" s="60">
        <v>1.065912397087931</v>
      </c>
      <c r="AC49" s="60">
        <v>1.0596583038953471</v>
      </c>
      <c r="AD49" s="60">
        <v>6.2540931925837723E-3</v>
      </c>
      <c r="AE49" s="60">
        <v>0.58668542655894218</v>
      </c>
      <c r="AF49" s="60">
        <v>0.49953198761636286</v>
      </c>
      <c r="AG49" s="60">
        <v>8.7153438942579348E-2</v>
      </c>
      <c r="AH49" s="60">
        <v>0.75176175010314605</v>
      </c>
      <c r="AI49" s="60">
        <v>0.34829583190960633</v>
      </c>
      <c r="AJ49" s="60">
        <v>0.40346591819353977</v>
      </c>
    </row>
    <row r="50" spans="1:36" s="18" customFormat="1" ht="14.25" customHeight="1" x14ac:dyDescent="0.5">
      <c r="A50" s="50" t="s">
        <v>114</v>
      </c>
      <c r="B50" s="50" t="s">
        <v>105</v>
      </c>
      <c r="C50" s="88" t="s">
        <v>248</v>
      </c>
      <c r="D50" s="89"/>
      <c r="E50" s="71" t="s">
        <v>103</v>
      </c>
      <c r="F50" s="52" t="s">
        <v>77</v>
      </c>
      <c r="G50" s="84">
        <v>12882177.461999999</v>
      </c>
      <c r="H50" s="76">
        <v>10879668.697699999</v>
      </c>
      <c r="I50" s="76">
        <v>2002508.7642999999</v>
      </c>
      <c r="J50" s="84">
        <v>1162662.9865000001</v>
      </c>
      <c r="K50" s="76">
        <v>883390.00840000005</v>
      </c>
      <c r="L50" s="76">
        <v>279272.97810000001</v>
      </c>
      <c r="M50" s="84">
        <v>4068594.1876000003</v>
      </c>
      <c r="N50" s="76">
        <v>3909818.5994000002</v>
      </c>
      <c r="O50" s="76">
        <v>158775.5882</v>
      </c>
      <c r="P50" s="84">
        <v>6424831.5728000002</v>
      </c>
      <c r="Q50" s="76">
        <v>5327912.8892999999</v>
      </c>
      <c r="R50" s="76">
        <v>1096918.6835</v>
      </c>
      <c r="S50" s="84">
        <v>1226088.7150999999</v>
      </c>
      <c r="T50" s="76">
        <v>758547.20059999998</v>
      </c>
      <c r="U50" s="76">
        <v>467541.51449999999</v>
      </c>
      <c r="V50" s="60">
        <v>86.735531857403444</v>
      </c>
      <c r="W50" s="60">
        <v>73.252666617189107</v>
      </c>
      <c r="X50" s="60">
        <v>13.482865240214331</v>
      </c>
      <c r="Y50" s="60">
        <v>68.091654491763691</v>
      </c>
      <c r="Z50" s="60">
        <v>51.735961264686757</v>
      </c>
      <c r="AA50" s="60">
        <v>16.355693227076927</v>
      </c>
      <c r="AB50" s="60">
        <v>88.071272884286742</v>
      </c>
      <c r="AC50" s="60">
        <v>84.634319599945059</v>
      </c>
      <c r="AD50" s="60">
        <v>3.4369532843416915</v>
      </c>
      <c r="AE50" s="60">
        <v>90.198071810943688</v>
      </c>
      <c r="AF50" s="60">
        <v>74.798454083380463</v>
      </c>
      <c r="AG50" s="60">
        <v>15.399617727563228</v>
      </c>
      <c r="AH50" s="60">
        <v>87.448718527129955</v>
      </c>
      <c r="AI50" s="60">
        <v>54.102105188531624</v>
      </c>
      <c r="AJ50" s="60">
        <v>33.346613338598331</v>
      </c>
    </row>
    <row r="51" spans="1:36" s="18" customFormat="1" ht="14.25" customHeight="1" x14ac:dyDescent="0.5">
      <c r="A51" s="50" t="s">
        <v>114</v>
      </c>
      <c r="B51" s="50" t="s">
        <v>105</v>
      </c>
      <c r="C51" s="51" t="s">
        <v>102</v>
      </c>
      <c r="D51" s="70"/>
      <c r="E51" s="71" t="s">
        <v>248</v>
      </c>
      <c r="F51" s="52" t="s">
        <v>76</v>
      </c>
      <c r="G51" s="84">
        <v>2435783.2248</v>
      </c>
      <c r="H51" s="76">
        <v>1714707.0581</v>
      </c>
      <c r="I51" s="76">
        <v>721076.16669999994</v>
      </c>
      <c r="J51" s="84">
        <v>99362.532700000011</v>
      </c>
      <c r="K51" s="76">
        <v>66843.613100000002</v>
      </c>
      <c r="L51" s="76">
        <v>32518.919600000001</v>
      </c>
      <c r="M51" s="84">
        <v>1067163.071</v>
      </c>
      <c r="N51" s="76">
        <v>944009.93189999997</v>
      </c>
      <c r="O51" s="76">
        <v>123153.1391</v>
      </c>
      <c r="P51" s="84">
        <v>916950.74609999999</v>
      </c>
      <c r="Q51" s="76">
        <v>493984.50219999999</v>
      </c>
      <c r="R51" s="76">
        <v>422966.2439</v>
      </c>
      <c r="S51" s="84">
        <v>352306.875</v>
      </c>
      <c r="T51" s="76">
        <v>209869.01089999999</v>
      </c>
      <c r="U51" s="76">
        <v>142437.86410000001</v>
      </c>
      <c r="V51" s="60">
        <v>16.400096498870084</v>
      </c>
      <c r="W51" s="60">
        <v>11.545100127882954</v>
      </c>
      <c r="X51" s="60">
        <v>4.8549963709871307</v>
      </c>
      <c r="Y51" s="60">
        <v>5.8191920828254311</v>
      </c>
      <c r="Z51" s="60">
        <v>3.9147132583000896</v>
      </c>
      <c r="AA51" s="60">
        <v>1.9044788245253408</v>
      </c>
      <c r="AB51" s="60">
        <v>23.100463134052593</v>
      </c>
      <c r="AC51" s="60">
        <v>20.434615123629449</v>
      </c>
      <c r="AD51" s="60">
        <v>2.6658480104231428</v>
      </c>
      <c r="AE51" s="60">
        <v>12.873051737881067</v>
      </c>
      <c r="AF51" s="60">
        <v>6.935037766836083</v>
      </c>
      <c r="AG51" s="60">
        <v>5.9380139710449846</v>
      </c>
      <c r="AH51" s="60">
        <v>25.127696199809641</v>
      </c>
      <c r="AI51" s="60">
        <v>14.968554751166119</v>
      </c>
      <c r="AJ51" s="60">
        <v>10.159141448643522</v>
      </c>
    </row>
    <row r="52" spans="1:36" s="18" customFormat="1" ht="14.25" customHeight="1" x14ac:dyDescent="0.5">
      <c r="A52" s="50" t="s">
        <v>114</v>
      </c>
      <c r="B52" s="50" t="s">
        <v>105</v>
      </c>
      <c r="C52" s="50" t="s">
        <v>102</v>
      </c>
      <c r="D52" s="77"/>
      <c r="E52" s="54" t="s">
        <v>99</v>
      </c>
      <c r="F52" s="52" t="s">
        <v>75</v>
      </c>
      <c r="G52" s="76" t="s">
        <v>356</v>
      </c>
      <c r="H52" s="76" t="s">
        <v>356</v>
      </c>
      <c r="I52" s="76" t="s">
        <v>356</v>
      </c>
      <c r="J52" s="76" t="s">
        <v>356</v>
      </c>
      <c r="K52" s="76" t="s">
        <v>356</v>
      </c>
      <c r="L52" s="76" t="s">
        <v>356</v>
      </c>
      <c r="M52" s="76" t="s">
        <v>356</v>
      </c>
      <c r="N52" s="76" t="s">
        <v>356</v>
      </c>
      <c r="O52" s="76" t="s">
        <v>356</v>
      </c>
      <c r="P52" s="76" t="s">
        <v>356</v>
      </c>
      <c r="Q52" s="76" t="s">
        <v>356</v>
      </c>
      <c r="R52" s="76" t="s">
        <v>356</v>
      </c>
      <c r="S52" s="76" t="s">
        <v>356</v>
      </c>
      <c r="T52" s="76" t="s">
        <v>356</v>
      </c>
      <c r="U52" s="76" t="s">
        <v>356</v>
      </c>
      <c r="V52" s="60" t="s">
        <v>356</v>
      </c>
      <c r="W52" s="60" t="s">
        <v>356</v>
      </c>
      <c r="X52" s="60" t="s">
        <v>356</v>
      </c>
      <c r="Y52" s="60" t="s">
        <v>356</v>
      </c>
      <c r="Z52" s="60" t="s">
        <v>356</v>
      </c>
      <c r="AA52" s="60" t="s">
        <v>356</v>
      </c>
      <c r="AB52" s="60" t="s">
        <v>356</v>
      </c>
      <c r="AC52" s="60" t="s">
        <v>356</v>
      </c>
      <c r="AD52" s="60" t="s">
        <v>356</v>
      </c>
      <c r="AE52" s="60" t="s">
        <v>356</v>
      </c>
      <c r="AF52" s="60" t="s">
        <v>356</v>
      </c>
      <c r="AG52" s="60" t="s">
        <v>356</v>
      </c>
      <c r="AH52" s="60" t="s">
        <v>356</v>
      </c>
      <c r="AI52" s="60" t="s">
        <v>356</v>
      </c>
      <c r="AJ52" s="60" t="s">
        <v>356</v>
      </c>
    </row>
    <row r="53" spans="1:36" s="18" customFormat="1" ht="14.25" customHeight="1" x14ac:dyDescent="0.5">
      <c r="A53" s="50" t="s">
        <v>114</v>
      </c>
      <c r="B53" s="50" t="s">
        <v>105</v>
      </c>
      <c r="C53" s="50" t="s">
        <v>102</v>
      </c>
      <c r="D53" s="77"/>
      <c r="E53" s="54" t="s">
        <v>97</v>
      </c>
      <c r="F53" s="52" t="s">
        <v>95</v>
      </c>
      <c r="G53" s="84">
        <v>2435783.2248</v>
      </c>
      <c r="H53" s="76">
        <v>1714707.0581</v>
      </c>
      <c r="I53" s="76">
        <v>721076.16669999994</v>
      </c>
      <c r="J53" s="84">
        <v>99362.532700000011</v>
      </c>
      <c r="K53" s="76">
        <v>66843.613100000002</v>
      </c>
      <c r="L53" s="76">
        <v>32518.919600000001</v>
      </c>
      <c r="M53" s="84">
        <v>1067163.071</v>
      </c>
      <c r="N53" s="76">
        <v>944009.93189999997</v>
      </c>
      <c r="O53" s="76">
        <v>123153.1391</v>
      </c>
      <c r="P53" s="84">
        <v>916950.74609999999</v>
      </c>
      <c r="Q53" s="76">
        <v>493984.50219999999</v>
      </c>
      <c r="R53" s="76">
        <v>422966.2439</v>
      </c>
      <c r="S53" s="84">
        <v>352306.875</v>
      </c>
      <c r="T53" s="76">
        <v>209869.01089999999</v>
      </c>
      <c r="U53" s="76">
        <v>142437.86410000001</v>
      </c>
      <c r="V53" s="60">
        <v>16.400096498870084</v>
      </c>
      <c r="W53" s="60">
        <v>11.545100127882954</v>
      </c>
      <c r="X53" s="60">
        <v>4.8549963709871307</v>
      </c>
      <c r="Y53" s="60">
        <v>5.8191920828254311</v>
      </c>
      <c r="Z53" s="60">
        <v>3.9147132583000896</v>
      </c>
      <c r="AA53" s="60">
        <v>1.9044788245253408</v>
      </c>
      <c r="AB53" s="60">
        <v>23.100463134052593</v>
      </c>
      <c r="AC53" s="60">
        <v>20.434615123629449</v>
      </c>
      <c r="AD53" s="60">
        <v>2.6658480104231428</v>
      </c>
      <c r="AE53" s="60">
        <v>12.873051737881067</v>
      </c>
      <c r="AF53" s="60">
        <v>6.935037766836083</v>
      </c>
      <c r="AG53" s="60">
        <v>5.9380139710449846</v>
      </c>
      <c r="AH53" s="60">
        <v>25.127696199809641</v>
      </c>
      <c r="AI53" s="60">
        <v>14.968554751166119</v>
      </c>
      <c r="AJ53" s="60">
        <v>10.159141448643522</v>
      </c>
    </row>
    <row r="54" spans="1:36" s="18" customFormat="1" ht="14.25" customHeight="1" x14ac:dyDescent="0.5">
      <c r="A54" s="50" t="s">
        <v>114</v>
      </c>
      <c r="B54" s="50" t="s">
        <v>105</v>
      </c>
      <c r="C54" s="51" t="s">
        <v>101</v>
      </c>
      <c r="D54" s="70"/>
      <c r="E54" s="71" t="s">
        <v>248</v>
      </c>
      <c r="F54" s="52" t="s">
        <v>100</v>
      </c>
      <c r="G54" s="84">
        <v>10573933.6976</v>
      </c>
      <c r="H54" s="90">
        <v>9275514.0185000002</v>
      </c>
      <c r="I54" s="90">
        <v>1298419.6791000001</v>
      </c>
      <c r="J54" s="84">
        <v>1089268.4279999998</v>
      </c>
      <c r="K54" s="90">
        <v>837681.02579999994</v>
      </c>
      <c r="L54" s="90">
        <v>251587.40220000001</v>
      </c>
      <c r="M54" s="84">
        <v>3050672.6551999999</v>
      </c>
      <c r="N54" s="90">
        <v>3014761.2881999998</v>
      </c>
      <c r="O54" s="90">
        <v>35911.366999999998</v>
      </c>
      <c r="P54" s="84">
        <v>5549670.5787000004</v>
      </c>
      <c r="Q54" s="90">
        <v>4869510.1775000002</v>
      </c>
      <c r="R54" s="90">
        <v>680160.40119999996</v>
      </c>
      <c r="S54" s="84">
        <v>884322.03570000001</v>
      </c>
      <c r="T54" s="90">
        <v>553561.527</v>
      </c>
      <c r="U54" s="90">
        <v>330760.50870000001</v>
      </c>
      <c r="V54" s="60">
        <v>71.194156872286115</v>
      </c>
      <c r="W54" s="60">
        <v>62.45191420616365</v>
      </c>
      <c r="X54" s="60">
        <v>8.7422426661224648</v>
      </c>
      <c r="Y54" s="60">
        <v>63.793283444447688</v>
      </c>
      <c r="Z54" s="60">
        <v>49.059003034736904</v>
      </c>
      <c r="AA54" s="60">
        <v>14.734280409710788</v>
      </c>
      <c r="AB54" s="60">
        <v>66.036722147322067</v>
      </c>
      <c r="AC54" s="60">
        <v>65.259362780210935</v>
      </c>
      <c r="AD54" s="60">
        <v>0.77735936711113274</v>
      </c>
      <c r="AE54" s="60">
        <v>77.911705499621561</v>
      </c>
      <c r="AF54" s="60">
        <v>68.362948304160739</v>
      </c>
      <c r="AG54" s="60">
        <v>9.548757195460821</v>
      </c>
      <c r="AH54" s="60">
        <v>63.072784077423464</v>
      </c>
      <c r="AI54" s="60">
        <v>39.48184626927511</v>
      </c>
      <c r="AJ54" s="60">
        <v>23.59093780814835</v>
      </c>
    </row>
    <row r="55" spans="1:36" s="18" customFormat="1" ht="14.25" customHeight="1" x14ac:dyDescent="0.5">
      <c r="A55" s="50" t="s">
        <v>114</v>
      </c>
      <c r="B55" s="50" t="s">
        <v>105</v>
      </c>
      <c r="C55" s="50" t="s">
        <v>101</v>
      </c>
      <c r="D55" s="77"/>
      <c r="E55" s="54" t="s">
        <v>99</v>
      </c>
      <c r="F55" s="52" t="s">
        <v>98</v>
      </c>
      <c r="G55" s="84">
        <v>127539.4604</v>
      </c>
      <c r="H55" s="76">
        <v>110552.3789</v>
      </c>
      <c r="I55" s="76">
        <v>16987.0815</v>
      </c>
      <c r="J55" s="84">
        <v>25967.974200000001</v>
      </c>
      <c r="K55" s="76">
        <v>21134.630499999999</v>
      </c>
      <c r="L55" s="76">
        <v>4833.3437000000004</v>
      </c>
      <c r="M55" s="84">
        <v>49241.5386</v>
      </c>
      <c r="N55" s="76">
        <v>48952.620699999999</v>
      </c>
      <c r="O55" s="76">
        <v>288.91789999999997</v>
      </c>
      <c r="P55" s="84">
        <v>41789.752</v>
      </c>
      <c r="Q55" s="76">
        <v>35581.790399999998</v>
      </c>
      <c r="R55" s="76">
        <v>6207.9615999999996</v>
      </c>
      <c r="S55" s="84">
        <v>10540.195599999999</v>
      </c>
      <c r="T55" s="76">
        <v>4883.3373000000001</v>
      </c>
      <c r="U55" s="76">
        <v>5656.8582999999999</v>
      </c>
      <c r="V55" s="60">
        <v>0.85872151375275363</v>
      </c>
      <c r="W55" s="60">
        <v>0.7443477168574878</v>
      </c>
      <c r="X55" s="60">
        <v>0.11437379689526581</v>
      </c>
      <c r="Y55" s="60">
        <v>1.5208210355094447</v>
      </c>
      <c r="Z55" s="60">
        <v>1.2377550283502472</v>
      </c>
      <c r="AA55" s="60">
        <v>0.28306600715919727</v>
      </c>
      <c r="AB55" s="60">
        <v>1.065912397087931</v>
      </c>
      <c r="AC55" s="60">
        <v>1.0596583038953471</v>
      </c>
      <c r="AD55" s="60">
        <v>6.2540931925837723E-3</v>
      </c>
      <c r="AE55" s="60">
        <v>0.58668542655894218</v>
      </c>
      <c r="AF55" s="60">
        <v>0.49953198761636286</v>
      </c>
      <c r="AG55" s="60">
        <v>8.7153438942579348E-2</v>
      </c>
      <c r="AH55" s="60">
        <v>0.75176175010314605</v>
      </c>
      <c r="AI55" s="60">
        <v>0.34829583190960633</v>
      </c>
      <c r="AJ55" s="60">
        <v>0.40346591819353977</v>
      </c>
    </row>
    <row r="56" spans="1:36" s="67" customFormat="1" ht="14.25" customHeight="1" x14ac:dyDescent="0.5">
      <c r="A56" s="53" t="s">
        <v>114</v>
      </c>
      <c r="B56" s="53" t="s">
        <v>105</v>
      </c>
      <c r="C56" s="53" t="s">
        <v>101</v>
      </c>
      <c r="D56" s="88"/>
      <c r="E56" s="54" t="s">
        <v>97</v>
      </c>
      <c r="F56" s="52" t="s">
        <v>96</v>
      </c>
      <c r="G56" s="84">
        <v>10446394.237199999</v>
      </c>
      <c r="H56" s="76">
        <v>9164961.6395999994</v>
      </c>
      <c r="I56" s="76">
        <v>1281432.5976</v>
      </c>
      <c r="J56" s="84">
        <v>1063300.4538</v>
      </c>
      <c r="K56" s="76">
        <v>816546.39529999997</v>
      </c>
      <c r="L56" s="76">
        <v>246754.05850000001</v>
      </c>
      <c r="M56" s="84">
        <v>3001431.1165999998</v>
      </c>
      <c r="N56" s="76">
        <v>2965808.6675</v>
      </c>
      <c r="O56" s="76">
        <v>35622.449099999998</v>
      </c>
      <c r="P56" s="84">
        <v>5507880.8267000001</v>
      </c>
      <c r="Q56" s="76">
        <v>4833928.3870999999</v>
      </c>
      <c r="R56" s="76">
        <v>673952.43960000004</v>
      </c>
      <c r="S56" s="84">
        <v>873781.84009999991</v>
      </c>
      <c r="T56" s="76">
        <v>548678.18969999999</v>
      </c>
      <c r="U56" s="76">
        <v>325103.65039999998</v>
      </c>
      <c r="V56" s="60">
        <v>70.33543535853336</v>
      </c>
      <c r="W56" s="60">
        <v>61.707566489306167</v>
      </c>
      <c r="X56" s="60">
        <v>8.6278688692271999</v>
      </c>
      <c r="Y56" s="60">
        <v>62.272462408938253</v>
      </c>
      <c r="Z56" s="60">
        <v>47.821248006386661</v>
      </c>
      <c r="AA56" s="60">
        <v>14.451214402551591</v>
      </c>
      <c r="AB56" s="60">
        <v>64.970809750234139</v>
      </c>
      <c r="AC56" s="60">
        <v>64.199704476315588</v>
      </c>
      <c r="AD56" s="60">
        <v>0.77110527391854899</v>
      </c>
      <c r="AE56" s="60">
        <v>77.325020073062618</v>
      </c>
      <c r="AF56" s="60">
        <v>67.863416316544374</v>
      </c>
      <c r="AG56" s="60">
        <v>9.461603756518242</v>
      </c>
      <c r="AH56" s="60">
        <v>62.321022327320307</v>
      </c>
      <c r="AI56" s="60">
        <v>39.133550437365507</v>
      </c>
      <c r="AJ56" s="60">
        <v>23.187471889954807</v>
      </c>
    </row>
    <row r="57" spans="1:36" s="18" customFormat="1" ht="14.25" customHeight="1" x14ac:dyDescent="0.5">
      <c r="A57" s="68"/>
      <c r="B57" s="68"/>
      <c r="C57" s="68"/>
      <c r="D57" s="68"/>
      <c r="E57" s="68"/>
      <c r="F57" s="69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</row>
    <row r="58" spans="1:36" s="12" customFormat="1" ht="14.25" customHeight="1" x14ac:dyDescent="0.5">
      <c r="A58" s="12" t="s">
        <v>351</v>
      </c>
      <c r="B58" s="20"/>
      <c r="C58" s="20"/>
      <c r="D58" s="20"/>
      <c r="E58" s="20"/>
      <c r="F58" s="20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</row>
    <row r="59" spans="1:36" s="12" customFormat="1" ht="14.25" customHeight="1" x14ac:dyDescent="0.5">
      <c r="A59" s="12" t="s">
        <v>373</v>
      </c>
      <c r="C59" s="20"/>
      <c r="D59" s="20"/>
      <c r="E59" s="20"/>
      <c r="F59" s="20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</row>
    <row r="60" spans="1:36" s="63" customFormat="1" ht="14.25" customHeight="1" x14ac:dyDescent="0.5">
      <c r="A60" s="12" t="s">
        <v>352</v>
      </c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</row>
    <row r="61" spans="1:36" s="63" customFormat="1" ht="14.25" customHeight="1" x14ac:dyDescent="0.5">
      <c r="A61" s="12" t="s">
        <v>374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</row>
    <row r="62" spans="1:36" s="63" customFormat="1" ht="14.25" customHeight="1" x14ac:dyDescent="0.5">
      <c r="A62" s="1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</row>
    <row r="63" spans="1:36" s="63" customFormat="1" ht="14.25" customHeight="1" x14ac:dyDescent="0.5">
      <c r="A63" s="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</row>
    <row r="65" spans="1:36" s="80" customFormat="1" ht="14.25" customHeight="1" x14ac:dyDescent="0.5">
      <c r="A65" s="63"/>
      <c r="B65" s="63"/>
      <c r="C65" s="63"/>
      <c r="D65" s="63"/>
      <c r="E65" s="63"/>
      <c r="F65" s="6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</row>
    <row r="66" spans="1:36" s="80" customFormat="1" ht="14.25" customHeight="1" x14ac:dyDescent="0.5">
      <c r="A66" s="63"/>
      <c r="B66" s="63"/>
      <c r="C66" s="63"/>
      <c r="D66" s="63"/>
      <c r="E66" s="63"/>
      <c r="F66" s="6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</row>
    <row r="67" spans="1:36" ht="14.25" customHeight="1" x14ac:dyDescent="0.5"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</row>
    <row r="68" spans="1:36" ht="14.25" customHeight="1" x14ac:dyDescent="0.5"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</row>
    <row r="69" spans="1:36" ht="14.25" customHeight="1" x14ac:dyDescent="0.5"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</row>
    <row r="70" spans="1:36" ht="14.25" customHeight="1" x14ac:dyDescent="0.5"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</row>
    <row r="71" spans="1:36" ht="14.25" customHeight="1" x14ac:dyDescent="0.5"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</row>
    <row r="72" spans="1:36" ht="14.25" customHeight="1" x14ac:dyDescent="0.5"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</row>
    <row r="73" spans="1:36" ht="14.25" customHeight="1" x14ac:dyDescent="0.5"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</row>
    <row r="74" spans="1:36" ht="14.25" customHeight="1" x14ac:dyDescent="0.5"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</row>
    <row r="75" spans="1:36" ht="14.25" customHeight="1" x14ac:dyDescent="0.5"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</row>
    <row r="76" spans="1:36" ht="14.25" customHeight="1" x14ac:dyDescent="0.5"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</row>
    <row r="77" spans="1:36" ht="14.25" customHeight="1" x14ac:dyDescent="0.5"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</row>
    <row r="78" spans="1:36" ht="14.25" customHeight="1" x14ac:dyDescent="0.5"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</row>
    <row r="79" spans="1:36" ht="14.25" customHeight="1" x14ac:dyDescent="0.5"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</row>
    <row r="80" spans="1:36" ht="14.25" customHeight="1" x14ac:dyDescent="0.5"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</row>
    <row r="81" spans="22:36" ht="14.25" customHeight="1" x14ac:dyDescent="0.5"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</row>
    <row r="82" spans="22:36" ht="14.25" customHeight="1" x14ac:dyDescent="0.5"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</row>
    <row r="83" spans="22:36" ht="14.25" customHeight="1" x14ac:dyDescent="0.5"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</row>
    <row r="84" spans="22:36" ht="14.25" customHeight="1" x14ac:dyDescent="0.5"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</row>
    <row r="85" spans="22:36" ht="14.25" customHeight="1" x14ac:dyDescent="0.5"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</row>
    <row r="86" spans="22:36" ht="14.25" customHeight="1" x14ac:dyDescent="0.5"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</row>
    <row r="87" spans="22:36" ht="14.25" customHeight="1" x14ac:dyDescent="0.5"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</row>
    <row r="88" spans="22:36" ht="14.25" customHeight="1" x14ac:dyDescent="0.5"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</row>
    <row r="89" spans="22:36" ht="14.25" customHeight="1" x14ac:dyDescent="0.5"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</row>
    <row r="90" spans="22:36" ht="14.25" customHeight="1" x14ac:dyDescent="0.5"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</row>
    <row r="91" spans="22:36" ht="14.25" customHeight="1" x14ac:dyDescent="0.5"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</row>
    <row r="92" spans="22:36" ht="14.25" customHeight="1" x14ac:dyDescent="0.5"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</row>
    <row r="93" spans="22:36" ht="14.25" customHeight="1" x14ac:dyDescent="0.5"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</row>
    <row r="94" spans="22:36" ht="14.25" customHeight="1" x14ac:dyDescent="0.5"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</row>
    <row r="95" spans="22:36" ht="14.25" customHeight="1" x14ac:dyDescent="0.5"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</row>
    <row r="96" spans="22:36" ht="14.25" customHeight="1" x14ac:dyDescent="0.5"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</row>
    <row r="97" spans="22:36" ht="14.25" customHeight="1" x14ac:dyDescent="0.5"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</row>
    <row r="98" spans="22:36" ht="14.25" customHeight="1" x14ac:dyDescent="0.5"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</row>
    <row r="99" spans="22:36" ht="14.25" customHeight="1" x14ac:dyDescent="0.5"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</row>
    <row r="100" spans="22:36" ht="14.25" customHeight="1" x14ac:dyDescent="0.5"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</row>
    <row r="101" spans="22:36" ht="14.25" customHeight="1" x14ac:dyDescent="0.5"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</row>
    <row r="102" spans="22:36" ht="14.25" customHeight="1" x14ac:dyDescent="0.5"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</row>
    <row r="103" spans="22:36" ht="14.25" customHeight="1" x14ac:dyDescent="0.5"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</row>
    <row r="104" spans="22:36" ht="14.25" customHeight="1" x14ac:dyDescent="0.5"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</row>
    <row r="105" spans="22:36" ht="14.25" customHeight="1" x14ac:dyDescent="0.5"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</row>
    <row r="106" spans="22:36" ht="14.25" customHeight="1" x14ac:dyDescent="0.5"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</row>
    <row r="107" spans="22:36" ht="14.25" customHeight="1" x14ac:dyDescent="0.5"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</row>
    <row r="108" spans="22:36" ht="14.25" customHeight="1" x14ac:dyDescent="0.5"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</row>
    <row r="109" spans="22:36" ht="14.25" customHeight="1" x14ac:dyDescent="0.5"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</row>
    <row r="110" spans="22:36" ht="14.25" customHeight="1" x14ac:dyDescent="0.5"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</row>
    <row r="111" spans="22:36" ht="14.25" customHeight="1" x14ac:dyDescent="0.5"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</row>
    <row r="112" spans="22:36" ht="14.25" customHeight="1" x14ac:dyDescent="0.5"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</row>
    <row r="113" spans="22:36" ht="14.25" customHeight="1" x14ac:dyDescent="0.5"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</row>
    <row r="114" spans="22:36" ht="14.25" customHeight="1" x14ac:dyDescent="0.5"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</row>
    <row r="115" spans="22:36" ht="14.25" customHeight="1" x14ac:dyDescent="0.5"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</row>
    <row r="116" spans="22:36" ht="14.25" customHeight="1" x14ac:dyDescent="0.5"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G39"/>
  <sheetViews>
    <sheetView showGridLines="0" zoomScaleNormal="100" workbookViewId="0"/>
  </sheetViews>
  <sheetFormatPr defaultColWidth="10.54296875" defaultRowHeight="14.25" customHeight="1" x14ac:dyDescent="0.5"/>
  <cols>
    <col min="1" max="2" width="6.7265625" style="63" customWidth="1"/>
    <col min="3" max="3" width="3.26953125" style="63" customWidth="1"/>
    <col min="4" max="33" width="12.26953125" style="78" customWidth="1"/>
    <col min="34" max="16384" width="10.54296875" style="59"/>
  </cols>
  <sheetData>
    <row r="1" spans="1:33" s="58" customFormat="1" ht="14.25" customHeight="1" x14ac:dyDescent="0.5">
      <c r="A1" s="23" t="s">
        <v>206</v>
      </c>
      <c r="B1" s="16"/>
      <c r="C1" s="1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s="18" customFormat="1" ht="14.25" customHeight="1" x14ac:dyDescent="0.5">
      <c r="A2" s="10" t="s">
        <v>123</v>
      </c>
      <c r="B2" s="9"/>
      <c r="C2" s="8"/>
      <c r="D2" s="46" t="s">
        <v>122</v>
      </c>
      <c r="E2" s="46" t="s">
        <v>122</v>
      </c>
      <c r="F2" s="46" t="s">
        <v>122</v>
      </c>
      <c r="G2" s="46" t="s">
        <v>122</v>
      </c>
      <c r="H2" s="46" t="s">
        <v>122</v>
      </c>
      <c r="I2" s="46" t="s">
        <v>122</v>
      </c>
      <c r="J2" s="46" t="s">
        <v>122</v>
      </c>
      <c r="K2" s="46" t="s">
        <v>122</v>
      </c>
      <c r="L2" s="46" t="s">
        <v>122</v>
      </c>
      <c r="M2" s="46" t="s">
        <v>122</v>
      </c>
      <c r="N2" s="46" t="s">
        <v>122</v>
      </c>
      <c r="O2" s="46" t="s">
        <v>122</v>
      </c>
      <c r="P2" s="46" t="s">
        <v>122</v>
      </c>
      <c r="Q2" s="46" t="s">
        <v>122</v>
      </c>
      <c r="R2" s="46" t="s">
        <v>122</v>
      </c>
      <c r="S2" s="46" t="s">
        <v>234</v>
      </c>
      <c r="T2" s="46" t="s">
        <v>234</v>
      </c>
      <c r="U2" s="46" t="s">
        <v>234</v>
      </c>
      <c r="V2" s="46" t="s">
        <v>234</v>
      </c>
      <c r="W2" s="46" t="s">
        <v>234</v>
      </c>
      <c r="X2" s="46" t="s">
        <v>234</v>
      </c>
      <c r="Y2" s="46" t="s">
        <v>234</v>
      </c>
      <c r="Z2" s="46" t="s">
        <v>234</v>
      </c>
      <c r="AA2" s="46" t="s">
        <v>234</v>
      </c>
      <c r="AB2" s="46" t="s">
        <v>234</v>
      </c>
      <c r="AC2" s="46" t="s">
        <v>234</v>
      </c>
      <c r="AD2" s="46" t="s">
        <v>234</v>
      </c>
      <c r="AE2" s="46" t="s">
        <v>234</v>
      </c>
      <c r="AF2" s="46" t="s">
        <v>234</v>
      </c>
      <c r="AG2" s="46" t="s">
        <v>234</v>
      </c>
    </row>
    <row r="3" spans="1:33" s="18" customFormat="1" ht="14.25" customHeight="1" x14ac:dyDescent="0.5">
      <c r="A3" s="17"/>
      <c r="B3" s="6"/>
      <c r="C3" s="4"/>
      <c r="D3" s="46" t="s">
        <v>256</v>
      </c>
      <c r="E3" s="46" t="s">
        <v>69</v>
      </c>
      <c r="F3" s="46" t="s">
        <v>69</v>
      </c>
      <c r="G3" s="46" t="s">
        <v>90</v>
      </c>
      <c r="H3" s="46" t="s">
        <v>90</v>
      </c>
      <c r="I3" s="46" t="s">
        <v>90</v>
      </c>
      <c r="J3" s="46" t="s">
        <v>89</v>
      </c>
      <c r="K3" s="46" t="s">
        <v>89</v>
      </c>
      <c r="L3" s="46" t="s">
        <v>89</v>
      </c>
      <c r="M3" s="46" t="s">
        <v>88</v>
      </c>
      <c r="N3" s="46" t="s">
        <v>88</v>
      </c>
      <c r="O3" s="46" t="s">
        <v>88</v>
      </c>
      <c r="P3" s="46" t="s">
        <v>71</v>
      </c>
      <c r="Q3" s="46" t="s">
        <v>71</v>
      </c>
      <c r="R3" s="46" t="s">
        <v>71</v>
      </c>
      <c r="S3" s="46" t="s">
        <v>256</v>
      </c>
      <c r="T3" s="46" t="s">
        <v>69</v>
      </c>
      <c r="U3" s="46" t="s">
        <v>69</v>
      </c>
      <c r="V3" s="46" t="s">
        <v>90</v>
      </c>
      <c r="W3" s="46" t="s">
        <v>90</v>
      </c>
      <c r="X3" s="46" t="s">
        <v>90</v>
      </c>
      <c r="Y3" s="46" t="s">
        <v>89</v>
      </c>
      <c r="Z3" s="46" t="s">
        <v>89</v>
      </c>
      <c r="AA3" s="46" t="s">
        <v>89</v>
      </c>
      <c r="AB3" s="46" t="s">
        <v>88</v>
      </c>
      <c r="AC3" s="46" t="s">
        <v>88</v>
      </c>
      <c r="AD3" s="46" t="s">
        <v>88</v>
      </c>
      <c r="AE3" s="46" t="s">
        <v>71</v>
      </c>
      <c r="AF3" s="46" t="s">
        <v>71</v>
      </c>
      <c r="AG3" s="46" t="s">
        <v>71</v>
      </c>
    </row>
    <row r="4" spans="1:33" s="18" customFormat="1" ht="14.25" customHeight="1" x14ac:dyDescent="0.5">
      <c r="A4" s="7"/>
      <c r="B4" s="6"/>
      <c r="C4" s="4"/>
      <c r="D4" s="46" t="s">
        <v>248</v>
      </c>
      <c r="E4" s="46" t="s">
        <v>84</v>
      </c>
      <c r="F4" s="46" t="s">
        <v>83</v>
      </c>
      <c r="G4" s="46" t="s">
        <v>248</v>
      </c>
      <c r="H4" s="46" t="s">
        <v>84</v>
      </c>
      <c r="I4" s="46" t="s">
        <v>83</v>
      </c>
      <c r="J4" s="46" t="s">
        <v>248</v>
      </c>
      <c r="K4" s="46" t="s">
        <v>84</v>
      </c>
      <c r="L4" s="46" t="s">
        <v>83</v>
      </c>
      <c r="M4" s="46" t="s">
        <v>248</v>
      </c>
      <c r="N4" s="46" t="s">
        <v>84</v>
      </c>
      <c r="O4" s="46" t="s">
        <v>83</v>
      </c>
      <c r="P4" s="46" t="s">
        <v>248</v>
      </c>
      <c r="Q4" s="46" t="s">
        <v>84</v>
      </c>
      <c r="R4" s="46" t="s">
        <v>83</v>
      </c>
      <c r="S4" s="46" t="s">
        <v>248</v>
      </c>
      <c r="T4" s="46" t="s">
        <v>84</v>
      </c>
      <c r="U4" s="46" t="s">
        <v>83</v>
      </c>
      <c r="V4" s="46" t="s">
        <v>248</v>
      </c>
      <c r="W4" s="46" t="s">
        <v>84</v>
      </c>
      <c r="X4" s="46" t="s">
        <v>83</v>
      </c>
      <c r="Y4" s="46" t="s">
        <v>248</v>
      </c>
      <c r="Z4" s="46" t="s">
        <v>84</v>
      </c>
      <c r="AA4" s="46" t="s">
        <v>83</v>
      </c>
      <c r="AB4" s="46" t="s">
        <v>248</v>
      </c>
      <c r="AC4" s="46" t="s">
        <v>84</v>
      </c>
      <c r="AD4" s="46" t="s">
        <v>83</v>
      </c>
      <c r="AE4" s="46" t="s">
        <v>248</v>
      </c>
      <c r="AF4" s="46" t="s">
        <v>84</v>
      </c>
      <c r="AG4" s="46" t="s">
        <v>83</v>
      </c>
    </row>
    <row r="5" spans="1:33" s="18" customFormat="1" ht="14.25" customHeight="1" x14ac:dyDescent="0.5">
      <c r="A5" s="15"/>
      <c r="B5" s="14"/>
      <c r="C5" s="13"/>
      <c r="D5" s="46" t="s">
        <v>297</v>
      </c>
      <c r="E5" s="46" t="s">
        <v>297</v>
      </c>
      <c r="F5" s="46" t="s">
        <v>297</v>
      </c>
      <c r="G5" s="46" t="s">
        <v>297</v>
      </c>
      <c r="H5" s="46" t="s">
        <v>297</v>
      </c>
      <c r="I5" s="46" t="s">
        <v>297</v>
      </c>
      <c r="J5" s="46" t="s">
        <v>297</v>
      </c>
      <c r="K5" s="46" t="s">
        <v>297</v>
      </c>
      <c r="L5" s="46" t="s">
        <v>297</v>
      </c>
      <c r="M5" s="46" t="s">
        <v>297</v>
      </c>
      <c r="N5" s="46" t="s">
        <v>297</v>
      </c>
      <c r="O5" s="46" t="s">
        <v>297</v>
      </c>
      <c r="P5" s="46" t="s">
        <v>297</v>
      </c>
      <c r="Q5" s="46" t="s">
        <v>297</v>
      </c>
      <c r="R5" s="46" t="s">
        <v>297</v>
      </c>
      <c r="S5" s="46" t="s">
        <v>218</v>
      </c>
      <c r="T5" s="46" t="s">
        <v>218</v>
      </c>
      <c r="U5" s="46" t="s">
        <v>218</v>
      </c>
      <c r="V5" s="46" t="s">
        <v>218</v>
      </c>
      <c r="W5" s="46" t="s">
        <v>218</v>
      </c>
      <c r="X5" s="46" t="s">
        <v>218</v>
      </c>
      <c r="Y5" s="46" t="s">
        <v>218</v>
      </c>
      <c r="Z5" s="46" t="s">
        <v>218</v>
      </c>
      <c r="AA5" s="46" t="s">
        <v>218</v>
      </c>
      <c r="AB5" s="46" t="s">
        <v>218</v>
      </c>
      <c r="AC5" s="46" t="s">
        <v>218</v>
      </c>
      <c r="AD5" s="46" t="s">
        <v>218</v>
      </c>
      <c r="AE5" s="46" t="s">
        <v>218</v>
      </c>
      <c r="AF5" s="46" t="s">
        <v>218</v>
      </c>
      <c r="AG5" s="46" t="s">
        <v>218</v>
      </c>
    </row>
    <row r="6" spans="1:33" s="18" customFormat="1" ht="14.25" customHeight="1" x14ac:dyDescent="0.5">
      <c r="A6" s="24" t="s">
        <v>23</v>
      </c>
      <c r="B6" s="49" t="s">
        <v>247</v>
      </c>
      <c r="C6" s="1" t="s">
        <v>298</v>
      </c>
      <c r="D6" s="84">
        <v>14852249.344800001</v>
      </c>
      <c r="E6" s="84">
        <v>12467945.6226</v>
      </c>
      <c r="F6" s="84">
        <v>2384303.7222000002</v>
      </c>
      <c r="G6" s="84">
        <v>1707497.0423000001</v>
      </c>
      <c r="H6" s="84">
        <v>1288499.7291000001</v>
      </c>
      <c r="I6" s="84">
        <v>418997.31319999998</v>
      </c>
      <c r="J6" s="84">
        <v>4619660.9340999993</v>
      </c>
      <c r="K6" s="84">
        <v>4456569.0769999996</v>
      </c>
      <c r="L6" s="84">
        <v>163091.85709999999</v>
      </c>
      <c r="M6" s="84">
        <v>7123025.4081999995</v>
      </c>
      <c r="N6" s="84">
        <v>5881922.2096999995</v>
      </c>
      <c r="O6" s="84">
        <v>1241103.1984999999</v>
      </c>
      <c r="P6" s="84">
        <v>1402065.9602000001</v>
      </c>
      <c r="Q6" s="84">
        <v>840954.60679999995</v>
      </c>
      <c r="R6" s="84">
        <v>561111.35340000002</v>
      </c>
      <c r="S6" s="60">
        <v>100</v>
      </c>
      <c r="T6" s="60">
        <v>83.946514316804269</v>
      </c>
      <c r="U6" s="60">
        <v>16.053485683195735</v>
      </c>
      <c r="V6" s="60">
        <v>100</v>
      </c>
      <c r="W6" s="60">
        <v>75.461315433049876</v>
      </c>
      <c r="X6" s="60">
        <v>24.538684566950124</v>
      </c>
      <c r="Y6" s="60">
        <v>100</v>
      </c>
      <c r="Z6" s="60">
        <v>96.46961412479132</v>
      </c>
      <c r="AA6" s="60">
        <v>3.530385875208685</v>
      </c>
      <c r="AB6" s="60">
        <v>100</v>
      </c>
      <c r="AC6" s="60">
        <v>82.576178977668008</v>
      </c>
      <c r="AD6" s="60">
        <v>17.423821022331982</v>
      </c>
      <c r="AE6" s="60">
        <v>100</v>
      </c>
      <c r="AF6" s="60">
        <v>59.979675041824741</v>
      </c>
      <c r="AG6" s="60">
        <v>40.020324958175244</v>
      </c>
    </row>
    <row r="7" spans="1:33" s="18" customFormat="1" ht="14.25" customHeight="1" x14ac:dyDescent="0.5">
      <c r="A7" s="50" t="s">
        <v>23</v>
      </c>
      <c r="B7" s="51" t="s">
        <v>3</v>
      </c>
      <c r="C7" s="52" t="s">
        <v>299</v>
      </c>
      <c r="D7" s="84">
        <v>2435783.2248</v>
      </c>
      <c r="E7" s="76">
        <v>1714707.0581</v>
      </c>
      <c r="F7" s="76">
        <v>721076.16669999994</v>
      </c>
      <c r="G7" s="84">
        <v>99362.532700000011</v>
      </c>
      <c r="H7" s="76">
        <v>66843.613100000002</v>
      </c>
      <c r="I7" s="76">
        <v>32518.919600000001</v>
      </c>
      <c r="J7" s="84">
        <v>1067163.071</v>
      </c>
      <c r="K7" s="76">
        <v>944009.93189999997</v>
      </c>
      <c r="L7" s="76">
        <v>123153.1391</v>
      </c>
      <c r="M7" s="84">
        <v>916950.74609999999</v>
      </c>
      <c r="N7" s="76">
        <v>493984.50219999999</v>
      </c>
      <c r="O7" s="76">
        <v>422966.2439</v>
      </c>
      <c r="P7" s="84">
        <v>352306.875</v>
      </c>
      <c r="Q7" s="76">
        <v>209869.01089999999</v>
      </c>
      <c r="R7" s="76">
        <v>142437.86410000001</v>
      </c>
      <c r="S7" s="60">
        <v>16.400096498870084</v>
      </c>
      <c r="T7" s="60">
        <v>11.545100127882954</v>
      </c>
      <c r="U7" s="60">
        <v>4.8549963709871307</v>
      </c>
      <c r="V7" s="60">
        <v>5.8191920828254311</v>
      </c>
      <c r="W7" s="60">
        <v>3.9147132583000896</v>
      </c>
      <c r="X7" s="60">
        <v>1.9044788245253408</v>
      </c>
      <c r="Y7" s="60">
        <v>23.100463134052593</v>
      </c>
      <c r="Z7" s="60">
        <v>20.434615123629449</v>
      </c>
      <c r="AA7" s="60">
        <v>2.6658480104231428</v>
      </c>
      <c r="AB7" s="60">
        <v>12.873051737881067</v>
      </c>
      <c r="AC7" s="60">
        <v>6.935037766836083</v>
      </c>
      <c r="AD7" s="60">
        <v>5.9380139710449846</v>
      </c>
      <c r="AE7" s="60">
        <v>25.127696199809641</v>
      </c>
      <c r="AF7" s="60">
        <v>14.968554751166119</v>
      </c>
      <c r="AG7" s="60">
        <v>10.159141448643522</v>
      </c>
    </row>
    <row r="8" spans="1:33" s="18" customFormat="1" ht="14.25" customHeight="1" x14ac:dyDescent="0.5">
      <c r="A8" s="50" t="s">
        <v>23</v>
      </c>
      <c r="B8" s="51" t="s">
        <v>174</v>
      </c>
      <c r="C8" s="52" t="s">
        <v>300</v>
      </c>
      <c r="D8" s="84">
        <v>2747094.5776999998</v>
      </c>
      <c r="E8" s="76">
        <v>2429171.3777999999</v>
      </c>
      <c r="F8" s="76">
        <v>317923.19990000001</v>
      </c>
      <c r="G8" s="84">
        <v>194820.76449999999</v>
      </c>
      <c r="H8" s="76">
        <v>153230.74359999999</v>
      </c>
      <c r="I8" s="76">
        <v>41590.020900000003</v>
      </c>
      <c r="J8" s="84">
        <v>878339.84010000003</v>
      </c>
      <c r="K8" s="76">
        <v>866026.04009999998</v>
      </c>
      <c r="L8" s="76">
        <v>12313.8</v>
      </c>
      <c r="M8" s="84">
        <v>1413211.5144</v>
      </c>
      <c r="N8" s="76">
        <v>1233565.1166999999</v>
      </c>
      <c r="O8" s="76">
        <v>179646.3977</v>
      </c>
      <c r="P8" s="84">
        <v>260722.45870000002</v>
      </c>
      <c r="Q8" s="76">
        <v>176349.4774</v>
      </c>
      <c r="R8" s="76">
        <v>84372.981299999999</v>
      </c>
      <c r="S8" s="60">
        <v>18.49615175402236</v>
      </c>
      <c r="T8" s="60">
        <v>16.355579019756288</v>
      </c>
      <c r="U8" s="60">
        <v>2.1405727342660712</v>
      </c>
      <c r="V8" s="60">
        <v>11.409727787146046</v>
      </c>
      <c r="W8" s="60">
        <v>8.9739976002299855</v>
      </c>
      <c r="X8" s="60">
        <v>2.4357301869160608</v>
      </c>
      <c r="Y8" s="60">
        <v>19.013080237481063</v>
      </c>
      <c r="Z8" s="60">
        <v>18.74652820745856</v>
      </c>
      <c r="AA8" s="60">
        <v>0.26655203002250144</v>
      </c>
      <c r="AB8" s="60">
        <v>19.840045955376155</v>
      </c>
      <c r="AC8" s="60">
        <v>17.317994054603883</v>
      </c>
      <c r="AD8" s="60">
        <v>2.5220519007722726</v>
      </c>
      <c r="AE8" s="60">
        <v>18.595591512884944</v>
      </c>
      <c r="AF8" s="60">
        <v>12.577830316545475</v>
      </c>
      <c r="AG8" s="60">
        <v>6.0177611963394693</v>
      </c>
    </row>
    <row r="9" spans="1:33" s="18" customFormat="1" ht="14.25" customHeight="1" x14ac:dyDescent="0.5">
      <c r="A9" s="50" t="s">
        <v>23</v>
      </c>
      <c r="B9" s="51" t="s">
        <v>94</v>
      </c>
      <c r="C9" s="52" t="s">
        <v>68</v>
      </c>
      <c r="D9" s="84">
        <v>918365.27909999993</v>
      </c>
      <c r="E9" s="76">
        <v>796881.05619999999</v>
      </c>
      <c r="F9" s="76">
        <v>121484.22289999999</v>
      </c>
      <c r="G9" s="84">
        <v>158160.91070000001</v>
      </c>
      <c r="H9" s="76">
        <v>122358.1974</v>
      </c>
      <c r="I9" s="76">
        <v>35802.713300000003</v>
      </c>
      <c r="J9" s="84">
        <v>380481.179</v>
      </c>
      <c r="K9" s="76">
        <v>377373.56050000002</v>
      </c>
      <c r="L9" s="76">
        <v>3107.6185</v>
      </c>
      <c r="M9" s="84">
        <v>285575.7697</v>
      </c>
      <c r="N9" s="76">
        <v>248108.55249999999</v>
      </c>
      <c r="O9" s="76">
        <v>37467.217199999999</v>
      </c>
      <c r="P9" s="84">
        <v>94147.419699999999</v>
      </c>
      <c r="Q9" s="76">
        <v>49040.745799999997</v>
      </c>
      <c r="R9" s="76">
        <v>45106.673900000002</v>
      </c>
      <c r="S9" s="60">
        <v>6.1833413766483369</v>
      </c>
      <c r="T9" s="60">
        <v>5.3653896975477338</v>
      </c>
      <c r="U9" s="60">
        <v>0.8179516791006034</v>
      </c>
      <c r="V9" s="60">
        <v>9.2627340945174996</v>
      </c>
      <c r="W9" s="60">
        <v>7.1659390539958654</v>
      </c>
      <c r="X9" s="60">
        <v>2.0967950405216351</v>
      </c>
      <c r="Y9" s="60">
        <v>8.2361278117075756</v>
      </c>
      <c r="Z9" s="60">
        <v>8.1688584050491535</v>
      </c>
      <c r="AA9" s="60">
        <v>6.7269406658422334E-2</v>
      </c>
      <c r="AB9" s="60">
        <v>4.0091920684607736</v>
      </c>
      <c r="AC9" s="60">
        <v>3.4831906146842937</v>
      </c>
      <c r="AD9" s="60">
        <v>0.52600145377647933</v>
      </c>
      <c r="AE9" s="60">
        <v>6.7149066001552589</v>
      </c>
      <c r="AF9" s="60">
        <v>3.4977488357968904</v>
      </c>
      <c r="AG9" s="60">
        <v>3.2171577643583671</v>
      </c>
    </row>
    <row r="10" spans="1:33" s="18" customFormat="1" ht="14.25" customHeight="1" x14ac:dyDescent="0.5">
      <c r="A10" s="50" t="s">
        <v>23</v>
      </c>
      <c r="B10" s="51" t="s">
        <v>93</v>
      </c>
      <c r="C10" s="52" t="s">
        <v>67</v>
      </c>
      <c r="D10" s="84">
        <v>760133.90830000001</v>
      </c>
      <c r="E10" s="76">
        <v>621944.43669999996</v>
      </c>
      <c r="F10" s="76">
        <v>138189.47159999999</v>
      </c>
      <c r="G10" s="84">
        <v>264385.16450000001</v>
      </c>
      <c r="H10" s="76">
        <v>202183.3898</v>
      </c>
      <c r="I10" s="76">
        <v>62201.774700000002</v>
      </c>
      <c r="J10" s="84">
        <v>241039.03839999999</v>
      </c>
      <c r="K10" s="76">
        <v>239218.10029999999</v>
      </c>
      <c r="L10" s="76">
        <v>1820.9381000000001</v>
      </c>
      <c r="M10" s="84">
        <v>173882.33680000002</v>
      </c>
      <c r="N10" s="76">
        <v>140949.75640000001</v>
      </c>
      <c r="O10" s="76">
        <v>32932.580399999999</v>
      </c>
      <c r="P10" s="84">
        <v>80827.368599999987</v>
      </c>
      <c r="Q10" s="76">
        <v>39593.190199999997</v>
      </c>
      <c r="R10" s="76">
        <v>41234.178399999997</v>
      </c>
      <c r="S10" s="60">
        <v>5.1179716328027745</v>
      </c>
      <c r="T10" s="60">
        <v>4.1875437333520953</v>
      </c>
      <c r="U10" s="60">
        <v>0.93042789945067972</v>
      </c>
      <c r="V10" s="60">
        <v>15.483784624532818</v>
      </c>
      <c r="W10" s="60">
        <v>11.840921816629258</v>
      </c>
      <c r="X10" s="60">
        <v>3.6428628079035588</v>
      </c>
      <c r="Y10" s="60">
        <v>5.2176781334918276</v>
      </c>
      <c r="Z10" s="60">
        <v>5.1782609960443855</v>
      </c>
      <c r="AA10" s="60">
        <v>3.9417137447442442E-2</v>
      </c>
      <c r="AB10" s="60">
        <v>2.4411303741781873</v>
      </c>
      <c r="AC10" s="60">
        <v>1.9787905885852826</v>
      </c>
      <c r="AD10" s="60">
        <v>0.46233978559290467</v>
      </c>
      <c r="AE10" s="60">
        <v>5.7648763249676378</v>
      </c>
      <c r="AF10" s="60">
        <v>2.8239177987283965</v>
      </c>
      <c r="AG10" s="60">
        <v>2.9409585262392417</v>
      </c>
    </row>
    <row r="11" spans="1:33" s="18" customFormat="1" ht="14.25" customHeight="1" x14ac:dyDescent="0.5">
      <c r="A11" s="50" t="s">
        <v>23</v>
      </c>
      <c r="B11" s="51" t="s">
        <v>175</v>
      </c>
      <c r="C11" s="52" t="s">
        <v>66</v>
      </c>
      <c r="D11" s="84">
        <v>876126.91740000003</v>
      </c>
      <c r="E11" s="76">
        <v>771561.71510000003</v>
      </c>
      <c r="F11" s="76">
        <v>104565.2023</v>
      </c>
      <c r="G11" s="84">
        <v>105694.02459999999</v>
      </c>
      <c r="H11" s="76">
        <v>80045.626399999994</v>
      </c>
      <c r="I11" s="76">
        <v>25648.3982</v>
      </c>
      <c r="J11" s="84">
        <v>335344.09759999998</v>
      </c>
      <c r="K11" s="76">
        <v>332430.41409999999</v>
      </c>
      <c r="L11" s="76">
        <v>2913.6835000000001</v>
      </c>
      <c r="M11" s="84">
        <v>376589.33679999999</v>
      </c>
      <c r="N11" s="76">
        <v>322551.0551</v>
      </c>
      <c r="O11" s="76">
        <v>54038.2817</v>
      </c>
      <c r="P11" s="84">
        <v>58499.458400000003</v>
      </c>
      <c r="Q11" s="76">
        <v>36534.619500000001</v>
      </c>
      <c r="R11" s="76">
        <v>21964.838899999999</v>
      </c>
      <c r="S11" s="60">
        <v>5.8989510414242101</v>
      </c>
      <c r="T11" s="60">
        <v>5.1949149060720252</v>
      </c>
      <c r="U11" s="60">
        <v>0.70403613535218401</v>
      </c>
      <c r="V11" s="60">
        <v>6.1899975216138614</v>
      </c>
      <c r="W11" s="60">
        <v>4.6878925360935595</v>
      </c>
      <c r="X11" s="60">
        <v>1.5021049855203019</v>
      </c>
      <c r="Y11" s="60">
        <v>7.2590630001578589</v>
      </c>
      <c r="Z11" s="60">
        <v>7.195991628869705</v>
      </c>
      <c r="AA11" s="60">
        <v>6.3071371288153696E-2</v>
      </c>
      <c r="AB11" s="60">
        <v>5.2869295730220447</v>
      </c>
      <c r="AC11" s="60">
        <v>4.5282873023123074</v>
      </c>
      <c r="AD11" s="60">
        <v>0.75864227070973722</v>
      </c>
      <c r="AE11" s="60">
        <v>4.1723756271534649</v>
      </c>
      <c r="AF11" s="60">
        <v>2.6057703800745906</v>
      </c>
      <c r="AG11" s="60">
        <v>1.5666052470788741</v>
      </c>
    </row>
    <row r="12" spans="1:33" s="18" customFormat="1" ht="14.25" customHeight="1" x14ac:dyDescent="0.5">
      <c r="A12" s="50" t="s">
        <v>23</v>
      </c>
      <c r="B12" s="51" t="s">
        <v>176</v>
      </c>
      <c r="C12" s="52" t="s">
        <v>65</v>
      </c>
      <c r="D12" s="84">
        <v>546765.96</v>
      </c>
      <c r="E12" s="76">
        <v>475890.21860000002</v>
      </c>
      <c r="F12" s="76">
        <v>70875.741399999999</v>
      </c>
      <c r="G12" s="84">
        <v>65677.334000000003</v>
      </c>
      <c r="H12" s="76">
        <v>53669.495000000003</v>
      </c>
      <c r="I12" s="76">
        <v>12007.839</v>
      </c>
      <c r="J12" s="84">
        <v>152402.73860000001</v>
      </c>
      <c r="K12" s="76">
        <v>151283.95480000001</v>
      </c>
      <c r="L12" s="76">
        <v>1118.7837999999999</v>
      </c>
      <c r="M12" s="84">
        <v>260958.67060000001</v>
      </c>
      <c r="N12" s="76">
        <v>223633.15700000001</v>
      </c>
      <c r="O12" s="76">
        <v>37325.513599999998</v>
      </c>
      <c r="P12" s="84">
        <v>67727.216799999995</v>
      </c>
      <c r="Q12" s="76">
        <v>47303.611799999999</v>
      </c>
      <c r="R12" s="76">
        <v>20423.605</v>
      </c>
      <c r="S12" s="60">
        <v>3.681368035956325</v>
      </c>
      <c r="T12" s="60">
        <v>3.2041625988902243</v>
      </c>
      <c r="U12" s="60">
        <v>0.47720543706610119</v>
      </c>
      <c r="V12" s="60">
        <v>3.846409825198442</v>
      </c>
      <c r="W12" s="60">
        <v>3.1431676700128945</v>
      </c>
      <c r="X12" s="60">
        <v>0.70324215518554745</v>
      </c>
      <c r="Y12" s="60">
        <v>3.2990026924928646</v>
      </c>
      <c r="Z12" s="60">
        <v>3.2747848155542845</v>
      </c>
      <c r="AA12" s="60">
        <v>2.4217876938580147E-2</v>
      </c>
      <c r="AB12" s="60">
        <v>3.6635931454011859</v>
      </c>
      <c r="AC12" s="60">
        <v>3.1395810654073251</v>
      </c>
      <c r="AD12" s="60">
        <v>0.52401207999386057</v>
      </c>
      <c r="AE12" s="60">
        <v>4.8305299980565053</v>
      </c>
      <c r="AF12" s="60">
        <v>3.3738506705670459</v>
      </c>
      <c r="AG12" s="60">
        <v>1.4566793274894598</v>
      </c>
    </row>
    <row r="13" spans="1:33" s="18" customFormat="1" ht="14.25" customHeight="1" x14ac:dyDescent="0.5">
      <c r="A13" s="50" t="s">
        <v>23</v>
      </c>
      <c r="B13" s="51" t="s">
        <v>177</v>
      </c>
      <c r="C13" s="52" t="s">
        <v>64</v>
      </c>
      <c r="D13" s="84">
        <v>1272084.8659000001</v>
      </c>
      <c r="E13" s="76">
        <v>1035253.9906</v>
      </c>
      <c r="F13" s="76">
        <v>236830.87530000001</v>
      </c>
      <c r="G13" s="84">
        <v>215760.44050000003</v>
      </c>
      <c r="H13" s="76">
        <v>158516.64120000001</v>
      </c>
      <c r="I13" s="76">
        <v>57243.799299999999</v>
      </c>
      <c r="J13" s="84">
        <v>275519.43339999998</v>
      </c>
      <c r="K13" s="76">
        <v>273046.16119999997</v>
      </c>
      <c r="L13" s="76">
        <v>2473.2721999999999</v>
      </c>
      <c r="M13" s="84">
        <v>678038.00510000007</v>
      </c>
      <c r="N13" s="76">
        <v>550771.54570000002</v>
      </c>
      <c r="O13" s="76">
        <v>127266.45940000001</v>
      </c>
      <c r="P13" s="84">
        <v>102766.9869</v>
      </c>
      <c r="Q13" s="76">
        <v>52919.642500000002</v>
      </c>
      <c r="R13" s="76">
        <v>49847.344400000002</v>
      </c>
      <c r="S13" s="60">
        <v>8.5649307143188818</v>
      </c>
      <c r="T13" s="60">
        <v>6.9703515377787424</v>
      </c>
      <c r="U13" s="60">
        <v>1.5945791765401389</v>
      </c>
      <c r="V13" s="60">
        <v>12.636065255455467</v>
      </c>
      <c r="W13" s="60">
        <v>9.2835675420250183</v>
      </c>
      <c r="X13" s="60">
        <v>3.3524977134304459</v>
      </c>
      <c r="Y13" s="60">
        <v>5.9640618073559244</v>
      </c>
      <c r="Z13" s="60">
        <v>5.9105238478545337</v>
      </c>
      <c r="AA13" s="60">
        <v>5.3537959501390155E-2</v>
      </c>
      <c r="AB13" s="60">
        <v>9.5189609224114982</v>
      </c>
      <c r="AC13" s="60">
        <v>7.7322698451412792</v>
      </c>
      <c r="AD13" s="60">
        <v>1.7866910772702194</v>
      </c>
      <c r="AE13" s="60">
        <v>7.329682755106659</v>
      </c>
      <c r="AF13" s="60">
        <v>3.7744046287559243</v>
      </c>
      <c r="AG13" s="60">
        <v>3.5552781263507347</v>
      </c>
    </row>
    <row r="14" spans="1:33" s="18" customFormat="1" ht="14.25" customHeight="1" x14ac:dyDescent="0.5">
      <c r="A14" s="50" t="s">
        <v>23</v>
      </c>
      <c r="B14" s="51" t="s">
        <v>178</v>
      </c>
      <c r="C14" s="52" t="s">
        <v>63</v>
      </c>
      <c r="D14" s="84">
        <v>1076073.6469000001</v>
      </c>
      <c r="E14" s="76">
        <v>854161.91799999995</v>
      </c>
      <c r="F14" s="76">
        <v>221911.72889999999</v>
      </c>
      <c r="G14" s="84">
        <v>186447.2819</v>
      </c>
      <c r="H14" s="76">
        <v>135050.1986</v>
      </c>
      <c r="I14" s="76">
        <v>51397.083299999998</v>
      </c>
      <c r="J14" s="84">
        <v>232546.19579999999</v>
      </c>
      <c r="K14" s="76">
        <v>230430.77309999999</v>
      </c>
      <c r="L14" s="76">
        <v>2115.4227000000001</v>
      </c>
      <c r="M14" s="84">
        <v>591008.84880000004</v>
      </c>
      <c r="N14" s="76">
        <v>461778.10680000001</v>
      </c>
      <c r="O14" s="76">
        <v>129230.742</v>
      </c>
      <c r="P14" s="84">
        <v>66071.320399999997</v>
      </c>
      <c r="Q14" s="76">
        <v>26902.839499999998</v>
      </c>
      <c r="R14" s="76">
        <v>39168.480900000002</v>
      </c>
      <c r="S14" s="60">
        <v>7.2451897481558909</v>
      </c>
      <c r="T14" s="60">
        <v>5.7510609886108268</v>
      </c>
      <c r="U14" s="60">
        <v>1.494128759545063</v>
      </c>
      <c r="V14" s="60">
        <v>10.919332641938597</v>
      </c>
      <c r="W14" s="60">
        <v>7.9092493430083639</v>
      </c>
      <c r="X14" s="60">
        <v>3.0100832989302329</v>
      </c>
      <c r="Y14" s="60">
        <v>5.0338368793142729</v>
      </c>
      <c r="Z14" s="60">
        <v>4.9880451484886397</v>
      </c>
      <c r="AA14" s="60">
        <v>4.579173082563312E-2</v>
      </c>
      <c r="AB14" s="60">
        <v>8.2971604750929693</v>
      </c>
      <c r="AC14" s="60">
        <v>6.4828928767880409</v>
      </c>
      <c r="AD14" s="60">
        <v>1.8142675983049292</v>
      </c>
      <c r="AE14" s="60">
        <v>4.7124259682172971</v>
      </c>
      <c r="AF14" s="60">
        <v>1.9187998470601479</v>
      </c>
      <c r="AG14" s="60">
        <v>2.7936261211571494</v>
      </c>
    </row>
    <row r="15" spans="1:33" s="18" customFormat="1" ht="14.25" customHeight="1" x14ac:dyDescent="0.5">
      <c r="A15" s="50" t="s">
        <v>23</v>
      </c>
      <c r="B15" s="51" t="s">
        <v>179</v>
      </c>
      <c r="C15" s="52" t="s">
        <v>62</v>
      </c>
      <c r="D15" s="84">
        <v>1480349.8085</v>
      </c>
      <c r="E15" s="76">
        <v>1333557.3589000001</v>
      </c>
      <c r="F15" s="76">
        <v>146792.44959999999</v>
      </c>
      <c r="G15" s="84">
        <v>123402.8419</v>
      </c>
      <c r="H15" s="76">
        <v>90632.295899999997</v>
      </c>
      <c r="I15" s="76">
        <v>32770.546000000002</v>
      </c>
      <c r="J15" s="84">
        <v>280276.4376</v>
      </c>
      <c r="K15" s="76">
        <v>277233.7573</v>
      </c>
      <c r="L15" s="76">
        <v>3042.6803</v>
      </c>
      <c r="M15" s="84">
        <v>988293.21800000011</v>
      </c>
      <c r="N15" s="76">
        <v>909166.50120000006</v>
      </c>
      <c r="O15" s="76">
        <v>79126.716799999995</v>
      </c>
      <c r="P15" s="84">
        <v>88377.311000000002</v>
      </c>
      <c r="Q15" s="76">
        <v>56524.804499999998</v>
      </c>
      <c r="R15" s="76">
        <v>31852.5065</v>
      </c>
      <c r="S15" s="60">
        <v>9.9671758407307713</v>
      </c>
      <c r="T15" s="60">
        <v>8.9788242032638585</v>
      </c>
      <c r="U15" s="60">
        <v>0.98835163746691523</v>
      </c>
      <c r="V15" s="60">
        <v>7.2271189257098953</v>
      </c>
      <c r="W15" s="60">
        <v>5.3079035368587348</v>
      </c>
      <c r="X15" s="60">
        <v>1.9192153888511601</v>
      </c>
      <c r="Y15" s="60">
        <v>6.0670348235114222</v>
      </c>
      <c r="Z15" s="60">
        <v>6.0011711087625654</v>
      </c>
      <c r="AA15" s="60">
        <v>6.5863714748856869E-2</v>
      </c>
      <c r="AB15" s="60">
        <v>13.874627161406455</v>
      </c>
      <c r="AC15" s="60">
        <v>12.763768891703952</v>
      </c>
      <c r="AD15" s="60">
        <v>1.1108582697025007</v>
      </c>
      <c r="AE15" s="60">
        <v>6.303363287372961</v>
      </c>
      <c r="AF15" s="60">
        <v>4.0315367539439384</v>
      </c>
      <c r="AG15" s="60">
        <v>2.2718265334290226</v>
      </c>
    </row>
    <row r="16" spans="1:33" s="18" customFormat="1" ht="14.25" customHeight="1" x14ac:dyDescent="0.5">
      <c r="A16" s="50" t="s">
        <v>23</v>
      </c>
      <c r="B16" s="51" t="s">
        <v>180</v>
      </c>
      <c r="C16" s="52" t="s">
        <v>61</v>
      </c>
      <c r="D16" s="84">
        <v>833648.75510000007</v>
      </c>
      <c r="E16" s="76">
        <v>757109.16760000004</v>
      </c>
      <c r="F16" s="76">
        <v>76539.587499999994</v>
      </c>
      <c r="G16" s="84">
        <v>64123.278999999995</v>
      </c>
      <c r="H16" s="76">
        <v>49905.703399999999</v>
      </c>
      <c r="I16" s="76">
        <v>14217.5756</v>
      </c>
      <c r="J16" s="84">
        <v>166545.34669999999</v>
      </c>
      <c r="K16" s="76">
        <v>165494.38430000001</v>
      </c>
      <c r="L16" s="76">
        <v>1050.9623999999999</v>
      </c>
      <c r="M16" s="84">
        <v>577191.63159999996</v>
      </c>
      <c r="N16" s="76">
        <v>528718.69759999996</v>
      </c>
      <c r="O16" s="76">
        <v>48472.934000000001</v>
      </c>
      <c r="P16" s="84">
        <v>25788.497799999997</v>
      </c>
      <c r="Q16" s="76">
        <v>12990.382299999999</v>
      </c>
      <c r="R16" s="76">
        <v>12798.1155</v>
      </c>
      <c r="S16" s="60">
        <v>5.6129461319060958</v>
      </c>
      <c r="T16" s="60">
        <v>5.0976060933495946</v>
      </c>
      <c r="U16" s="60">
        <v>0.51534003855650101</v>
      </c>
      <c r="V16" s="60">
        <v>3.7553961975609562</v>
      </c>
      <c r="W16" s="60">
        <v>2.9227402545176284</v>
      </c>
      <c r="X16" s="60">
        <v>0.83265594304332802</v>
      </c>
      <c r="Y16" s="60">
        <v>3.6051422187859403</v>
      </c>
      <c r="Z16" s="60">
        <v>3.5823924452637685</v>
      </c>
      <c r="AA16" s="60">
        <v>2.2749773522171883E-2</v>
      </c>
      <c r="AB16" s="60">
        <v>8.103180860979931</v>
      </c>
      <c r="AC16" s="60">
        <v>7.4226703865374537</v>
      </c>
      <c r="AD16" s="60">
        <v>0.68051047444247703</v>
      </c>
      <c r="AE16" s="60">
        <v>1.8393212967185477</v>
      </c>
      <c r="AF16" s="60">
        <v>0.92651720166909723</v>
      </c>
      <c r="AG16" s="60">
        <v>0.91280409504945048</v>
      </c>
    </row>
    <row r="17" spans="1:33" s="18" customFormat="1" ht="14.25" customHeight="1" x14ac:dyDescent="0.5">
      <c r="A17" s="50" t="s">
        <v>23</v>
      </c>
      <c r="B17" s="51" t="s">
        <v>181</v>
      </c>
      <c r="C17" s="52" t="s">
        <v>60</v>
      </c>
      <c r="D17" s="84">
        <v>1820152.5312000001</v>
      </c>
      <c r="E17" s="76">
        <v>1605340.939</v>
      </c>
      <c r="F17" s="76">
        <v>214811.59220000001</v>
      </c>
      <c r="G17" s="84">
        <v>215079.25339999999</v>
      </c>
      <c r="H17" s="76">
        <v>164274.84729999999</v>
      </c>
      <c r="I17" s="76">
        <v>50804.4061</v>
      </c>
      <c r="J17" s="84">
        <v>573817.54449999996</v>
      </c>
      <c r="K17" s="76">
        <v>565513.71340000001</v>
      </c>
      <c r="L17" s="76">
        <v>8303.8310999999994</v>
      </c>
      <c r="M17" s="84">
        <v>855676.86959999998</v>
      </c>
      <c r="N17" s="76">
        <v>764185.41269999999</v>
      </c>
      <c r="O17" s="76">
        <v>91491.456900000005</v>
      </c>
      <c r="P17" s="84">
        <v>175578.86369999999</v>
      </c>
      <c r="Q17" s="76">
        <v>111366.9656</v>
      </c>
      <c r="R17" s="76">
        <v>64211.898099999999</v>
      </c>
      <c r="S17" s="60">
        <v>12.255063114983747</v>
      </c>
      <c r="T17" s="60">
        <v>10.808739482696971</v>
      </c>
      <c r="U17" s="60">
        <v>1.4463236322867743</v>
      </c>
      <c r="V17" s="60">
        <v>12.596171359119197</v>
      </c>
      <c r="W17" s="60">
        <v>9.6207983516458473</v>
      </c>
      <c r="X17" s="60">
        <v>2.9753730074733493</v>
      </c>
      <c r="Y17" s="60">
        <v>12.4212047742372</v>
      </c>
      <c r="Z17" s="60">
        <v>12.241454978344059</v>
      </c>
      <c r="AA17" s="60">
        <v>0.17974979589314272</v>
      </c>
      <c r="AB17" s="60">
        <v>12.012829107908953</v>
      </c>
      <c r="AC17" s="60">
        <v>10.728382518757726</v>
      </c>
      <c r="AD17" s="60">
        <v>1.2844465891512249</v>
      </c>
      <c r="AE17" s="60">
        <v>12.522867588551556</v>
      </c>
      <c r="AF17" s="60">
        <v>7.9430617931922312</v>
      </c>
      <c r="AG17" s="60">
        <v>4.5798057953593272</v>
      </c>
    </row>
    <row r="18" spans="1:33" s="18" customFormat="1" ht="14.25" customHeight="1" x14ac:dyDescent="0.5">
      <c r="A18" s="53" t="s">
        <v>23</v>
      </c>
      <c r="B18" s="54" t="s">
        <v>182</v>
      </c>
      <c r="C18" s="52" t="s">
        <v>59</v>
      </c>
      <c r="D18" s="84">
        <v>85669.869899999991</v>
      </c>
      <c r="E18" s="76">
        <v>72366.385999999999</v>
      </c>
      <c r="F18" s="76">
        <v>13303.483899999999</v>
      </c>
      <c r="G18" s="84">
        <v>14583.214599999999</v>
      </c>
      <c r="H18" s="76">
        <v>11788.9774</v>
      </c>
      <c r="I18" s="76">
        <v>2794.2372</v>
      </c>
      <c r="J18" s="84">
        <v>36186.011400000003</v>
      </c>
      <c r="K18" s="76">
        <v>34508.286</v>
      </c>
      <c r="L18" s="76">
        <v>1677.7254</v>
      </c>
      <c r="M18" s="84">
        <v>5648.4606999999996</v>
      </c>
      <c r="N18" s="76">
        <v>4509.8058000000001</v>
      </c>
      <c r="O18" s="76">
        <v>1138.6549</v>
      </c>
      <c r="P18" s="76">
        <v>29252.183199999999</v>
      </c>
      <c r="Q18" s="76">
        <v>21559.316800000001</v>
      </c>
      <c r="R18" s="76">
        <v>7692.8663999999999</v>
      </c>
      <c r="S18" s="60">
        <v>0.57681411018051831</v>
      </c>
      <c r="T18" s="60">
        <v>0.48724192760294971</v>
      </c>
      <c r="U18" s="60">
        <v>8.9572182577568632E-2</v>
      </c>
      <c r="V18" s="60">
        <v>0.85406968438178943</v>
      </c>
      <c r="W18" s="60">
        <v>0.69042446973262317</v>
      </c>
      <c r="X18" s="60">
        <v>0.16364521464916623</v>
      </c>
      <c r="Y18" s="60">
        <v>0.78330448741147174</v>
      </c>
      <c r="Z18" s="60">
        <v>0.74698741947222358</v>
      </c>
      <c r="AA18" s="60">
        <v>3.6317067939248097E-2</v>
      </c>
      <c r="AB18" s="60">
        <v>7.9298617880788597E-2</v>
      </c>
      <c r="AC18" s="60">
        <v>6.3313066310395696E-2</v>
      </c>
      <c r="AD18" s="60">
        <v>1.5985551570392893E-2</v>
      </c>
      <c r="AE18" s="60">
        <v>2.0863628410055171</v>
      </c>
      <c r="AF18" s="60">
        <v>1.5376820643248934</v>
      </c>
      <c r="AG18" s="60">
        <v>0.54868077668062343</v>
      </c>
    </row>
    <row r="19" spans="1:33" s="18" customFormat="1" ht="14.25" customHeight="1" x14ac:dyDescent="0.5">
      <c r="A19" s="68"/>
      <c r="B19" s="68"/>
      <c r="C19" s="6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 s="12" customFormat="1" ht="14.25" customHeight="1" x14ac:dyDescent="0.5">
      <c r="A20" s="12" t="s">
        <v>351</v>
      </c>
      <c r="B20" s="20"/>
      <c r="C20" s="20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2" customFormat="1" ht="14.25" customHeight="1" x14ac:dyDescent="0.5">
      <c r="A21" s="12" t="s">
        <v>373</v>
      </c>
      <c r="C21" s="20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3" s="63" customFormat="1" ht="14.25" customHeight="1" x14ac:dyDescent="0.5">
      <c r="A22" s="12" t="s">
        <v>352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 spans="1:33" s="63" customFormat="1" ht="14.25" customHeight="1" x14ac:dyDescent="0.5">
      <c r="A23" s="12" t="s">
        <v>374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63" customFormat="1" ht="14.25" customHeight="1" x14ac:dyDescent="0.5">
      <c r="A24" s="1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</row>
    <row r="25" spans="1:33" s="63" customFormat="1" ht="14.25" customHeight="1" x14ac:dyDescent="0.5">
      <c r="A25" s="3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7" spans="1:33" ht="14.25" customHeight="1" x14ac:dyDescent="0.5"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</row>
    <row r="28" spans="1:33" ht="14.25" customHeight="1" x14ac:dyDescent="0.5"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</row>
    <row r="29" spans="1:33" ht="14.25" customHeight="1" x14ac:dyDescent="0.5"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1:33" s="80" customFormat="1" ht="14.25" customHeight="1" x14ac:dyDescent="0.5">
      <c r="A30" s="63"/>
      <c r="B30" s="63"/>
      <c r="C30" s="63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</row>
    <row r="31" spans="1:33" s="80" customFormat="1" ht="14.25" customHeight="1" x14ac:dyDescent="0.5">
      <c r="A31" s="63"/>
      <c r="B31" s="63"/>
      <c r="C31" s="63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1:33" ht="14.25" customHeight="1" x14ac:dyDescent="0.5"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9:33" ht="14.25" customHeight="1" x14ac:dyDescent="0.5"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9:33" ht="14.25" customHeight="1" x14ac:dyDescent="0.5"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9:33" ht="14.25" customHeight="1" x14ac:dyDescent="0.5"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9:33" ht="14.25" customHeight="1" x14ac:dyDescent="0.5"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9:33" ht="14.25" customHeight="1" x14ac:dyDescent="0.5"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9:33" ht="14.25" customHeight="1" x14ac:dyDescent="0.5"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9:33" ht="14.25" customHeight="1" x14ac:dyDescent="0.5"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G110"/>
  <sheetViews>
    <sheetView showGridLines="0" zoomScaleNormal="100" workbookViewId="0"/>
  </sheetViews>
  <sheetFormatPr defaultColWidth="10.54296875" defaultRowHeight="14.25" customHeight="1" x14ac:dyDescent="0.5"/>
  <cols>
    <col min="1" max="2" width="6.54296875" style="63" customWidth="1"/>
    <col min="3" max="3" width="3.26953125" style="63" customWidth="1"/>
    <col min="4" max="33" width="12.26953125" style="64" customWidth="1"/>
    <col min="34" max="16384" width="10.54296875" style="59"/>
  </cols>
  <sheetData>
    <row r="1" spans="1:33" s="58" customFormat="1" ht="14.25" customHeight="1" x14ac:dyDescent="0.5">
      <c r="A1" s="23" t="s">
        <v>205</v>
      </c>
      <c r="B1" s="16"/>
      <c r="C1" s="1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s="18" customFormat="1" ht="14.25" customHeight="1" x14ac:dyDescent="0.5">
      <c r="A2" s="10" t="s">
        <v>123</v>
      </c>
      <c r="B2" s="9"/>
      <c r="C2" s="8"/>
      <c r="D2" s="46" t="s">
        <v>122</v>
      </c>
      <c r="E2" s="46" t="s">
        <v>122</v>
      </c>
      <c r="F2" s="46" t="s">
        <v>122</v>
      </c>
      <c r="G2" s="46" t="s">
        <v>122</v>
      </c>
      <c r="H2" s="46" t="s">
        <v>122</v>
      </c>
      <c r="I2" s="46" t="s">
        <v>122</v>
      </c>
      <c r="J2" s="46" t="s">
        <v>122</v>
      </c>
      <c r="K2" s="46" t="s">
        <v>122</v>
      </c>
      <c r="L2" s="46" t="s">
        <v>122</v>
      </c>
      <c r="M2" s="46" t="s">
        <v>122</v>
      </c>
      <c r="N2" s="46" t="s">
        <v>122</v>
      </c>
      <c r="O2" s="46" t="s">
        <v>122</v>
      </c>
      <c r="P2" s="46" t="s">
        <v>122</v>
      </c>
      <c r="Q2" s="46" t="s">
        <v>122</v>
      </c>
      <c r="R2" s="46" t="s">
        <v>122</v>
      </c>
      <c r="S2" s="46" t="s">
        <v>234</v>
      </c>
      <c r="T2" s="46" t="s">
        <v>234</v>
      </c>
      <c r="U2" s="46" t="s">
        <v>234</v>
      </c>
      <c r="V2" s="46" t="s">
        <v>234</v>
      </c>
      <c r="W2" s="46" t="s">
        <v>234</v>
      </c>
      <c r="X2" s="46" t="s">
        <v>234</v>
      </c>
      <c r="Y2" s="46" t="s">
        <v>234</v>
      </c>
      <c r="Z2" s="46" t="s">
        <v>234</v>
      </c>
      <c r="AA2" s="46" t="s">
        <v>234</v>
      </c>
      <c r="AB2" s="46" t="s">
        <v>234</v>
      </c>
      <c r="AC2" s="46" t="s">
        <v>234</v>
      </c>
      <c r="AD2" s="46" t="s">
        <v>234</v>
      </c>
      <c r="AE2" s="46" t="s">
        <v>234</v>
      </c>
      <c r="AF2" s="46" t="s">
        <v>234</v>
      </c>
      <c r="AG2" s="46" t="s">
        <v>234</v>
      </c>
    </row>
    <row r="3" spans="1:33" s="18" customFormat="1" ht="14.25" customHeight="1" x14ac:dyDescent="0.5">
      <c r="A3" s="17"/>
      <c r="B3" s="6"/>
      <c r="C3" s="4"/>
      <c r="D3" s="46" t="s">
        <v>256</v>
      </c>
      <c r="E3" s="46" t="s">
        <v>69</v>
      </c>
      <c r="F3" s="46" t="s">
        <v>69</v>
      </c>
      <c r="G3" s="46" t="s">
        <v>90</v>
      </c>
      <c r="H3" s="46" t="s">
        <v>90</v>
      </c>
      <c r="I3" s="46" t="s">
        <v>90</v>
      </c>
      <c r="J3" s="46" t="s">
        <v>89</v>
      </c>
      <c r="K3" s="46" t="s">
        <v>89</v>
      </c>
      <c r="L3" s="46" t="s">
        <v>89</v>
      </c>
      <c r="M3" s="46" t="s">
        <v>88</v>
      </c>
      <c r="N3" s="46" t="s">
        <v>88</v>
      </c>
      <c r="O3" s="46" t="s">
        <v>88</v>
      </c>
      <c r="P3" s="46" t="s">
        <v>71</v>
      </c>
      <c r="Q3" s="46" t="s">
        <v>71</v>
      </c>
      <c r="R3" s="46" t="s">
        <v>71</v>
      </c>
      <c r="S3" s="46" t="s">
        <v>256</v>
      </c>
      <c r="T3" s="46" t="s">
        <v>69</v>
      </c>
      <c r="U3" s="46" t="s">
        <v>69</v>
      </c>
      <c r="V3" s="46" t="s">
        <v>90</v>
      </c>
      <c r="W3" s="46" t="s">
        <v>90</v>
      </c>
      <c r="X3" s="46" t="s">
        <v>90</v>
      </c>
      <c r="Y3" s="46" t="s">
        <v>89</v>
      </c>
      <c r="Z3" s="46" t="s">
        <v>89</v>
      </c>
      <c r="AA3" s="46" t="s">
        <v>89</v>
      </c>
      <c r="AB3" s="46" t="s">
        <v>88</v>
      </c>
      <c r="AC3" s="46" t="s">
        <v>88</v>
      </c>
      <c r="AD3" s="46" t="s">
        <v>88</v>
      </c>
      <c r="AE3" s="46" t="s">
        <v>71</v>
      </c>
      <c r="AF3" s="46" t="s">
        <v>71</v>
      </c>
      <c r="AG3" s="46" t="s">
        <v>71</v>
      </c>
    </row>
    <row r="4" spans="1:33" s="18" customFormat="1" ht="14.25" customHeight="1" x14ac:dyDescent="0.5">
      <c r="A4" s="7"/>
      <c r="B4" s="6"/>
      <c r="C4" s="4"/>
      <c r="D4" s="46" t="s">
        <v>248</v>
      </c>
      <c r="E4" s="46" t="s">
        <v>84</v>
      </c>
      <c r="F4" s="46" t="s">
        <v>83</v>
      </c>
      <c r="G4" s="46" t="s">
        <v>248</v>
      </c>
      <c r="H4" s="46" t="s">
        <v>84</v>
      </c>
      <c r="I4" s="46" t="s">
        <v>83</v>
      </c>
      <c r="J4" s="46" t="s">
        <v>248</v>
      </c>
      <c r="K4" s="46" t="s">
        <v>84</v>
      </c>
      <c r="L4" s="46" t="s">
        <v>83</v>
      </c>
      <c r="M4" s="46" t="s">
        <v>248</v>
      </c>
      <c r="N4" s="46" t="s">
        <v>84</v>
      </c>
      <c r="O4" s="46" t="s">
        <v>83</v>
      </c>
      <c r="P4" s="46" t="s">
        <v>248</v>
      </c>
      <c r="Q4" s="46" t="s">
        <v>84</v>
      </c>
      <c r="R4" s="46" t="s">
        <v>83</v>
      </c>
      <c r="S4" s="46" t="s">
        <v>248</v>
      </c>
      <c r="T4" s="46" t="s">
        <v>84</v>
      </c>
      <c r="U4" s="46" t="s">
        <v>83</v>
      </c>
      <c r="V4" s="46" t="s">
        <v>248</v>
      </c>
      <c r="W4" s="46" t="s">
        <v>84</v>
      </c>
      <c r="X4" s="46" t="s">
        <v>83</v>
      </c>
      <c r="Y4" s="46" t="s">
        <v>248</v>
      </c>
      <c r="Z4" s="46" t="s">
        <v>84</v>
      </c>
      <c r="AA4" s="46" t="s">
        <v>83</v>
      </c>
      <c r="AB4" s="46" t="s">
        <v>248</v>
      </c>
      <c r="AC4" s="46" t="s">
        <v>84</v>
      </c>
      <c r="AD4" s="46" t="s">
        <v>83</v>
      </c>
      <c r="AE4" s="46" t="s">
        <v>248</v>
      </c>
      <c r="AF4" s="46" t="s">
        <v>84</v>
      </c>
      <c r="AG4" s="46" t="s">
        <v>83</v>
      </c>
    </row>
    <row r="5" spans="1:33" s="18" customFormat="1" ht="14.25" customHeight="1" x14ac:dyDescent="0.5">
      <c r="A5" s="15"/>
      <c r="B5" s="14"/>
      <c r="C5" s="13"/>
      <c r="D5" s="46" t="s">
        <v>297</v>
      </c>
      <c r="E5" s="46" t="s">
        <v>297</v>
      </c>
      <c r="F5" s="46" t="s">
        <v>297</v>
      </c>
      <c r="G5" s="46" t="s">
        <v>297</v>
      </c>
      <c r="H5" s="46" t="s">
        <v>297</v>
      </c>
      <c r="I5" s="46" t="s">
        <v>297</v>
      </c>
      <c r="J5" s="46" t="s">
        <v>297</v>
      </c>
      <c r="K5" s="46" t="s">
        <v>297</v>
      </c>
      <c r="L5" s="46" t="s">
        <v>297</v>
      </c>
      <c r="M5" s="46" t="s">
        <v>297</v>
      </c>
      <c r="N5" s="46" t="s">
        <v>297</v>
      </c>
      <c r="O5" s="46" t="s">
        <v>297</v>
      </c>
      <c r="P5" s="46" t="s">
        <v>297</v>
      </c>
      <c r="Q5" s="46" t="s">
        <v>297</v>
      </c>
      <c r="R5" s="46" t="s">
        <v>297</v>
      </c>
      <c r="S5" s="46" t="s">
        <v>218</v>
      </c>
      <c r="T5" s="46" t="s">
        <v>218</v>
      </c>
      <c r="U5" s="46" t="s">
        <v>218</v>
      </c>
      <c r="V5" s="46" t="s">
        <v>218</v>
      </c>
      <c r="W5" s="46" t="s">
        <v>218</v>
      </c>
      <c r="X5" s="46" t="s">
        <v>218</v>
      </c>
      <c r="Y5" s="46" t="s">
        <v>218</v>
      </c>
      <c r="Z5" s="46" t="s">
        <v>218</v>
      </c>
      <c r="AA5" s="46" t="s">
        <v>218</v>
      </c>
      <c r="AB5" s="46" t="s">
        <v>218</v>
      </c>
      <c r="AC5" s="46" t="s">
        <v>218</v>
      </c>
      <c r="AD5" s="46" t="s">
        <v>218</v>
      </c>
      <c r="AE5" s="46" t="s">
        <v>218</v>
      </c>
      <c r="AF5" s="46" t="s">
        <v>218</v>
      </c>
      <c r="AG5" s="46" t="s">
        <v>218</v>
      </c>
    </row>
    <row r="6" spans="1:33" s="18" customFormat="1" ht="14.25" customHeight="1" x14ac:dyDescent="0.5">
      <c r="A6" s="24" t="s">
        <v>23</v>
      </c>
      <c r="B6" s="49" t="s">
        <v>247</v>
      </c>
      <c r="C6" s="13" t="s">
        <v>298</v>
      </c>
      <c r="D6" s="56">
        <v>14852249.344800001</v>
      </c>
      <c r="E6" s="56">
        <v>12467945.6226</v>
      </c>
      <c r="F6" s="56">
        <v>2384303.7222000002</v>
      </c>
      <c r="G6" s="56">
        <v>1707497.0423000001</v>
      </c>
      <c r="H6" s="56">
        <v>1288499.7291000001</v>
      </c>
      <c r="I6" s="56">
        <v>418997.31319999998</v>
      </c>
      <c r="J6" s="56">
        <v>4619660.9340999993</v>
      </c>
      <c r="K6" s="56">
        <v>4456569.0769999996</v>
      </c>
      <c r="L6" s="56">
        <v>163091.85709999999</v>
      </c>
      <c r="M6" s="56">
        <v>7123025.4081999995</v>
      </c>
      <c r="N6" s="56">
        <v>5881922.2096999995</v>
      </c>
      <c r="O6" s="56">
        <v>1241103.1984999999</v>
      </c>
      <c r="P6" s="56">
        <v>1402065.9602000001</v>
      </c>
      <c r="Q6" s="56">
        <v>840954.60679999995</v>
      </c>
      <c r="R6" s="56">
        <v>561111.35340000002</v>
      </c>
      <c r="S6" s="60">
        <v>100</v>
      </c>
      <c r="T6" s="60">
        <v>83.946514316804269</v>
      </c>
      <c r="U6" s="60">
        <v>16.053485683195735</v>
      </c>
      <c r="V6" s="60">
        <v>100</v>
      </c>
      <c r="W6" s="60">
        <v>75.461315433049876</v>
      </c>
      <c r="X6" s="60">
        <v>24.538684566950124</v>
      </c>
      <c r="Y6" s="60">
        <v>100</v>
      </c>
      <c r="Z6" s="60">
        <v>96.46961412479132</v>
      </c>
      <c r="AA6" s="60">
        <v>3.530385875208685</v>
      </c>
      <c r="AB6" s="60">
        <v>100</v>
      </c>
      <c r="AC6" s="60">
        <v>82.576178977668008</v>
      </c>
      <c r="AD6" s="60">
        <v>17.423821022331982</v>
      </c>
      <c r="AE6" s="60">
        <v>100</v>
      </c>
      <c r="AF6" s="60">
        <v>59.979675041824741</v>
      </c>
      <c r="AG6" s="60">
        <v>40.020324958175244</v>
      </c>
    </row>
    <row r="7" spans="1:33" s="18" customFormat="1" ht="14.25" customHeight="1" x14ac:dyDescent="0.5">
      <c r="A7" s="50" t="s">
        <v>23</v>
      </c>
      <c r="B7" s="51" t="s">
        <v>127</v>
      </c>
      <c r="C7" s="52" t="s">
        <v>299</v>
      </c>
      <c r="D7" s="56">
        <v>2435783.2248</v>
      </c>
      <c r="E7" s="57">
        <v>1714707.0581</v>
      </c>
      <c r="F7" s="57">
        <v>721076.16669999994</v>
      </c>
      <c r="G7" s="56">
        <v>99362.532700000011</v>
      </c>
      <c r="H7" s="57">
        <v>66843.613100000002</v>
      </c>
      <c r="I7" s="57">
        <v>32518.919600000001</v>
      </c>
      <c r="J7" s="56">
        <v>1067163.071</v>
      </c>
      <c r="K7" s="57">
        <v>944009.93189999997</v>
      </c>
      <c r="L7" s="57">
        <v>123153.1391</v>
      </c>
      <c r="M7" s="56">
        <v>916950.74609999999</v>
      </c>
      <c r="N7" s="57">
        <v>493984.50219999999</v>
      </c>
      <c r="O7" s="57">
        <v>422966.2439</v>
      </c>
      <c r="P7" s="56">
        <v>352306.875</v>
      </c>
      <c r="Q7" s="57">
        <v>209869.01089999999</v>
      </c>
      <c r="R7" s="57">
        <v>142437.86410000001</v>
      </c>
      <c r="S7" s="60">
        <v>16.400096498870084</v>
      </c>
      <c r="T7" s="60">
        <v>11.545100127882954</v>
      </c>
      <c r="U7" s="60">
        <v>4.8549963709871307</v>
      </c>
      <c r="V7" s="60">
        <v>5.8191920828254311</v>
      </c>
      <c r="W7" s="60">
        <v>3.9147132583000896</v>
      </c>
      <c r="X7" s="60">
        <v>1.9044788245253408</v>
      </c>
      <c r="Y7" s="60">
        <v>23.100463134052593</v>
      </c>
      <c r="Z7" s="60">
        <v>20.434615123629449</v>
      </c>
      <c r="AA7" s="60">
        <v>2.6658480104231428</v>
      </c>
      <c r="AB7" s="60">
        <v>12.873051737881067</v>
      </c>
      <c r="AC7" s="60">
        <v>6.935037766836083</v>
      </c>
      <c r="AD7" s="60">
        <v>5.9380139710449846</v>
      </c>
      <c r="AE7" s="60">
        <v>25.127696199809641</v>
      </c>
      <c r="AF7" s="60">
        <v>14.968554751166119</v>
      </c>
      <c r="AG7" s="60">
        <v>10.159141448643522</v>
      </c>
    </row>
    <row r="8" spans="1:33" s="18" customFormat="1" ht="14.25" customHeight="1" x14ac:dyDescent="0.5">
      <c r="A8" s="50" t="s">
        <v>23</v>
      </c>
      <c r="B8" s="51" t="s">
        <v>128</v>
      </c>
      <c r="C8" s="52" t="s">
        <v>300</v>
      </c>
      <c r="D8" s="56">
        <v>357017.22289999999</v>
      </c>
      <c r="E8" s="57">
        <v>311815.95799999998</v>
      </c>
      <c r="F8" s="57">
        <v>45201.264900000002</v>
      </c>
      <c r="G8" s="56">
        <v>28870.7853</v>
      </c>
      <c r="H8" s="57">
        <v>22414.3799</v>
      </c>
      <c r="I8" s="57">
        <v>6456.4053999999996</v>
      </c>
      <c r="J8" s="56">
        <v>141783.23620000001</v>
      </c>
      <c r="K8" s="57">
        <v>138405.7893</v>
      </c>
      <c r="L8" s="57">
        <v>3377.4468999999999</v>
      </c>
      <c r="M8" s="56">
        <v>135671.18839999998</v>
      </c>
      <c r="N8" s="57">
        <v>117254.5986</v>
      </c>
      <c r="O8" s="57">
        <v>18416.589800000002</v>
      </c>
      <c r="P8" s="56">
        <v>50692.012999999999</v>
      </c>
      <c r="Q8" s="57">
        <v>33741.190199999997</v>
      </c>
      <c r="R8" s="57">
        <v>16950.822800000002</v>
      </c>
      <c r="S8" s="60">
        <v>2.4037922782719585</v>
      </c>
      <c r="T8" s="60">
        <v>2.0994527546709381</v>
      </c>
      <c r="U8" s="60">
        <v>0.30433952360102046</v>
      </c>
      <c r="V8" s="60">
        <v>1.6908249083179099</v>
      </c>
      <c r="W8" s="60">
        <v>1.3127038785266538</v>
      </c>
      <c r="X8" s="60">
        <v>0.37812102979125606</v>
      </c>
      <c r="Y8" s="60">
        <v>3.0691264623649737</v>
      </c>
      <c r="Z8" s="60">
        <v>2.9960161854814604</v>
      </c>
      <c r="AA8" s="60">
        <v>7.3110276883513153E-2</v>
      </c>
      <c r="AB8" s="60">
        <v>1.9046848863379855</v>
      </c>
      <c r="AC8" s="60">
        <v>1.6461347795420882</v>
      </c>
      <c r="AD8" s="60">
        <v>0.25855010679589735</v>
      </c>
      <c r="AE8" s="60">
        <v>3.6155226957203177</v>
      </c>
      <c r="AF8" s="60">
        <v>2.4065337265007796</v>
      </c>
      <c r="AG8" s="60">
        <v>1.2089889692195381</v>
      </c>
    </row>
    <row r="9" spans="1:33" s="18" customFormat="1" ht="14.25" customHeight="1" x14ac:dyDescent="0.5">
      <c r="A9" s="50" t="s">
        <v>23</v>
      </c>
      <c r="B9" s="51" t="s">
        <v>129</v>
      </c>
      <c r="C9" s="52" t="s">
        <v>68</v>
      </c>
      <c r="D9" s="56">
        <v>734595.71870000008</v>
      </c>
      <c r="E9" s="57">
        <v>648683.53150000004</v>
      </c>
      <c r="F9" s="57">
        <v>85912.1872</v>
      </c>
      <c r="G9" s="56">
        <v>31738.819500000001</v>
      </c>
      <c r="H9" s="57">
        <v>25949.678400000001</v>
      </c>
      <c r="I9" s="57">
        <v>5789.1410999999998</v>
      </c>
      <c r="J9" s="56">
        <v>152556.1594</v>
      </c>
      <c r="K9" s="57">
        <v>148842.3186</v>
      </c>
      <c r="L9" s="57">
        <v>3713.8407999999999</v>
      </c>
      <c r="M9" s="56">
        <v>491348.6298</v>
      </c>
      <c r="N9" s="57">
        <v>434155.38069999998</v>
      </c>
      <c r="O9" s="57">
        <v>57193.249100000001</v>
      </c>
      <c r="P9" s="56">
        <v>58952.11</v>
      </c>
      <c r="Q9" s="57">
        <v>39736.1538</v>
      </c>
      <c r="R9" s="57">
        <v>19215.956200000001</v>
      </c>
      <c r="S9" s="60">
        <v>4.9460233372475209</v>
      </c>
      <c r="T9" s="60">
        <v>4.3675777078649309</v>
      </c>
      <c r="U9" s="60">
        <v>0.57844562938259025</v>
      </c>
      <c r="V9" s="60">
        <v>1.8587920631035342</v>
      </c>
      <c r="W9" s="60">
        <v>1.5197495373137373</v>
      </c>
      <c r="X9" s="60">
        <v>0.33904252578979704</v>
      </c>
      <c r="Y9" s="60">
        <v>3.302323732763754</v>
      </c>
      <c r="Z9" s="60">
        <v>3.2219316682166288</v>
      </c>
      <c r="AA9" s="60">
        <v>8.0392064547125233E-2</v>
      </c>
      <c r="AB9" s="60">
        <v>6.8980328110912161</v>
      </c>
      <c r="AC9" s="60">
        <v>6.0950980211330146</v>
      </c>
      <c r="AD9" s="60">
        <v>0.80293478995820156</v>
      </c>
      <c r="AE9" s="60">
        <v>4.2046602423462787</v>
      </c>
      <c r="AF9" s="60">
        <v>2.8341144374071936</v>
      </c>
      <c r="AG9" s="60">
        <v>1.3705458049390848</v>
      </c>
    </row>
    <row r="10" spans="1:33" s="18" customFormat="1" ht="14.25" customHeight="1" x14ac:dyDescent="0.5">
      <c r="A10" s="50" t="s">
        <v>23</v>
      </c>
      <c r="B10" s="51" t="s">
        <v>130</v>
      </c>
      <c r="C10" s="52" t="s">
        <v>67</v>
      </c>
      <c r="D10" s="56">
        <v>357265.63819999999</v>
      </c>
      <c r="E10" s="57">
        <v>313212.05839999998</v>
      </c>
      <c r="F10" s="57">
        <v>44053.5798</v>
      </c>
      <c r="G10" s="56">
        <v>40746.339699999997</v>
      </c>
      <c r="H10" s="57">
        <v>32014.112499999999</v>
      </c>
      <c r="I10" s="57">
        <v>8732.2271999999994</v>
      </c>
      <c r="J10" s="56">
        <v>137272.6882</v>
      </c>
      <c r="K10" s="57">
        <v>136075.1061</v>
      </c>
      <c r="L10" s="57">
        <v>1197.5821000000001</v>
      </c>
      <c r="M10" s="56">
        <v>157770.22589999999</v>
      </c>
      <c r="N10" s="57">
        <v>132912.8021</v>
      </c>
      <c r="O10" s="57">
        <v>24857.4238</v>
      </c>
      <c r="P10" s="56">
        <v>21476.384400000003</v>
      </c>
      <c r="Q10" s="57">
        <v>12210.037700000001</v>
      </c>
      <c r="R10" s="57">
        <v>9266.3467000000001</v>
      </c>
      <c r="S10" s="60">
        <v>2.405464855228034</v>
      </c>
      <c r="T10" s="60">
        <v>2.1088526803494605</v>
      </c>
      <c r="U10" s="60">
        <v>0.29661217487857372</v>
      </c>
      <c r="V10" s="60">
        <v>2.3863197821481807</v>
      </c>
      <c r="W10" s="60">
        <v>1.8749146678975772</v>
      </c>
      <c r="X10" s="60">
        <v>0.51140511425060398</v>
      </c>
      <c r="Y10" s="60">
        <v>2.9714883875291038</v>
      </c>
      <c r="Z10" s="60">
        <v>2.945564794497415</v>
      </c>
      <c r="AA10" s="60">
        <v>2.5923593031688865E-2</v>
      </c>
      <c r="AB10" s="60">
        <v>2.2149327969317016</v>
      </c>
      <c r="AC10" s="60">
        <v>1.8659599605947115</v>
      </c>
      <c r="AD10" s="60">
        <v>0.34897283633699</v>
      </c>
      <c r="AE10" s="60">
        <v>1.5317670501704832</v>
      </c>
      <c r="AF10" s="60">
        <v>0.87086043357462861</v>
      </c>
      <c r="AG10" s="60">
        <v>0.66090661659585448</v>
      </c>
    </row>
    <row r="11" spans="1:33" s="18" customFormat="1" ht="14.25" customHeight="1" x14ac:dyDescent="0.5">
      <c r="A11" s="50" t="s">
        <v>23</v>
      </c>
      <c r="B11" s="51" t="s">
        <v>131</v>
      </c>
      <c r="C11" s="52" t="s">
        <v>66</v>
      </c>
      <c r="D11" s="56">
        <v>406756.48369999998</v>
      </c>
      <c r="E11" s="57">
        <v>357137.35889999999</v>
      </c>
      <c r="F11" s="57">
        <v>49619.124799999998</v>
      </c>
      <c r="G11" s="56">
        <v>24556.636899999998</v>
      </c>
      <c r="H11" s="57">
        <v>19478.318899999998</v>
      </c>
      <c r="I11" s="57">
        <v>5078.3180000000002</v>
      </c>
      <c r="J11" s="56">
        <v>147783.9852</v>
      </c>
      <c r="K11" s="57">
        <v>146012.76379999999</v>
      </c>
      <c r="L11" s="57">
        <v>1771.2213999999999</v>
      </c>
      <c r="M11" s="56">
        <v>180851.52420000001</v>
      </c>
      <c r="N11" s="57">
        <v>153732.79300000001</v>
      </c>
      <c r="O11" s="57">
        <v>27118.731199999998</v>
      </c>
      <c r="P11" s="56">
        <v>53564.337400000004</v>
      </c>
      <c r="Q11" s="57">
        <v>37913.483200000002</v>
      </c>
      <c r="R11" s="57">
        <v>15650.8542</v>
      </c>
      <c r="S11" s="60">
        <v>2.7386860687361918</v>
      </c>
      <c r="T11" s="60">
        <v>2.4046011523839601</v>
      </c>
      <c r="U11" s="60">
        <v>0.33408491635223192</v>
      </c>
      <c r="V11" s="60">
        <v>1.4381657063910451</v>
      </c>
      <c r="W11" s="60">
        <v>1.140752716840006</v>
      </c>
      <c r="X11" s="60">
        <v>0.29741298955103906</v>
      </c>
      <c r="Y11" s="60">
        <v>3.1990223375298692</v>
      </c>
      <c r="Z11" s="60">
        <v>3.1606813981131743</v>
      </c>
      <c r="AA11" s="60">
        <v>3.8340939416694843E-2</v>
      </c>
      <c r="AB11" s="60">
        <v>2.5389706457006942</v>
      </c>
      <c r="AC11" s="60">
        <v>2.1582513635712068</v>
      </c>
      <c r="AD11" s="60">
        <v>0.38071928212948697</v>
      </c>
      <c r="AE11" s="60">
        <v>3.8203864098062286</v>
      </c>
      <c r="AF11" s="60">
        <v>2.7041155178313985</v>
      </c>
      <c r="AG11" s="60">
        <v>1.1162708919748294</v>
      </c>
    </row>
    <row r="12" spans="1:33" s="18" customFormat="1" ht="14.25" customHeight="1" x14ac:dyDescent="0.5">
      <c r="A12" s="50" t="s">
        <v>23</v>
      </c>
      <c r="B12" s="51" t="s">
        <v>132</v>
      </c>
      <c r="C12" s="52" t="s">
        <v>65</v>
      </c>
      <c r="D12" s="56">
        <v>329563.01170000003</v>
      </c>
      <c r="E12" s="57">
        <v>296913.50790000003</v>
      </c>
      <c r="F12" s="57">
        <v>32649.503799999999</v>
      </c>
      <c r="G12" s="56">
        <v>25324.070899999999</v>
      </c>
      <c r="H12" s="57">
        <v>19793.642599999999</v>
      </c>
      <c r="I12" s="57">
        <v>5530.4282999999996</v>
      </c>
      <c r="J12" s="56">
        <v>127766.86500000001</v>
      </c>
      <c r="K12" s="57">
        <v>126555.5371</v>
      </c>
      <c r="L12" s="57">
        <v>1211.3279</v>
      </c>
      <c r="M12" s="56">
        <v>150287.56020000001</v>
      </c>
      <c r="N12" s="57">
        <v>129842.1066</v>
      </c>
      <c r="O12" s="57">
        <v>20445.453600000001</v>
      </c>
      <c r="P12" s="56">
        <v>26184.515599999999</v>
      </c>
      <c r="Q12" s="57">
        <v>20722.221600000001</v>
      </c>
      <c r="R12" s="57">
        <v>5462.2939999999999</v>
      </c>
      <c r="S12" s="60">
        <v>2.2189434344191445</v>
      </c>
      <c r="T12" s="60">
        <v>1.9991147536447331</v>
      </c>
      <c r="U12" s="60">
        <v>0.21982868077441137</v>
      </c>
      <c r="V12" s="60">
        <v>1.4831106744342264</v>
      </c>
      <c r="W12" s="60">
        <v>1.1592197297945503</v>
      </c>
      <c r="X12" s="60">
        <v>0.32389094463967605</v>
      </c>
      <c r="Y12" s="60">
        <v>2.7657195370528096</v>
      </c>
      <c r="Z12" s="60">
        <v>2.7394983940451358</v>
      </c>
      <c r="AA12" s="60">
        <v>2.6221143007673798E-2</v>
      </c>
      <c r="AB12" s="60">
        <v>2.1098838146356957</v>
      </c>
      <c r="AC12" s="60">
        <v>1.8228505327318678</v>
      </c>
      <c r="AD12" s="60">
        <v>0.28703328190382799</v>
      </c>
      <c r="AE12" s="60">
        <v>1.8675666012364256</v>
      </c>
      <c r="AF12" s="60">
        <v>1.4779776549916415</v>
      </c>
      <c r="AG12" s="60">
        <v>0.38958894624478446</v>
      </c>
    </row>
    <row r="13" spans="1:33" s="18" customFormat="1" ht="14.25" customHeight="1" x14ac:dyDescent="0.5">
      <c r="A13" s="50" t="s">
        <v>23</v>
      </c>
      <c r="B13" s="51" t="s">
        <v>133</v>
      </c>
      <c r="C13" s="52" t="s">
        <v>64</v>
      </c>
      <c r="D13" s="56">
        <v>561896.50249999994</v>
      </c>
      <c r="E13" s="57">
        <v>501408.96309999999</v>
      </c>
      <c r="F13" s="57">
        <v>60487.539400000001</v>
      </c>
      <c r="G13" s="56">
        <v>43584.112199999996</v>
      </c>
      <c r="H13" s="57">
        <v>33580.611299999997</v>
      </c>
      <c r="I13" s="57">
        <v>10003.500899999999</v>
      </c>
      <c r="J13" s="56">
        <v>171176.90609999999</v>
      </c>
      <c r="K13" s="57">
        <v>170134.5252</v>
      </c>
      <c r="L13" s="57">
        <v>1042.3809000000001</v>
      </c>
      <c r="M13" s="56">
        <v>297282.38589999999</v>
      </c>
      <c r="N13" s="57">
        <v>265667.43569999997</v>
      </c>
      <c r="O13" s="57">
        <v>31614.950199999999</v>
      </c>
      <c r="P13" s="56">
        <v>49853.098299999998</v>
      </c>
      <c r="Q13" s="57">
        <v>32026.390899999999</v>
      </c>
      <c r="R13" s="57">
        <v>17826.707399999999</v>
      </c>
      <c r="S13" s="60">
        <v>3.7832417801195111</v>
      </c>
      <c r="T13" s="60">
        <v>3.375979970842268</v>
      </c>
      <c r="U13" s="60">
        <v>0.40726180927724331</v>
      </c>
      <c r="V13" s="60">
        <v>2.5525146527511495</v>
      </c>
      <c r="W13" s="60">
        <v>1.9666570698574612</v>
      </c>
      <c r="X13" s="60">
        <v>0.58585758289368828</v>
      </c>
      <c r="Y13" s="60">
        <v>3.7053997802405516</v>
      </c>
      <c r="Z13" s="60">
        <v>3.6828357671047467</v>
      </c>
      <c r="AA13" s="60">
        <v>2.2564013135805524E-2</v>
      </c>
      <c r="AB13" s="60">
        <v>4.1735410006788642</v>
      </c>
      <c r="AC13" s="60">
        <v>3.7296993970309953</v>
      </c>
      <c r="AD13" s="60">
        <v>0.44384160364786834</v>
      </c>
      <c r="AE13" s="60">
        <v>3.5556885136052099</v>
      </c>
      <c r="AF13" s="60">
        <v>2.2842285462398317</v>
      </c>
      <c r="AG13" s="60">
        <v>1.2714599673653784</v>
      </c>
    </row>
    <row r="14" spans="1:33" s="18" customFormat="1" ht="14.25" customHeight="1" x14ac:dyDescent="0.5">
      <c r="A14" s="50" t="s">
        <v>23</v>
      </c>
      <c r="B14" s="51" t="s">
        <v>134</v>
      </c>
      <c r="C14" s="52" t="s">
        <v>63</v>
      </c>
      <c r="D14" s="56">
        <v>393175.9584</v>
      </c>
      <c r="E14" s="57">
        <v>350619.04379999998</v>
      </c>
      <c r="F14" s="57">
        <v>42556.914599999996</v>
      </c>
      <c r="G14" s="56">
        <v>69988.294299999994</v>
      </c>
      <c r="H14" s="57">
        <v>53689.152399999999</v>
      </c>
      <c r="I14" s="57">
        <v>16299.141900000001</v>
      </c>
      <c r="J14" s="56">
        <v>178302.7654</v>
      </c>
      <c r="K14" s="57">
        <v>177426.7537</v>
      </c>
      <c r="L14" s="57">
        <v>876.01170000000002</v>
      </c>
      <c r="M14" s="56">
        <v>107661.17539999999</v>
      </c>
      <c r="N14" s="57">
        <v>98255.117899999997</v>
      </c>
      <c r="O14" s="57">
        <v>9406.0575000000008</v>
      </c>
      <c r="P14" s="56">
        <v>37223.723299999998</v>
      </c>
      <c r="Q14" s="57">
        <v>21248.019799999998</v>
      </c>
      <c r="R14" s="57">
        <v>15975.7035</v>
      </c>
      <c r="S14" s="60">
        <v>2.647248570046778</v>
      </c>
      <c r="T14" s="60">
        <v>2.3607134223258717</v>
      </c>
      <c r="U14" s="60">
        <v>0.2865351477209061</v>
      </c>
      <c r="V14" s="60">
        <v>4.0988823152352696</v>
      </c>
      <c r="W14" s="60">
        <v>3.1443189106600538</v>
      </c>
      <c r="X14" s="60">
        <v>0.95456340457521616</v>
      </c>
      <c r="Y14" s="60">
        <v>3.8596504796241478</v>
      </c>
      <c r="Z14" s="60">
        <v>3.8406877957281558</v>
      </c>
      <c r="AA14" s="60">
        <v>1.8962683895991695E-2</v>
      </c>
      <c r="AB14" s="60">
        <v>1.5114529182510126</v>
      </c>
      <c r="AC14" s="60">
        <v>1.3794014799791263</v>
      </c>
      <c r="AD14" s="60">
        <v>0.13205143827188631</v>
      </c>
      <c r="AE14" s="60">
        <v>2.6549195513376671</v>
      </c>
      <c r="AF14" s="60">
        <v>1.5154793285880102</v>
      </c>
      <c r="AG14" s="60">
        <v>1.1394402227496572</v>
      </c>
    </row>
    <row r="15" spans="1:33" s="18" customFormat="1" ht="14.25" customHeight="1" x14ac:dyDescent="0.5">
      <c r="A15" s="50" t="s">
        <v>23</v>
      </c>
      <c r="B15" s="51" t="s">
        <v>135</v>
      </c>
      <c r="C15" s="52" t="s">
        <v>62</v>
      </c>
      <c r="D15" s="56">
        <v>298611.47269999998</v>
      </c>
      <c r="E15" s="57">
        <v>255753.7824</v>
      </c>
      <c r="F15" s="57">
        <v>42857.690300000002</v>
      </c>
      <c r="G15" s="56">
        <v>45027.546600000001</v>
      </c>
      <c r="H15" s="57">
        <v>35029.133000000002</v>
      </c>
      <c r="I15" s="57">
        <v>9998.4135999999999</v>
      </c>
      <c r="J15" s="56">
        <v>126836.9185</v>
      </c>
      <c r="K15" s="57">
        <v>125628.02589999999</v>
      </c>
      <c r="L15" s="57">
        <v>1208.8925999999999</v>
      </c>
      <c r="M15" s="56">
        <v>96424.856700000004</v>
      </c>
      <c r="N15" s="57">
        <v>81411.714900000006</v>
      </c>
      <c r="O15" s="57">
        <v>15013.141799999999</v>
      </c>
      <c r="P15" s="56">
        <v>30322.150900000001</v>
      </c>
      <c r="Q15" s="57">
        <v>13684.908600000001</v>
      </c>
      <c r="R15" s="57">
        <v>16637.242300000002</v>
      </c>
      <c r="S15" s="60">
        <v>2.0105471283684611</v>
      </c>
      <c r="T15" s="60">
        <v>1.7219868618051668</v>
      </c>
      <c r="U15" s="60">
        <v>0.2885602665632942</v>
      </c>
      <c r="V15" s="60">
        <v>2.6370497567215612</v>
      </c>
      <c r="W15" s="60">
        <v>2.0514901128505461</v>
      </c>
      <c r="X15" s="60">
        <v>0.58555964387101522</v>
      </c>
      <c r="Y15" s="60">
        <v>2.7455893475591258</v>
      </c>
      <c r="Z15" s="60">
        <v>2.7194209205415376</v>
      </c>
      <c r="AA15" s="60">
        <v>2.6168427017588383E-2</v>
      </c>
      <c r="AB15" s="60">
        <v>1.3537064824870073</v>
      </c>
      <c r="AC15" s="60">
        <v>1.142937308721083</v>
      </c>
      <c r="AD15" s="60">
        <v>0.21076917376592436</v>
      </c>
      <c r="AE15" s="60">
        <v>2.1626764903182334</v>
      </c>
      <c r="AF15" s="60">
        <v>0.97605312363819841</v>
      </c>
      <c r="AG15" s="60">
        <v>1.1866233666800352</v>
      </c>
    </row>
    <row r="16" spans="1:33" s="18" customFormat="1" ht="14.25" customHeight="1" x14ac:dyDescent="0.5">
      <c r="A16" s="50" t="s">
        <v>23</v>
      </c>
      <c r="B16" s="51" t="s">
        <v>136</v>
      </c>
      <c r="C16" s="52" t="s">
        <v>61</v>
      </c>
      <c r="D16" s="56">
        <v>226577.848</v>
      </c>
      <c r="E16" s="57">
        <v>190508.23</v>
      </c>
      <c r="F16" s="57">
        <v>36069.618000000002</v>
      </c>
      <c r="G16" s="56">
        <v>43145.069799999997</v>
      </c>
      <c r="H16" s="57">
        <v>33639.911999999997</v>
      </c>
      <c r="I16" s="57">
        <v>9505.1578000000009</v>
      </c>
      <c r="J16" s="56">
        <v>75341.4951</v>
      </c>
      <c r="K16" s="57">
        <v>74318.780899999998</v>
      </c>
      <c r="L16" s="57">
        <v>1022.7142</v>
      </c>
      <c r="M16" s="56">
        <v>81489.737600000008</v>
      </c>
      <c r="N16" s="57">
        <v>68441.719700000001</v>
      </c>
      <c r="O16" s="57">
        <v>13048.017900000001</v>
      </c>
      <c r="P16" s="56">
        <v>26601.5455</v>
      </c>
      <c r="Q16" s="57">
        <v>14107.8174</v>
      </c>
      <c r="R16" s="57">
        <v>12493.7281</v>
      </c>
      <c r="S16" s="60">
        <v>1.5255456782330978</v>
      </c>
      <c r="T16" s="60">
        <v>1.2826894134166946</v>
      </c>
      <c r="U16" s="60">
        <v>0.24285626481640321</v>
      </c>
      <c r="V16" s="60">
        <v>2.5268020225606684</v>
      </c>
      <c r="W16" s="60">
        <v>1.9701300304852656</v>
      </c>
      <c r="X16" s="60">
        <v>0.55667199207540319</v>
      </c>
      <c r="Y16" s="60">
        <v>1.6308879845243016</v>
      </c>
      <c r="Z16" s="60">
        <v>1.608749688779459</v>
      </c>
      <c r="AA16" s="60">
        <v>2.2138295744842253E-2</v>
      </c>
      <c r="AB16" s="60">
        <v>1.1440326677227535</v>
      </c>
      <c r="AC16" s="60">
        <v>0.9608518259840847</v>
      </c>
      <c r="AD16" s="60">
        <v>0.18318084173866869</v>
      </c>
      <c r="AE16" s="60">
        <v>1.8973105584993575</v>
      </c>
      <c r="AF16" s="60">
        <v>1.0062163835706821</v>
      </c>
      <c r="AG16" s="60">
        <v>0.89109417492867526</v>
      </c>
    </row>
    <row r="17" spans="1:33" s="18" customFormat="1" ht="14.25" customHeight="1" x14ac:dyDescent="0.5">
      <c r="A17" s="50" t="s">
        <v>23</v>
      </c>
      <c r="B17" s="51" t="s">
        <v>137</v>
      </c>
      <c r="C17" s="52" t="s">
        <v>60</v>
      </c>
      <c r="D17" s="56">
        <v>215033.8089</v>
      </c>
      <c r="E17" s="57">
        <v>184991.67879999999</v>
      </c>
      <c r="F17" s="57">
        <v>30042.130099999998</v>
      </c>
      <c r="G17" s="56">
        <v>70570.509900000005</v>
      </c>
      <c r="H17" s="57">
        <v>56820.201099999998</v>
      </c>
      <c r="I17" s="57">
        <v>13750.308800000001</v>
      </c>
      <c r="J17" s="56">
        <v>79597.570599999992</v>
      </c>
      <c r="K17" s="57">
        <v>79173.761599999998</v>
      </c>
      <c r="L17" s="57">
        <v>423.80900000000003</v>
      </c>
      <c r="M17" s="56">
        <v>43939.864999999998</v>
      </c>
      <c r="N17" s="57">
        <v>37786.781199999998</v>
      </c>
      <c r="O17" s="57">
        <v>6153.0838000000003</v>
      </c>
      <c r="P17" s="56">
        <v>20925.863400000002</v>
      </c>
      <c r="Q17" s="57">
        <v>11210.9349</v>
      </c>
      <c r="R17" s="57">
        <v>9714.9285</v>
      </c>
      <c r="S17" s="60">
        <v>1.4478198144127348</v>
      </c>
      <c r="T17" s="60">
        <v>1.2455465465557136</v>
      </c>
      <c r="U17" s="60">
        <v>0.20227326785702132</v>
      </c>
      <c r="V17" s="60">
        <v>4.1329799204185713</v>
      </c>
      <c r="W17" s="60">
        <v>3.3276895767540031</v>
      </c>
      <c r="X17" s="60">
        <v>0.80529034366456775</v>
      </c>
      <c r="Y17" s="60">
        <v>1.7230175923183237</v>
      </c>
      <c r="Z17" s="60">
        <v>1.7138435640498928</v>
      </c>
      <c r="AA17" s="60">
        <v>9.1740282684310542E-3</v>
      </c>
      <c r="AB17" s="60">
        <v>0.61687081656927112</v>
      </c>
      <c r="AC17" s="60">
        <v>0.53048780587669953</v>
      </c>
      <c r="AD17" s="60">
        <v>8.6383010692571649E-2</v>
      </c>
      <c r="AE17" s="60">
        <v>1.4925020643832618</v>
      </c>
      <c r="AF17" s="60">
        <v>0.79960110424482433</v>
      </c>
      <c r="AG17" s="60">
        <v>0.69290096013843727</v>
      </c>
    </row>
    <row r="18" spans="1:33" s="18" customFormat="1" ht="14.25" customHeight="1" x14ac:dyDescent="0.5">
      <c r="A18" s="50" t="s">
        <v>23</v>
      </c>
      <c r="B18" s="51" t="s">
        <v>138</v>
      </c>
      <c r="C18" s="52" t="s">
        <v>59</v>
      </c>
      <c r="D18" s="56">
        <v>330391.04630000005</v>
      </c>
      <c r="E18" s="57">
        <v>274174.78000000003</v>
      </c>
      <c r="F18" s="57">
        <v>56216.266300000003</v>
      </c>
      <c r="G18" s="56">
        <v>75341.575299999997</v>
      </c>
      <c r="H18" s="57">
        <v>55128.201399999998</v>
      </c>
      <c r="I18" s="57">
        <v>20213.373899999999</v>
      </c>
      <c r="J18" s="56">
        <v>133478.77789999999</v>
      </c>
      <c r="K18" s="57">
        <v>132269.91339999999</v>
      </c>
      <c r="L18" s="57">
        <v>1208.8644999999999</v>
      </c>
      <c r="M18" s="56">
        <v>81020.411400000012</v>
      </c>
      <c r="N18" s="57">
        <v>66315.815100000007</v>
      </c>
      <c r="O18" s="57">
        <v>14704.596299999999</v>
      </c>
      <c r="P18" s="56">
        <v>40550.2817</v>
      </c>
      <c r="Q18" s="57">
        <v>20460.8501</v>
      </c>
      <c r="R18" s="57">
        <v>20089.4316</v>
      </c>
      <c r="S18" s="60">
        <v>2.2245185805184113</v>
      </c>
      <c r="T18" s="60">
        <v>1.8460151969909715</v>
      </c>
      <c r="U18" s="60">
        <v>0.37850338352743973</v>
      </c>
      <c r="V18" s="60">
        <v>4.4123985830461425</v>
      </c>
      <c r="W18" s="60">
        <v>3.2285971825604021</v>
      </c>
      <c r="X18" s="60">
        <v>1.1838014004857405</v>
      </c>
      <c r="Y18" s="60">
        <v>2.8893630897178446</v>
      </c>
      <c r="Z18" s="60">
        <v>2.8631952709700061</v>
      </c>
      <c r="AA18" s="60">
        <v>2.6167818747838696E-2</v>
      </c>
      <c r="AB18" s="60">
        <v>1.137443807328409</v>
      </c>
      <c r="AC18" s="60">
        <v>0.93100629717896966</v>
      </c>
      <c r="AD18" s="60">
        <v>0.20643751014943909</v>
      </c>
      <c r="AE18" s="60">
        <v>2.8921807426389297</v>
      </c>
      <c r="AF18" s="60">
        <v>1.4593357716980253</v>
      </c>
      <c r="AG18" s="60">
        <v>1.4328449709409041</v>
      </c>
    </row>
    <row r="19" spans="1:33" s="18" customFormat="1" ht="14.25" customHeight="1" x14ac:dyDescent="0.5">
      <c r="A19" s="50" t="s">
        <v>23</v>
      </c>
      <c r="B19" s="51" t="s">
        <v>139</v>
      </c>
      <c r="C19" s="52" t="s">
        <v>58</v>
      </c>
      <c r="D19" s="56">
        <v>96152.433799999999</v>
      </c>
      <c r="E19" s="57">
        <v>73682.105100000001</v>
      </c>
      <c r="F19" s="57">
        <v>22470.328699999998</v>
      </c>
      <c r="G19" s="56">
        <v>58036.452399999995</v>
      </c>
      <c r="H19" s="57">
        <v>44839.210599999999</v>
      </c>
      <c r="I19" s="57">
        <v>13197.2418</v>
      </c>
      <c r="J19" s="56">
        <v>7711.9704999999994</v>
      </c>
      <c r="K19" s="57">
        <v>7662.5245999999997</v>
      </c>
      <c r="L19" s="57">
        <v>49.445900000000002</v>
      </c>
      <c r="M19" s="56">
        <v>24101.325499999999</v>
      </c>
      <c r="N19" s="57">
        <v>18972.028999999999</v>
      </c>
      <c r="O19" s="57">
        <v>5129.2965000000004</v>
      </c>
      <c r="P19" s="56">
        <v>6302.6854000000003</v>
      </c>
      <c r="Q19" s="57">
        <v>2208.3409000000001</v>
      </c>
      <c r="R19" s="57">
        <v>4094.3445000000002</v>
      </c>
      <c r="S19" s="60">
        <v>0.64739307540419411</v>
      </c>
      <c r="T19" s="60">
        <v>0.49610064704305029</v>
      </c>
      <c r="U19" s="60">
        <v>0.15129242836114384</v>
      </c>
      <c r="V19" s="60">
        <v>3.3989196445005163</v>
      </c>
      <c r="W19" s="60">
        <v>2.6260198108221342</v>
      </c>
      <c r="X19" s="60">
        <v>0.77289983367838233</v>
      </c>
      <c r="Y19" s="60">
        <v>0.16693802012771403</v>
      </c>
      <c r="Z19" s="60">
        <v>0.16586768399903812</v>
      </c>
      <c r="AA19" s="60">
        <v>1.0703361286759248E-3</v>
      </c>
      <c r="AB19" s="60">
        <v>0.33835798861891808</v>
      </c>
      <c r="AC19" s="60">
        <v>0.26634790573903433</v>
      </c>
      <c r="AD19" s="60">
        <v>7.2010082879883794E-2</v>
      </c>
      <c r="AE19" s="60">
        <v>0.44952845150744142</v>
      </c>
      <c r="AF19" s="60">
        <v>0.15750620603362966</v>
      </c>
      <c r="AG19" s="60">
        <v>0.29202224547381173</v>
      </c>
    </row>
    <row r="20" spans="1:33" s="18" customFormat="1" ht="14.25" customHeight="1" x14ac:dyDescent="0.5">
      <c r="A20" s="50" t="s">
        <v>23</v>
      </c>
      <c r="B20" s="51" t="s">
        <v>140</v>
      </c>
      <c r="C20" s="52" t="s">
        <v>57</v>
      </c>
      <c r="D20" s="56">
        <v>118556.61929999999</v>
      </c>
      <c r="E20" s="57">
        <v>89095.872799999997</v>
      </c>
      <c r="F20" s="57">
        <v>29460.746500000001</v>
      </c>
      <c r="G20" s="56">
        <v>60436.626900000003</v>
      </c>
      <c r="H20" s="57">
        <v>45395.776700000002</v>
      </c>
      <c r="I20" s="57">
        <v>15040.850200000001</v>
      </c>
      <c r="J20" s="56">
        <v>20250.719399999998</v>
      </c>
      <c r="K20" s="57">
        <v>20111.900699999998</v>
      </c>
      <c r="L20" s="57">
        <v>138.81870000000001</v>
      </c>
      <c r="M20" s="56">
        <v>24820.734899999999</v>
      </c>
      <c r="N20" s="57">
        <v>17875.131099999999</v>
      </c>
      <c r="O20" s="57">
        <v>6945.6037999999999</v>
      </c>
      <c r="P20" s="56">
        <v>13048.5381</v>
      </c>
      <c r="Q20" s="57">
        <v>5713.0643</v>
      </c>
      <c r="R20" s="57">
        <v>7335.4737999999998</v>
      </c>
      <c r="S20" s="60">
        <v>0.79824016246743434</v>
      </c>
      <c r="T20" s="60">
        <v>0.5998813427623596</v>
      </c>
      <c r="U20" s="60">
        <v>0.19835881970507491</v>
      </c>
      <c r="V20" s="60">
        <v>3.5394864765675855</v>
      </c>
      <c r="W20" s="60">
        <v>2.6586152464927171</v>
      </c>
      <c r="X20" s="60">
        <v>0.88087123007486812</v>
      </c>
      <c r="Y20" s="60">
        <v>0.43835943132794519</v>
      </c>
      <c r="Z20" s="60">
        <v>0.43535447702544844</v>
      </c>
      <c r="AA20" s="60">
        <v>3.0049543024967618E-3</v>
      </c>
      <c r="AB20" s="60">
        <v>0.34845776166158926</v>
      </c>
      <c r="AC20" s="60">
        <v>0.25094857979057911</v>
      </c>
      <c r="AD20" s="60">
        <v>9.7509181871010139E-2</v>
      </c>
      <c r="AE20" s="60">
        <v>0.93066506643800606</v>
      </c>
      <c r="AF20" s="60">
        <v>0.40747471675191732</v>
      </c>
      <c r="AG20" s="60">
        <v>0.52319034968608891</v>
      </c>
    </row>
    <row r="21" spans="1:33" s="18" customFormat="1" ht="14.25" customHeight="1" x14ac:dyDescent="0.5">
      <c r="A21" s="50" t="s">
        <v>23</v>
      </c>
      <c r="B21" s="51" t="s">
        <v>141</v>
      </c>
      <c r="C21" s="52" t="s">
        <v>56</v>
      </c>
      <c r="D21" s="56">
        <v>462169.08900000004</v>
      </c>
      <c r="E21" s="57">
        <v>404530.01490000001</v>
      </c>
      <c r="F21" s="57">
        <v>57639.074099999998</v>
      </c>
      <c r="G21" s="56">
        <v>46274.667000000001</v>
      </c>
      <c r="H21" s="57">
        <v>35095.989800000003</v>
      </c>
      <c r="I21" s="57">
        <v>11178.6772</v>
      </c>
      <c r="J21" s="56">
        <v>182142.48430000001</v>
      </c>
      <c r="K21" s="57">
        <v>180595.3708</v>
      </c>
      <c r="L21" s="57">
        <v>1547.1134999999999</v>
      </c>
      <c r="M21" s="56">
        <v>200175.5773</v>
      </c>
      <c r="N21" s="57">
        <v>166135.9466</v>
      </c>
      <c r="O21" s="57">
        <v>34039.630700000002</v>
      </c>
      <c r="P21" s="56">
        <v>33576.360399999998</v>
      </c>
      <c r="Q21" s="57">
        <v>22702.707699999999</v>
      </c>
      <c r="R21" s="57">
        <v>10873.652700000001</v>
      </c>
      <c r="S21" s="60">
        <v>3.1117784132934214</v>
      </c>
      <c r="T21" s="60">
        <v>2.723695283513619</v>
      </c>
      <c r="U21" s="60">
        <v>0.38808312977980208</v>
      </c>
      <c r="V21" s="60">
        <v>2.7100876811867258</v>
      </c>
      <c r="W21" s="60">
        <v>2.0554055984030093</v>
      </c>
      <c r="X21" s="60">
        <v>0.65468208278371665</v>
      </c>
      <c r="Y21" s="60">
        <v>3.9427673783484058</v>
      </c>
      <c r="Z21" s="60">
        <v>3.9092776153101707</v>
      </c>
      <c r="AA21" s="60">
        <v>3.3489763038234928E-2</v>
      </c>
      <c r="AB21" s="60">
        <v>2.8102606101834011</v>
      </c>
      <c r="AC21" s="60">
        <v>2.3323789693175168</v>
      </c>
      <c r="AD21" s="60">
        <v>0.47788164086588419</v>
      </c>
      <c r="AE21" s="60">
        <v>2.3947775178287931</v>
      </c>
      <c r="AF21" s="60">
        <v>1.6192325000716465</v>
      </c>
      <c r="AG21" s="60">
        <v>0.77554501775714679</v>
      </c>
    </row>
    <row r="22" spans="1:33" s="18" customFormat="1" ht="14.25" customHeight="1" x14ac:dyDescent="0.5">
      <c r="A22" s="50" t="s">
        <v>23</v>
      </c>
      <c r="B22" s="51" t="s">
        <v>142</v>
      </c>
      <c r="C22" s="52" t="s">
        <v>55</v>
      </c>
      <c r="D22" s="56">
        <v>127718.12</v>
      </c>
      <c r="E22" s="57">
        <v>112747.0696</v>
      </c>
      <c r="F22" s="57">
        <v>14971.0504</v>
      </c>
      <c r="G22" s="56">
        <v>24109.1885</v>
      </c>
      <c r="H22" s="57">
        <v>17478.6263</v>
      </c>
      <c r="I22" s="57">
        <v>6630.5622000000003</v>
      </c>
      <c r="J22" s="56">
        <v>62015.2811</v>
      </c>
      <c r="K22" s="57">
        <v>61657.1005</v>
      </c>
      <c r="L22" s="57">
        <v>358.18060000000003</v>
      </c>
      <c r="M22" s="56">
        <v>32698.631600000001</v>
      </c>
      <c r="N22" s="57">
        <v>28845.782999999999</v>
      </c>
      <c r="O22" s="57">
        <v>3852.8485999999998</v>
      </c>
      <c r="P22" s="56">
        <v>8895.0187999999998</v>
      </c>
      <c r="Q22" s="57">
        <v>4765.5598</v>
      </c>
      <c r="R22" s="57">
        <v>4129.4589999999998</v>
      </c>
      <c r="S22" s="60">
        <v>0.85992442649581602</v>
      </c>
      <c r="T22" s="60">
        <v>0.75912454054964051</v>
      </c>
      <c r="U22" s="60">
        <v>0.1007998859461755</v>
      </c>
      <c r="V22" s="60">
        <v>1.411960776665528</v>
      </c>
      <c r="W22" s="60">
        <v>1.0236402094410819</v>
      </c>
      <c r="X22" s="60">
        <v>0.38832056722444608</v>
      </c>
      <c r="Y22" s="60">
        <v>1.3424206231724622</v>
      </c>
      <c r="Z22" s="60">
        <v>1.3346672273040319</v>
      </c>
      <c r="AA22" s="60">
        <v>7.7533958684303456E-3</v>
      </c>
      <c r="AB22" s="60">
        <v>0.4590553834380186</v>
      </c>
      <c r="AC22" s="60">
        <v>0.40496532508213212</v>
      </c>
      <c r="AD22" s="60">
        <v>5.4090058355886463E-2</v>
      </c>
      <c r="AE22" s="60">
        <v>0.63442227773158077</v>
      </c>
      <c r="AF22" s="60">
        <v>0.33989554951610185</v>
      </c>
      <c r="AG22" s="60">
        <v>0.29452672821547898</v>
      </c>
    </row>
    <row r="23" spans="1:33" s="18" customFormat="1" ht="14.25" customHeight="1" x14ac:dyDescent="0.5">
      <c r="A23" s="50" t="s">
        <v>23</v>
      </c>
      <c r="B23" s="51" t="s">
        <v>143</v>
      </c>
      <c r="C23" s="52" t="s">
        <v>54</v>
      </c>
      <c r="D23" s="56">
        <v>146609.50879999998</v>
      </c>
      <c r="E23" s="57">
        <v>131681.30859999999</v>
      </c>
      <c r="F23" s="57">
        <v>14928.200199999999</v>
      </c>
      <c r="G23" s="56">
        <v>19163.035400000001</v>
      </c>
      <c r="H23" s="57">
        <v>14634.129300000001</v>
      </c>
      <c r="I23" s="57">
        <v>4528.9061000000002</v>
      </c>
      <c r="J23" s="56">
        <v>49667.089399999997</v>
      </c>
      <c r="K23" s="57">
        <v>48875.692799999997</v>
      </c>
      <c r="L23" s="57">
        <v>791.39660000000003</v>
      </c>
      <c r="M23" s="56">
        <v>68053.529399999999</v>
      </c>
      <c r="N23" s="57">
        <v>62225.635199999997</v>
      </c>
      <c r="O23" s="57">
        <v>5827.8941999999997</v>
      </c>
      <c r="P23" s="56">
        <v>9725.8546000000006</v>
      </c>
      <c r="Q23" s="57">
        <v>5945.8513000000003</v>
      </c>
      <c r="R23" s="57">
        <v>3780.0032999999999</v>
      </c>
      <c r="S23" s="60">
        <v>0.98711989946041534</v>
      </c>
      <c r="T23" s="60">
        <v>0.88660852334871165</v>
      </c>
      <c r="U23" s="60">
        <v>0.10051137611170385</v>
      </c>
      <c r="V23" s="60">
        <v>1.1222880582087202</v>
      </c>
      <c r="W23" s="60">
        <v>0.85705151677966107</v>
      </c>
      <c r="X23" s="60">
        <v>0.26523654142905922</v>
      </c>
      <c r="Y23" s="60">
        <v>1.075124129422198</v>
      </c>
      <c r="Z23" s="60">
        <v>1.0579930756221603</v>
      </c>
      <c r="AA23" s="60">
        <v>1.7131053800037811E-2</v>
      </c>
      <c r="AB23" s="60">
        <v>0.95540203073903185</v>
      </c>
      <c r="AC23" s="60">
        <v>0.87358434982368705</v>
      </c>
      <c r="AD23" s="60">
        <v>8.1817680915344623E-2</v>
      </c>
      <c r="AE23" s="60">
        <v>0.69368024587178756</v>
      </c>
      <c r="AF23" s="60">
        <v>0.42407785858746933</v>
      </c>
      <c r="AG23" s="60">
        <v>0.26960238728431829</v>
      </c>
    </row>
    <row r="24" spans="1:33" s="18" customFormat="1" ht="14.25" customHeight="1" x14ac:dyDescent="0.5">
      <c r="A24" s="50" t="s">
        <v>23</v>
      </c>
      <c r="B24" s="51" t="s">
        <v>144</v>
      </c>
      <c r="C24" s="52" t="s">
        <v>53</v>
      </c>
      <c r="D24" s="56">
        <v>139630.19959999999</v>
      </c>
      <c r="E24" s="57">
        <v>122603.322</v>
      </c>
      <c r="F24" s="57">
        <v>17026.8776</v>
      </c>
      <c r="G24" s="56">
        <v>16147.133699999998</v>
      </c>
      <c r="H24" s="57">
        <v>12836.880999999999</v>
      </c>
      <c r="I24" s="57">
        <v>3310.2527</v>
      </c>
      <c r="J24" s="56">
        <v>41519.2428</v>
      </c>
      <c r="K24" s="57">
        <v>41302.25</v>
      </c>
      <c r="L24" s="57">
        <v>216.99279999999999</v>
      </c>
      <c r="M24" s="56">
        <v>75661.598500000007</v>
      </c>
      <c r="N24" s="57">
        <v>65343.690300000002</v>
      </c>
      <c r="O24" s="57">
        <v>10317.9082</v>
      </c>
      <c r="P24" s="56">
        <v>6302.2245999999996</v>
      </c>
      <c r="Q24" s="57">
        <v>3120.5007000000001</v>
      </c>
      <c r="R24" s="57">
        <v>3181.7239</v>
      </c>
      <c r="S24" s="60">
        <v>0.9401283021745569</v>
      </c>
      <c r="T24" s="60">
        <v>0.82548655866005438</v>
      </c>
      <c r="U24" s="60">
        <v>0.11464174351450253</v>
      </c>
      <c r="V24" s="60">
        <v>0.94566100555288779</v>
      </c>
      <c r="W24" s="60">
        <v>0.75179521146980777</v>
      </c>
      <c r="X24" s="60">
        <v>0.19386579408308002</v>
      </c>
      <c r="Y24" s="60">
        <v>0.89875086921479364</v>
      </c>
      <c r="Z24" s="60">
        <v>0.89405371063334305</v>
      </c>
      <c r="AA24" s="60">
        <v>4.6971585814506202E-3</v>
      </c>
      <c r="AB24" s="60">
        <v>1.0622115486615935</v>
      </c>
      <c r="AC24" s="60">
        <v>0.91735865808897155</v>
      </c>
      <c r="AD24" s="60">
        <v>0.14485289057262191</v>
      </c>
      <c r="AE24" s="60">
        <v>0.44949558572130288</v>
      </c>
      <c r="AF24" s="60">
        <v>0.22256447189937276</v>
      </c>
      <c r="AG24" s="60">
        <v>0.22693111382193015</v>
      </c>
    </row>
    <row r="25" spans="1:33" s="18" customFormat="1" ht="14.25" customHeight="1" x14ac:dyDescent="0.5">
      <c r="A25" s="50" t="s">
        <v>23</v>
      </c>
      <c r="B25" s="51" t="s">
        <v>145</v>
      </c>
      <c r="C25" s="52" t="s">
        <v>52</v>
      </c>
      <c r="D25" s="56">
        <v>117623.5858</v>
      </c>
      <c r="E25" s="57">
        <v>102489.7764</v>
      </c>
      <c r="F25" s="57">
        <v>15133.8094</v>
      </c>
      <c r="G25" s="56">
        <v>17600.2628</v>
      </c>
      <c r="H25" s="57">
        <v>14274.8992</v>
      </c>
      <c r="I25" s="57">
        <v>3325.3636000000001</v>
      </c>
      <c r="J25" s="56">
        <v>32802.669699999999</v>
      </c>
      <c r="K25" s="57">
        <v>32499.761500000001</v>
      </c>
      <c r="L25" s="57">
        <v>302.90820000000002</v>
      </c>
      <c r="M25" s="56">
        <v>55708.9856</v>
      </c>
      <c r="N25" s="57">
        <v>48468.334600000002</v>
      </c>
      <c r="O25" s="57">
        <v>7240.6509999999998</v>
      </c>
      <c r="P25" s="56">
        <v>11511.6677</v>
      </c>
      <c r="Q25" s="57">
        <v>7246.7811000000002</v>
      </c>
      <c r="R25" s="57">
        <v>4264.8865999999998</v>
      </c>
      <c r="S25" s="60">
        <v>0.79195806015189085</v>
      </c>
      <c r="T25" s="60">
        <v>0.69006231999386169</v>
      </c>
      <c r="U25" s="60">
        <v>0.10189574015802919</v>
      </c>
      <c r="V25" s="60">
        <v>1.0307638821026845</v>
      </c>
      <c r="W25" s="60">
        <v>0.83601311430511749</v>
      </c>
      <c r="X25" s="60">
        <v>0.19475076779756714</v>
      </c>
      <c r="Y25" s="60">
        <v>0.71006660808950917</v>
      </c>
      <c r="Z25" s="60">
        <v>0.70350967232471995</v>
      </c>
      <c r="AA25" s="60">
        <v>6.5569357647892509E-3</v>
      </c>
      <c r="AB25" s="60">
        <v>0.78209724671019742</v>
      </c>
      <c r="AC25" s="60">
        <v>0.68044590356512613</v>
      </c>
      <c r="AD25" s="60">
        <v>0.10165134314507134</v>
      </c>
      <c r="AE25" s="60">
        <v>0.82105036615808713</v>
      </c>
      <c r="AF25" s="60">
        <v>0.51686449180795113</v>
      </c>
      <c r="AG25" s="60">
        <v>0.304185874350136</v>
      </c>
    </row>
    <row r="26" spans="1:33" s="18" customFormat="1" ht="14.25" customHeight="1" x14ac:dyDescent="0.5">
      <c r="A26" s="50" t="s">
        <v>23</v>
      </c>
      <c r="B26" s="51" t="s">
        <v>146</v>
      </c>
      <c r="C26" s="52" t="s">
        <v>51</v>
      </c>
      <c r="D26" s="56">
        <v>429142.37419999996</v>
      </c>
      <c r="E26" s="57">
        <v>373400.44219999999</v>
      </c>
      <c r="F26" s="57">
        <v>55741.932000000001</v>
      </c>
      <c r="G26" s="56">
        <v>48077.071200000006</v>
      </c>
      <c r="H26" s="57">
        <v>39394.595800000003</v>
      </c>
      <c r="I26" s="57">
        <v>8682.4753999999994</v>
      </c>
      <c r="J26" s="56">
        <v>119600.0689</v>
      </c>
      <c r="K26" s="57">
        <v>118784.1933</v>
      </c>
      <c r="L26" s="57">
        <v>815.87559999999996</v>
      </c>
      <c r="M26" s="56">
        <v>205249.685</v>
      </c>
      <c r="N26" s="57">
        <v>175164.8224</v>
      </c>
      <c r="O26" s="57">
        <v>30084.8626</v>
      </c>
      <c r="P26" s="56">
        <v>56215.549099999997</v>
      </c>
      <c r="Q26" s="57">
        <v>40056.830699999999</v>
      </c>
      <c r="R26" s="57">
        <v>16158.7184</v>
      </c>
      <c r="S26" s="60">
        <v>2.8894099758044343</v>
      </c>
      <c r="T26" s="60">
        <v>2.5141002788963625</v>
      </c>
      <c r="U26" s="60">
        <v>0.37530969690807209</v>
      </c>
      <c r="V26" s="60">
        <v>2.8156459430957579</v>
      </c>
      <c r="W26" s="60">
        <v>2.3071545557077773</v>
      </c>
      <c r="X26" s="60">
        <v>0.50849138738798028</v>
      </c>
      <c r="Y26" s="60">
        <v>2.5889360844033553</v>
      </c>
      <c r="Z26" s="60">
        <v>2.5712751432295646</v>
      </c>
      <c r="AA26" s="60">
        <v>1.7660941173790898E-2</v>
      </c>
      <c r="AB26" s="60">
        <v>2.881495898690988</v>
      </c>
      <c r="AC26" s="60">
        <v>2.4591351618421986</v>
      </c>
      <c r="AD26" s="60">
        <v>0.42236073684878928</v>
      </c>
      <c r="AE26" s="60">
        <v>4.0094796318984187</v>
      </c>
      <c r="AF26" s="60">
        <v>2.8569861787590951</v>
      </c>
      <c r="AG26" s="60">
        <v>1.1524934531393238</v>
      </c>
    </row>
    <row r="27" spans="1:33" s="18" customFormat="1" ht="14.25" customHeight="1" x14ac:dyDescent="0.5">
      <c r="A27" s="50" t="s">
        <v>23</v>
      </c>
      <c r="B27" s="51" t="s">
        <v>147</v>
      </c>
      <c r="C27" s="52" t="s">
        <v>50</v>
      </c>
      <c r="D27" s="56">
        <v>401216.91399999999</v>
      </c>
      <c r="E27" s="57">
        <v>334061.60649999999</v>
      </c>
      <c r="F27" s="57">
        <v>67155.307499999995</v>
      </c>
      <c r="G27" s="56">
        <v>36966.351600000002</v>
      </c>
      <c r="H27" s="57">
        <v>29082.665000000001</v>
      </c>
      <c r="I27" s="57">
        <v>7883.6866</v>
      </c>
      <c r="J27" s="56">
        <v>56941.958599999998</v>
      </c>
      <c r="K27" s="57">
        <v>56574.306799999998</v>
      </c>
      <c r="L27" s="57">
        <v>367.65179999999998</v>
      </c>
      <c r="M27" s="56">
        <v>282063.76529999997</v>
      </c>
      <c r="N27" s="57">
        <v>234671.27739999999</v>
      </c>
      <c r="O27" s="57">
        <v>47392.4879</v>
      </c>
      <c r="P27" s="56">
        <v>25244.838499999998</v>
      </c>
      <c r="Q27" s="57">
        <v>13733.3573</v>
      </c>
      <c r="R27" s="57">
        <v>11511.4812</v>
      </c>
      <c r="S27" s="60">
        <v>2.7013882186166778</v>
      </c>
      <c r="T27" s="60">
        <v>2.2492324141929387</v>
      </c>
      <c r="U27" s="60">
        <v>0.45215580442373937</v>
      </c>
      <c r="V27" s="60">
        <v>2.1649438144974056</v>
      </c>
      <c r="W27" s="60">
        <v>1.7032336970156987</v>
      </c>
      <c r="X27" s="60">
        <v>0.46171011748170682</v>
      </c>
      <c r="Y27" s="60">
        <v>1.2326003880432712</v>
      </c>
      <c r="Z27" s="60">
        <v>1.2246419727992826</v>
      </c>
      <c r="AA27" s="60">
        <v>7.9584152439885879E-3</v>
      </c>
      <c r="AB27" s="60">
        <v>3.9598871144737071</v>
      </c>
      <c r="AC27" s="60">
        <v>3.2945449995144949</v>
      </c>
      <c r="AD27" s="60">
        <v>0.66534211495921314</v>
      </c>
      <c r="AE27" s="60">
        <v>1.800545710160377</v>
      </c>
      <c r="AF27" s="60">
        <v>0.97950864580158425</v>
      </c>
      <c r="AG27" s="60">
        <v>0.82103706435879276</v>
      </c>
    </row>
    <row r="28" spans="1:33" s="18" customFormat="1" ht="14.25" customHeight="1" x14ac:dyDescent="0.5">
      <c r="A28" s="50" t="s">
        <v>23</v>
      </c>
      <c r="B28" s="51" t="s">
        <v>148</v>
      </c>
      <c r="C28" s="52" t="s">
        <v>49</v>
      </c>
      <c r="D28" s="56">
        <v>378220.90050000005</v>
      </c>
      <c r="E28" s="57">
        <v>303999.81800000003</v>
      </c>
      <c r="F28" s="57">
        <v>74221.082500000004</v>
      </c>
      <c r="G28" s="56">
        <v>56758.567299999995</v>
      </c>
      <c r="H28" s="57">
        <v>41517.511899999998</v>
      </c>
      <c r="I28" s="57">
        <v>15241.055399999999</v>
      </c>
      <c r="J28" s="56">
        <v>78726.996599999999</v>
      </c>
      <c r="K28" s="57">
        <v>77844.636199999994</v>
      </c>
      <c r="L28" s="57">
        <v>882.36040000000003</v>
      </c>
      <c r="M28" s="56">
        <v>207692.32680000001</v>
      </c>
      <c r="N28" s="57">
        <v>166216.38260000001</v>
      </c>
      <c r="O28" s="57">
        <v>41475.944199999998</v>
      </c>
      <c r="P28" s="56">
        <v>35043.0098</v>
      </c>
      <c r="Q28" s="57">
        <v>18421.2873</v>
      </c>
      <c r="R28" s="57">
        <v>16621.7225</v>
      </c>
      <c r="S28" s="60">
        <v>2.5465563613933062</v>
      </c>
      <c r="T28" s="60">
        <v>2.0468267865866054</v>
      </c>
      <c r="U28" s="60">
        <v>0.49972957480670049</v>
      </c>
      <c r="V28" s="60">
        <v>3.3240799775293408</v>
      </c>
      <c r="W28" s="60">
        <v>2.4314836788282732</v>
      </c>
      <c r="X28" s="60">
        <v>0.89259629870106738</v>
      </c>
      <c r="Y28" s="60">
        <v>1.7041726161952091</v>
      </c>
      <c r="Z28" s="60">
        <v>1.6850725044643491</v>
      </c>
      <c r="AA28" s="60">
        <v>1.9100111730860205E-2</v>
      </c>
      <c r="AB28" s="60">
        <v>2.9157880942121222</v>
      </c>
      <c r="AC28" s="60">
        <v>2.3335082085858114</v>
      </c>
      <c r="AD28" s="60">
        <v>0.5822798856263105</v>
      </c>
      <c r="AE28" s="60">
        <v>2.499383823211943</v>
      </c>
      <c r="AF28" s="60">
        <v>1.3138673802031586</v>
      </c>
      <c r="AG28" s="60">
        <v>1.1855164430087843</v>
      </c>
    </row>
    <row r="29" spans="1:33" s="18" customFormat="1" ht="14.25" customHeight="1" x14ac:dyDescent="0.5">
      <c r="A29" s="50" t="s">
        <v>23</v>
      </c>
      <c r="B29" s="51" t="s">
        <v>149</v>
      </c>
      <c r="C29" s="52" t="s">
        <v>48</v>
      </c>
      <c r="D29" s="56">
        <v>246698.55559999999</v>
      </c>
      <c r="E29" s="57">
        <v>203195.09909999999</v>
      </c>
      <c r="F29" s="57">
        <v>43503.4565</v>
      </c>
      <c r="G29" s="56">
        <v>87502.7</v>
      </c>
      <c r="H29" s="57">
        <v>63005.804100000001</v>
      </c>
      <c r="I29" s="57">
        <v>24496.8959</v>
      </c>
      <c r="J29" s="56">
        <v>76361.887600000002</v>
      </c>
      <c r="K29" s="57">
        <v>75965.089399999997</v>
      </c>
      <c r="L29" s="57">
        <v>396.79820000000001</v>
      </c>
      <c r="M29" s="56">
        <v>59495.693099999997</v>
      </c>
      <c r="N29" s="57">
        <v>51114.896999999997</v>
      </c>
      <c r="O29" s="57">
        <v>8380.7960999999996</v>
      </c>
      <c r="P29" s="56">
        <v>23338.2749</v>
      </c>
      <c r="Q29" s="57">
        <v>13109.3086</v>
      </c>
      <c r="R29" s="57">
        <v>10228.9663</v>
      </c>
      <c r="S29" s="60">
        <v>1.6610181385513363</v>
      </c>
      <c r="T29" s="60">
        <v>1.3681099366348957</v>
      </c>
      <c r="U29" s="60">
        <v>0.29290820191644051</v>
      </c>
      <c r="V29" s="60">
        <v>5.1246179543675101</v>
      </c>
      <c r="W29" s="60">
        <v>3.6899509948861242</v>
      </c>
      <c r="X29" s="60">
        <v>1.4346669594813855</v>
      </c>
      <c r="Y29" s="60">
        <v>1.6529760233339894</v>
      </c>
      <c r="Z29" s="60">
        <v>1.6443866873272917</v>
      </c>
      <c r="AA29" s="60">
        <v>8.5893360066977321E-3</v>
      </c>
      <c r="AB29" s="60">
        <v>0.83525875159042373</v>
      </c>
      <c r="AC29" s="60">
        <v>0.71760093598931607</v>
      </c>
      <c r="AD29" s="60">
        <v>0.11765781560110763</v>
      </c>
      <c r="AE29" s="60">
        <v>1.6645632632483902</v>
      </c>
      <c r="AF29" s="60">
        <v>0.93499942029332206</v>
      </c>
      <c r="AG29" s="60">
        <v>0.72956384295506838</v>
      </c>
    </row>
    <row r="30" spans="1:33" s="18" customFormat="1" ht="14.25" customHeight="1" x14ac:dyDescent="0.5">
      <c r="A30" s="50" t="s">
        <v>23</v>
      </c>
      <c r="B30" s="51" t="s">
        <v>150</v>
      </c>
      <c r="C30" s="52" t="s">
        <v>47</v>
      </c>
      <c r="D30" s="56">
        <v>245948.4958</v>
      </c>
      <c r="E30" s="57">
        <v>193997.467</v>
      </c>
      <c r="F30" s="57">
        <v>51951.0288</v>
      </c>
      <c r="G30" s="56">
        <v>34532.821599999996</v>
      </c>
      <c r="H30" s="57">
        <v>24910.660199999998</v>
      </c>
      <c r="I30" s="57">
        <v>9622.1614000000009</v>
      </c>
      <c r="J30" s="56">
        <v>63488.590599999996</v>
      </c>
      <c r="K30" s="57">
        <v>62662.128799999999</v>
      </c>
      <c r="L30" s="57">
        <v>826.46180000000004</v>
      </c>
      <c r="M30" s="56">
        <v>128786.2199</v>
      </c>
      <c r="N30" s="57">
        <v>98768.988700000002</v>
      </c>
      <c r="O30" s="57">
        <v>30017.231199999998</v>
      </c>
      <c r="P30" s="56">
        <v>19140.863700000002</v>
      </c>
      <c r="Q30" s="57">
        <v>7655.6893</v>
      </c>
      <c r="R30" s="57">
        <v>11485.1744</v>
      </c>
      <c r="S30" s="60">
        <v>1.6559679957575606</v>
      </c>
      <c r="T30" s="60">
        <v>1.3061824003643023</v>
      </c>
      <c r="U30" s="60">
        <v>0.34978559539325838</v>
      </c>
      <c r="V30" s="60">
        <v>2.0224235090612077</v>
      </c>
      <c r="W30" s="60">
        <v>1.4588991712949215</v>
      </c>
      <c r="X30" s="60">
        <v>0.5635243377662863</v>
      </c>
      <c r="Y30" s="60">
        <v>1.3743127797834545</v>
      </c>
      <c r="Z30" s="60">
        <v>1.3564226832636108</v>
      </c>
      <c r="AA30" s="60">
        <v>1.7890096519843638E-2</v>
      </c>
      <c r="AB30" s="60">
        <v>1.8080269621352438</v>
      </c>
      <c r="AC30" s="60">
        <v>1.386615701051656</v>
      </c>
      <c r="AD30" s="60">
        <v>0.42141126108358784</v>
      </c>
      <c r="AE30" s="60">
        <v>1.3651899584859488</v>
      </c>
      <c r="AF30" s="60">
        <v>0.54602918245785959</v>
      </c>
      <c r="AG30" s="60">
        <v>0.81916077602808901</v>
      </c>
    </row>
    <row r="31" spans="1:33" s="18" customFormat="1" ht="14.25" customHeight="1" x14ac:dyDescent="0.5">
      <c r="A31" s="50" t="s">
        <v>23</v>
      </c>
      <c r="B31" s="51" t="s">
        <v>151</v>
      </c>
      <c r="C31" s="52" t="s">
        <v>46</v>
      </c>
      <c r="D31" s="56">
        <v>146699.18170000002</v>
      </c>
      <c r="E31" s="57">
        <v>116774.8846</v>
      </c>
      <c r="F31" s="57">
        <v>29924.2971</v>
      </c>
      <c r="G31" s="56">
        <v>23355.38</v>
      </c>
      <c r="H31" s="57">
        <v>16464.2693</v>
      </c>
      <c r="I31" s="57">
        <v>6891.1107000000002</v>
      </c>
      <c r="J31" s="56">
        <v>52591.786499999995</v>
      </c>
      <c r="K31" s="57">
        <v>52035.225899999998</v>
      </c>
      <c r="L31" s="57">
        <v>556.56060000000002</v>
      </c>
      <c r="M31" s="56">
        <v>60707.5144</v>
      </c>
      <c r="N31" s="57">
        <v>44535.421199999997</v>
      </c>
      <c r="O31" s="57">
        <v>16172.093199999999</v>
      </c>
      <c r="P31" s="56">
        <v>10044.5008</v>
      </c>
      <c r="Q31" s="57">
        <v>3739.9681999999998</v>
      </c>
      <c r="R31" s="57">
        <v>6304.5325999999995</v>
      </c>
      <c r="S31" s="60">
        <v>0.98772366591974603</v>
      </c>
      <c r="T31" s="60">
        <v>0.78624376610593794</v>
      </c>
      <c r="U31" s="60">
        <v>0.20147989981380804</v>
      </c>
      <c r="V31" s="60">
        <v>1.3678137895067908</v>
      </c>
      <c r="W31" s="60">
        <v>0.9642341328932913</v>
      </c>
      <c r="X31" s="60">
        <v>0.40357965661349954</v>
      </c>
      <c r="Y31" s="60">
        <v>1.1384339078176504</v>
      </c>
      <c r="Z31" s="60">
        <v>1.1263862573961283</v>
      </c>
      <c r="AA31" s="60">
        <v>1.204765042152231E-2</v>
      </c>
      <c r="AB31" s="60">
        <v>0.85227148467157987</v>
      </c>
      <c r="AC31" s="60">
        <v>0.62523181720973486</v>
      </c>
      <c r="AD31" s="60">
        <v>0.2270396674618449</v>
      </c>
      <c r="AE31" s="60">
        <v>0.7164071509565203</v>
      </c>
      <c r="AF31" s="60">
        <v>0.26674695101124241</v>
      </c>
      <c r="AG31" s="60">
        <v>0.44966019994527778</v>
      </c>
    </row>
    <row r="32" spans="1:33" s="18" customFormat="1" ht="14.25" customHeight="1" x14ac:dyDescent="0.5">
      <c r="A32" s="50" t="s">
        <v>23</v>
      </c>
      <c r="B32" s="51" t="s">
        <v>152</v>
      </c>
      <c r="C32" s="52" t="s">
        <v>45</v>
      </c>
      <c r="D32" s="56">
        <v>138519.70910000001</v>
      </c>
      <c r="E32" s="57">
        <v>113306.2187</v>
      </c>
      <c r="F32" s="57">
        <v>25213.490399999999</v>
      </c>
      <c r="G32" s="56">
        <v>22281.302599999999</v>
      </c>
      <c r="H32" s="57">
        <v>16799.913799999998</v>
      </c>
      <c r="I32" s="57">
        <v>5481.3887999999997</v>
      </c>
      <c r="J32" s="56">
        <v>31646.6286</v>
      </c>
      <c r="K32" s="57">
        <v>31325.268599999999</v>
      </c>
      <c r="L32" s="57">
        <v>321.36</v>
      </c>
      <c r="M32" s="56">
        <v>75969.541599999997</v>
      </c>
      <c r="N32" s="57">
        <v>60770.866199999997</v>
      </c>
      <c r="O32" s="57">
        <v>15198.6754</v>
      </c>
      <c r="P32" s="56">
        <v>8622.2363000000005</v>
      </c>
      <c r="Q32" s="57">
        <v>4410.1701000000003</v>
      </c>
      <c r="R32" s="57">
        <v>4212.0662000000002</v>
      </c>
      <c r="S32" s="60">
        <v>0.9326513842059746</v>
      </c>
      <c r="T32" s="60">
        <v>0.76288928410476919</v>
      </c>
      <c r="U32" s="60">
        <v>0.16976210010120538</v>
      </c>
      <c r="V32" s="60">
        <v>1.3049101724935972</v>
      </c>
      <c r="W32" s="60">
        <v>0.9838912386852805</v>
      </c>
      <c r="X32" s="60">
        <v>0.32101893380831653</v>
      </c>
      <c r="Y32" s="60">
        <v>0.68504223689666488</v>
      </c>
      <c r="Z32" s="60">
        <v>0.67808588220777677</v>
      </c>
      <c r="AA32" s="60">
        <v>6.9563546888881632E-3</v>
      </c>
      <c r="AB32" s="60">
        <v>1.0665347551974778</v>
      </c>
      <c r="AC32" s="60">
        <v>0.8531608792247295</v>
      </c>
      <c r="AD32" s="60">
        <v>0.21337387597274809</v>
      </c>
      <c r="AE32" s="60">
        <v>0.61496652402644925</v>
      </c>
      <c r="AF32" s="60">
        <v>0.31454797600042328</v>
      </c>
      <c r="AG32" s="60">
        <v>0.30041854802602602</v>
      </c>
    </row>
    <row r="33" spans="1:33" s="18" customFormat="1" ht="14.25" customHeight="1" x14ac:dyDescent="0.5">
      <c r="A33" s="50" t="s">
        <v>23</v>
      </c>
      <c r="B33" s="51" t="s">
        <v>153</v>
      </c>
      <c r="C33" s="52" t="s">
        <v>44</v>
      </c>
      <c r="D33" s="56">
        <v>84143.500200000009</v>
      </c>
      <c r="E33" s="57">
        <v>60870.973400000003</v>
      </c>
      <c r="F33" s="57">
        <v>23272.5268</v>
      </c>
      <c r="G33" s="56">
        <v>52459.7785</v>
      </c>
      <c r="H33" s="57">
        <v>36670.743499999997</v>
      </c>
      <c r="I33" s="57">
        <v>15789.035</v>
      </c>
      <c r="J33" s="56">
        <v>12371.440400000001</v>
      </c>
      <c r="K33" s="57">
        <v>12254.953600000001</v>
      </c>
      <c r="L33" s="57">
        <v>116.4868</v>
      </c>
      <c r="M33" s="56">
        <v>11963.2762</v>
      </c>
      <c r="N33" s="57">
        <v>9394.7240000000002</v>
      </c>
      <c r="O33" s="57">
        <v>2568.5522000000001</v>
      </c>
      <c r="P33" s="56">
        <v>7349.0051000000003</v>
      </c>
      <c r="Q33" s="57">
        <v>2550.5522999999998</v>
      </c>
      <c r="R33" s="57">
        <v>4798.4528</v>
      </c>
      <c r="S33" s="60">
        <v>0.56653708301402794</v>
      </c>
      <c r="T33" s="60">
        <v>0.40984346536918237</v>
      </c>
      <c r="U33" s="60">
        <v>0.1566936176448456</v>
      </c>
      <c r="V33" s="60">
        <v>3.0723203144959261</v>
      </c>
      <c r="W33" s="60">
        <v>2.147631450687872</v>
      </c>
      <c r="X33" s="60">
        <v>0.92468886380805415</v>
      </c>
      <c r="Y33" s="60">
        <v>0.26779974929935418</v>
      </c>
      <c r="Z33" s="60">
        <v>0.26527820493361615</v>
      </c>
      <c r="AA33" s="60">
        <v>2.5215443657380433E-3</v>
      </c>
      <c r="AB33" s="60">
        <v>0.16795217641969834</v>
      </c>
      <c r="AC33" s="60">
        <v>0.13189232750994864</v>
      </c>
      <c r="AD33" s="60">
        <v>3.6059848909749677E-2</v>
      </c>
      <c r="AE33" s="60">
        <v>0.52415544693430038</v>
      </c>
      <c r="AF33" s="60">
        <v>0.18191385943327315</v>
      </c>
      <c r="AG33" s="60">
        <v>0.34224158750102718</v>
      </c>
    </row>
    <row r="34" spans="1:33" s="18" customFormat="1" ht="14.25" customHeight="1" x14ac:dyDescent="0.5">
      <c r="A34" s="50" t="s">
        <v>23</v>
      </c>
      <c r="B34" s="51" t="s">
        <v>154</v>
      </c>
      <c r="C34" s="52" t="s">
        <v>43</v>
      </c>
      <c r="D34" s="56">
        <v>367088.25340000005</v>
      </c>
      <c r="E34" s="57">
        <v>284410.35110000003</v>
      </c>
      <c r="F34" s="57">
        <v>82677.902300000002</v>
      </c>
      <c r="G34" s="56">
        <v>57704.314400000003</v>
      </c>
      <c r="H34" s="57">
        <v>40404.578800000003</v>
      </c>
      <c r="I34" s="57">
        <v>17299.7356</v>
      </c>
      <c r="J34" s="56">
        <v>76917.622300000003</v>
      </c>
      <c r="K34" s="57">
        <v>76372.316200000001</v>
      </c>
      <c r="L34" s="57">
        <v>545.30610000000001</v>
      </c>
      <c r="M34" s="56">
        <v>206307.01579999999</v>
      </c>
      <c r="N34" s="57">
        <v>157428.2977</v>
      </c>
      <c r="O34" s="57">
        <v>48878.718099999998</v>
      </c>
      <c r="P34" s="56">
        <v>26159.300900000002</v>
      </c>
      <c r="Q34" s="57">
        <v>10205.1584</v>
      </c>
      <c r="R34" s="57">
        <v>15954.1425</v>
      </c>
      <c r="S34" s="60">
        <v>2.4716003945121163</v>
      </c>
      <c r="T34" s="60">
        <v>1.9149311629324108</v>
      </c>
      <c r="U34" s="60">
        <v>0.55666923157970538</v>
      </c>
      <c r="V34" s="60">
        <v>3.3794678977758132</v>
      </c>
      <c r="W34" s="60">
        <v>2.3663044678294143</v>
      </c>
      <c r="X34" s="60">
        <v>1.0131634299463992</v>
      </c>
      <c r="Y34" s="60">
        <v>1.6650057958200577</v>
      </c>
      <c r="Z34" s="60">
        <v>1.6532017671742574</v>
      </c>
      <c r="AA34" s="60">
        <v>1.1804028645800092E-2</v>
      </c>
      <c r="AB34" s="60">
        <v>2.8963397429763504</v>
      </c>
      <c r="AC34" s="60">
        <v>2.2101324743102722</v>
      </c>
      <c r="AD34" s="60">
        <v>0.6862072686660784</v>
      </c>
      <c r="AE34" s="60">
        <v>1.8657682051041637</v>
      </c>
      <c r="AF34" s="60">
        <v>0.72786578447024475</v>
      </c>
      <c r="AG34" s="60">
        <v>1.137902420633919</v>
      </c>
    </row>
    <row r="35" spans="1:33" s="18" customFormat="1" ht="14.25" customHeight="1" x14ac:dyDescent="0.5">
      <c r="A35" s="50" t="s">
        <v>23</v>
      </c>
      <c r="B35" s="51" t="s">
        <v>155</v>
      </c>
      <c r="C35" s="52" t="s">
        <v>42</v>
      </c>
      <c r="D35" s="56">
        <v>124229.4175</v>
      </c>
      <c r="E35" s="57">
        <v>99912.7696</v>
      </c>
      <c r="F35" s="57">
        <v>24316.6479</v>
      </c>
      <c r="G35" s="56">
        <v>15367.4408</v>
      </c>
      <c r="H35" s="57">
        <v>12923.779</v>
      </c>
      <c r="I35" s="57">
        <v>2443.6617999999999</v>
      </c>
      <c r="J35" s="56">
        <v>23121.990099999999</v>
      </c>
      <c r="K35" s="57">
        <v>22970.682199999999</v>
      </c>
      <c r="L35" s="57">
        <v>151.30789999999999</v>
      </c>
      <c r="M35" s="56">
        <v>77793.819300000003</v>
      </c>
      <c r="N35" s="57">
        <v>60669.564599999998</v>
      </c>
      <c r="O35" s="57">
        <v>17124.254700000001</v>
      </c>
      <c r="P35" s="56">
        <v>7946.1673000000001</v>
      </c>
      <c r="Q35" s="57">
        <v>3348.7438000000002</v>
      </c>
      <c r="R35" s="57">
        <v>4597.4234999999999</v>
      </c>
      <c r="S35" s="60">
        <v>0.83643503832969646</v>
      </c>
      <c r="T35" s="60">
        <v>0.67271136701580481</v>
      </c>
      <c r="U35" s="60">
        <v>0.16372367131389179</v>
      </c>
      <c r="V35" s="60">
        <v>0.89999809190299052</v>
      </c>
      <c r="W35" s="60">
        <v>0.75688441501436854</v>
      </c>
      <c r="X35" s="60">
        <v>0.14311367688862203</v>
      </c>
      <c r="Y35" s="60">
        <v>0.50051270926238689</v>
      </c>
      <c r="Z35" s="60">
        <v>0.49723740611441958</v>
      </c>
      <c r="AA35" s="60">
        <v>3.2753031479674541E-3</v>
      </c>
      <c r="AB35" s="60">
        <v>1.0921457504622132</v>
      </c>
      <c r="AC35" s="60">
        <v>0.85173870824828779</v>
      </c>
      <c r="AD35" s="60">
        <v>0.24040704221392536</v>
      </c>
      <c r="AE35" s="60">
        <v>0.5667470379828996</v>
      </c>
      <c r="AF35" s="60">
        <v>0.23884352769839109</v>
      </c>
      <c r="AG35" s="60">
        <v>0.32790351028450848</v>
      </c>
    </row>
    <row r="36" spans="1:33" s="18" customFormat="1" ht="14.25" customHeight="1" x14ac:dyDescent="0.5">
      <c r="A36" s="50" t="s">
        <v>23</v>
      </c>
      <c r="B36" s="51" t="s">
        <v>156</v>
      </c>
      <c r="C36" s="52" t="s">
        <v>41</v>
      </c>
      <c r="D36" s="56">
        <v>215393.58499999999</v>
      </c>
      <c r="E36" s="57">
        <v>178886.7206</v>
      </c>
      <c r="F36" s="57">
        <v>36506.864399999999</v>
      </c>
      <c r="G36" s="56">
        <v>15279.0656</v>
      </c>
      <c r="H36" s="57">
        <v>11786.914199999999</v>
      </c>
      <c r="I36" s="57">
        <v>3492.1514000000002</v>
      </c>
      <c r="J36" s="56">
        <v>35896.727899999998</v>
      </c>
      <c r="K36" s="57">
        <v>35472.3266</v>
      </c>
      <c r="L36" s="57">
        <v>424.40129999999999</v>
      </c>
      <c r="M36" s="56">
        <v>158267.68150000001</v>
      </c>
      <c r="N36" s="57">
        <v>128979.2331</v>
      </c>
      <c r="O36" s="57">
        <v>29288.448400000001</v>
      </c>
      <c r="P36" s="56">
        <v>5950.1100000000006</v>
      </c>
      <c r="Q36" s="57">
        <v>2648.2467000000001</v>
      </c>
      <c r="R36" s="57">
        <v>3301.8633</v>
      </c>
      <c r="S36" s="60">
        <v>1.4502421821743288</v>
      </c>
      <c r="T36" s="60">
        <v>1.2044419430827222</v>
      </c>
      <c r="U36" s="60">
        <v>0.24580023909160673</v>
      </c>
      <c r="V36" s="60">
        <v>0.89482237576347912</v>
      </c>
      <c r="W36" s="60">
        <v>0.69030363789813742</v>
      </c>
      <c r="X36" s="60">
        <v>0.20451873786534172</v>
      </c>
      <c r="Y36" s="60">
        <v>0.7770424802181588</v>
      </c>
      <c r="Z36" s="60">
        <v>0.76785563066244178</v>
      </c>
      <c r="AA36" s="60">
        <v>9.1868495557170509E-3</v>
      </c>
      <c r="AB36" s="60">
        <v>2.2219165653656501</v>
      </c>
      <c r="AC36" s="60">
        <v>1.8107366702850674</v>
      </c>
      <c r="AD36" s="60">
        <v>0.41117989508058261</v>
      </c>
      <c r="AE36" s="60">
        <v>0.4243816032129642</v>
      </c>
      <c r="AF36" s="60">
        <v>0.18888174844657354</v>
      </c>
      <c r="AG36" s="60">
        <v>0.2354998547663906</v>
      </c>
    </row>
    <row r="37" spans="1:33" s="18" customFormat="1" ht="14.25" customHeight="1" x14ac:dyDescent="0.5">
      <c r="A37" s="50" t="s">
        <v>23</v>
      </c>
      <c r="B37" s="51" t="s">
        <v>157</v>
      </c>
      <c r="C37" s="52" t="s">
        <v>40</v>
      </c>
      <c r="D37" s="56">
        <v>124054.1548</v>
      </c>
      <c r="E37" s="57">
        <v>111219.7914</v>
      </c>
      <c r="F37" s="57">
        <v>12834.3634</v>
      </c>
      <c r="G37" s="56">
        <v>10719.6065</v>
      </c>
      <c r="H37" s="57">
        <v>8391.1805000000004</v>
      </c>
      <c r="I37" s="57">
        <v>2328.4259999999999</v>
      </c>
      <c r="J37" s="56">
        <v>36616.041300000004</v>
      </c>
      <c r="K37" s="57">
        <v>36130.764000000003</v>
      </c>
      <c r="L37" s="57">
        <v>485.27730000000003</v>
      </c>
      <c r="M37" s="56">
        <v>62555.017499999994</v>
      </c>
      <c r="N37" s="57">
        <v>56471.659399999997</v>
      </c>
      <c r="O37" s="57">
        <v>6083.3581000000004</v>
      </c>
      <c r="P37" s="56">
        <v>14163.4895</v>
      </c>
      <c r="Q37" s="57">
        <v>10226.1875</v>
      </c>
      <c r="R37" s="57">
        <v>3937.3020000000001</v>
      </c>
      <c r="S37" s="60">
        <v>0.83525499686977223</v>
      </c>
      <c r="T37" s="60">
        <v>0.74884139646456815</v>
      </c>
      <c r="U37" s="60">
        <v>8.6413600405203989E-2</v>
      </c>
      <c r="V37" s="60">
        <v>0.62779649009293037</v>
      </c>
      <c r="W37" s="60">
        <v>0.49143162723708567</v>
      </c>
      <c r="X37" s="60">
        <v>0.1363648628558447</v>
      </c>
      <c r="Y37" s="60">
        <v>0.79261317707797385</v>
      </c>
      <c r="Z37" s="60">
        <v>0.78210856847308829</v>
      </c>
      <c r="AA37" s="60">
        <v>1.0504608604885449E-2</v>
      </c>
      <c r="AB37" s="60">
        <v>0.87820854082574096</v>
      </c>
      <c r="AC37" s="60">
        <v>0.79280440773087846</v>
      </c>
      <c r="AD37" s="60">
        <v>8.54041330948625E-2</v>
      </c>
      <c r="AE37" s="60">
        <v>1.0101871026081843</v>
      </c>
      <c r="AF37" s="60">
        <v>0.72936564971174878</v>
      </c>
      <c r="AG37" s="60">
        <v>0.28082145289643556</v>
      </c>
    </row>
    <row r="38" spans="1:33" s="18" customFormat="1" ht="14.25" customHeight="1" x14ac:dyDescent="0.5">
      <c r="A38" s="50" t="s">
        <v>23</v>
      </c>
      <c r="B38" s="51" t="s">
        <v>158</v>
      </c>
      <c r="C38" s="52" t="s">
        <v>39</v>
      </c>
      <c r="D38" s="56">
        <v>297437.09669999999</v>
      </c>
      <c r="E38" s="57">
        <v>273302.98550000001</v>
      </c>
      <c r="F38" s="57">
        <v>24134.111199999999</v>
      </c>
      <c r="G38" s="56">
        <v>13512.588899999999</v>
      </c>
      <c r="H38" s="57">
        <v>10875.6708</v>
      </c>
      <c r="I38" s="57">
        <v>2636.9180999999999</v>
      </c>
      <c r="J38" s="56">
        <v>46170.387000000002</v>
      </c>
      <c r="K38" s="57">
        <v>45506.18</v>
      </c>
      <c r="L38" s="57">
        <v>664.20699999999999</v>
      </c>
      <c r="M38" s="56">
        <v>224365.82169999997</v>
      </c>
      <c r="N38" s="57">
        <v>206725.50279999999</v>
      </c>
      <c r="O38" s="57">
        <v>17640.318899999998</v>
      </c>
      <c r="P38" s="56">
        <v>13388.2991</v>
      </c>
      <c r="Q38" s="57">
        <v>10195.6319</v>
      </c>
      <c r="R38" s="57">
        <v>3192.6671999999999</v>
      </c>
      <c r="S38" s="60">
        <v>2.0026400701664575</v>
      </c>
      <c r="T38" s="60">
        <v>1.8401454160590667</v>
      </c>
      <c r="U38" s="60">
        <v>0.16249465410739095</v>
      </c>
      <c r="V38" s="60">
        <v>0.79136821705989779</v>
      </c>
      <c r="W38" s="60">
        <v>0.63693643564679092</v>
      </c>
      <c r="X38" s="60">
        <v>0.15443178141310682</v>
      </c>
      <c r="Y38" s="60">
        <v>0.99943237520298445</v>
      </c>
      <c r="Z38" s="60">
        <v>0.98505454510949952</v>
      </c>
      <c r="AA38" s="60">
        <v>1.4377830093485002E-2</v>
      </c>
      <c r="AB38" s="60">
        <v>3.1498669293206634</v>
      </c>
      <c r="AC38" s="60">
        <v>2.9022148729389392</v>
      </c>
      <c r="AD38" s="60">
        <v>0.24765205638172413</v>
      </c>
      <c r="AE38" s="60">
        <v>0.95489794917281956</v>
      </c>
      <c r="AF38" s="60">
        <v>0.72718632285642448</v>
      </c>
      <c r="AG38" s="60">
        <v>0.22771162631639502</v>
      </c>
    </row>
    <row r="39" spans="1:33" s="18" customFormat="1" ht="14.25" customHeight="1" x14ac:dyDescent="0.5">
      <c r="A39" s="50" t="s">
        <v>23</v>
      </c>
      <c r="B39" s="51" t="s">
        <v>159</v>
      </c>
      <c r="C39" s="52" t="s">
        <v>38</v>
      </c>
      <c r="D39" s="56">
        <v>370201.8395</v>
      </c>
      <c r="E39" s="57">
        <v>328530.62410000002</v>
      </c>
      <c r="F39" s="57">
        <v>41671.215400000001</v>
      </c>
      <c r="G39" s="56">
        <v>35814.5746</v>
      </c>
      <c r="H39" s="57">
        <v>25647.130499999999</v>
      </c>
      <c r="I39" s="57">
        <v>10167.444100000001</v>
      </c>
      <c r="J39" s="56">
        <v>77273.719200000007</v>
      </c>
      <c r="K39" s="57">
        <v>76672.815400000007</v>
      </c>
      <c r="L39" s="57">
        <v>600.90380000000005</v>
      </c>
      <c r="M39" s="56">
        <v>235886.0429</v>
      </c>
      <c r="N39" s="57">
        <v>213759.99160000001</v>
      </c>
      <c r="O39" s="57">
        <v>22126.051299999999</v>
      </c>
      <c r="P39" s="56">
        <v>21227.502800000002</v>
      </c>
      <c r="Q39" s="57">
        <v>12450.686600000001</v>
      </c>
      <c r="R39" s="57">
        <v>8776.8161999999993</v>
      </c>
      <c r="S39" s="60">
        <v>2.4925641288779823</v>
      </c>
      <c r="T39" s="60">
        <v>2.2119923822516729</v>
      </c>
      <c r="U39" s="60">
        <v>0.28057174662630968</v>
      </c>
      <c r="V39" s="60">
        <v>2.0974897005828916</v>
      </c>
      <c r="W39" s="60">
        <v>1.5020307423463113</v>
      </c>
      <c r="X39" s="60">
        <v>0.59545895823658024</v>
      </c>
      <c r="Y39" s="60">
        <v>1.6727140866465873</v>
      </c>
      <c r="Z39" s="60">
        <v>1.6597065562548128</v>
      </c>
      <c r="AA39" s="60">
        <v>1.3007530391774692E-2</v>
      </c>
      <c r="AB39" s="60">
        <v>3.3115990661559187</v>
      </c>
      <c r="AC39" s="60">
        <v>3.000971909406926</v>
      </c>
      <c r="AD39" s="60">
        <v>0.31062715674899283</v>
      </c>
      <c r="AE39" s="60">
        <v>1.5140159880189923</v>
      </c>
      <c r="AF39" s="60">
        <v>0.88802431222450851</v>
      </c>
      <c r="AG39" s="60">
        <v>0.62599167579448367</v>
      </c>
    </row>
    <row r="40" spans="1:33" s="18" customFormat="1" ht="14.25" customHeight="1" x14ac:dyDescent="0.5">
      <c r="A40" s="50" t="s">
        <v>23</v>
      </c>
      <c r="B40" s="51" t="s">
        <v>160</v>
      </c>
      <c r="C40" s="52" t="s">
        <v>37</v>
      </c>
      <c r="D40" s="56">
        <v>378848.24709999998</v>
      </c>
      <c r="E40" s="57">
        <v>342471.72</v>
      </c>
      <c r="F40" s="57">
        <v>36376.527099999999</v>
      </c>
      <c r="G40" s="56">
        <v>36273.0533</v>
      </c>
      <c r="H40" s="57">
        <v>26569.8377</v>
      </c>
      <c r="I40" s="57">
        <v>9703.2155999999995</v>
      </c>
      <c r="J40" s="56">
        <v>64003.820599999999</v>
      </c>
      <c r="K40" s="57">
        <v>63193.952899999997</v>
      </c>
      <c r="L40" s="57">
        <v>809.86770000000001</v>
      </c>
      <c r="M40" s="56">
        <v>256856.07280000002</v>
      </c>
      <c r="N40" s="57">
        <v>238978.20800000001</v>
      </c>
      <c r="O40" s="57">
        <v>17877.864799999999</v>
      </c>
      <c r="P40" s="56">
        <v>21715.3004</v>
      </c>
      <c r="Q40" s="57">
        <v>13729.7214</v>
      </c>
      <c r="R40" s="57">
        <v>7985.5789999999997</v>
      </c>
      <c r="S40" s="60">
        <v>2.5507802778212887</v>
      </c>
      <c r="T40" s="60">
        <v>2.3058575980607579</v>
      </c>
      <c r="U40" s="60">
        <v>0.24492267976053053</v>
      </c>
      <c r="V40" s="60">
        <v>2.1243406226426118</v>
      </c>
      <c r="W40" s="60">
        <v>1.5560693249699808</v>
      </c>
      <c r="X40" s="60">
        <v>0.56827129767263074</v>
      </c>
      <c r="Y40" s="60">
        <v>1.3854657628129412</v>
      </c>
      <c r="Z40" s="60">
        <v>1.3679348723092255</v>
      </c>
      <c r="AA40" s="60">
        <v>1.7530890503715684E-2</v>
      </c>
      <c r="AB40" s="60">
        <v>3.6059968634157653</v>
      </c>
      <c r="AC40" s="60">
        <v>3.3550099052698763</v>
      </c>
      <c r="AD40" s="60">
        <v>0.25098695814588939</v>
      </c>
      <c r="AE40" s="60">
        <v>1.5488073326380725</v>
      </c>
      <c r="AF40" s="60">
        <v>0.97924932134016729</v>
      </c>
      <c r="AG40" s="60">
        <v>0.56955801129790518</v>
      </c>
    </row>
    <row r="41" spans="1:33" s="18" customFormat="1" ht="14.25" customHeight="1" x14ac:dyDescent="0.5">
      <c r="A41" s="50" t="s">
        <v>23</v>
      </c>
      <c r="B41" s="51" t="s">
        <v>161</v>
      </c>
      <c r="C41" s="52" t="s">
        <v>36</v>
      </c>
      <c r="D41" s="56">
        <v>309808.47039999999</v>
      </c>
      <c r="E41" s="57">
        <v>278032.23790000001</v>
      </c>
      <c r="F41" s="57">
        <v>31776.232499999998</v>
      </c>
      <c r="G41" s="56">
        <v>27083.018599999999</v>
      </c>
      <c r="H41" s="57">
        <v>19148.4764</v>
      </c>
      <c r="I41" s="57">
        <v>7934.5421999999999</v>
      </c>
      <c r="J41" s="56">
        <v>56212.469499999999</v>
      </c>
      <c r="K41" s="57">
        <v>55730.044999999998</v>
      </c>
      <c r="L41" s="57">
        <v>482.42450000000002</v>
      </c>
      <c r="M41" s="56">
        <v>208630.26309999998</v>
      </c>
      <c r="N41" s="57">
        <v>193231.13939999999</v>
      </c>
      <c r="O41" s="57">
        <v>15399.1237</v>
      </c>
      <c r="P41" s="56">
        <v>17882.7192</v>
      </c>
      <c r="Q41" s="57">
        <v>9922.5771000000004</v>
      </c>
      <c r="R41" s="57">
        <v>7960.1421</v>
      </c>
      <c r="S41" s="60">
        <v>2.0859363669952704</v>
      </c>
      <c r="T41" s="60">
        <v>1.8719874104277903</v>
      </c>
      <c r="U41" s="60">
        <v>0.21394895656748009</v>
      </c>
      <c r="V41" s="60">
        <v>1.5861238953315637</v>
      </c>
      <c r="W41" s="60">
        <v>1.1214354066585663</v>
      </c>
      <c r="X41" s="60">
        <v>0.46468848867299728</v>
      </c>
      <c r="Y41" s="60">
        <v>1.2168094217709355</v>
      </c>
      <c r="Z41" s="60">
        <v>1.2063665666159396</v>
      </c>
      <c r="AA41" s="60">
        <v>1.0442855154996041E-2</v>
      </c>
      <c r="AB41" s="60">
        <v>2.9289557616883637</v>
      </c>
      <c r="AC41" s="60">
        <v>2.712767796357332</v>
      </c>
      <c r="AD41" s="60">
        <v>0.2161879653310318</v>
      </c>
      <c r="AE41" s="60">
        <v>1.2754549149348928</v>
      </c>
      <c r="AF41" s="60">
        <v>0.7077111478110899</v>
      </c>
      <c r="AG41" s="60">
        <v>0.56774376712380292</v>
      </c>
    </row>
    <row r="42" spans="1:33" s="18" customFormat="1" ht="14.25" customHeight="1" x14ac:dyDescent="0.5">
      <c r="A42" s="50" t="s">
        <v>23</v>
      </c>
      <c r="B42" s="51" t="s">
        <v>162</v>
      </c>
      <c r="C42" s="52" t="s">
        <v>35</v>
      </c>
      <c r="D42" s="56">
        <v>154677.33790000001</v>
      </c>
      <c r="E42" s="57">
        <v>144094.74960000001</v>
      </c>
      <c r="F42" s="57">
        <v>10582.588299999999</v>
      </c>
      <c r="G42" s="56">
        <v>13127.5677</v>
      </c>
      <c r="H42" s="57">
        <v>10864.852699999999</v>
      </c>
      <c r="I42" s="57">
        <v>2262.7150000000001</v>
      </c>
      <c r="J42" s="56">
        <v>33143.061399999999</v>
      </c>
      <c r="K42" s="57">
        <v>33015.176299999999</v>
      </c>
      <c r="L42" s="57">
        <v>127.88509999999999</v>
      </c>
      <c r="M42" s="56">
        <v>104110.7123</v>
      </c>
      <c r="N42" s="57">
        <v>98036.106100000005</v>
      </c>
      <c r="O42" s="57">
        <v>6074.6062000000002</v>
      </c>
      <c r="P42" s="56">
        <v>4295.9965000000002</v>
      </c>
      <c r="Q42" s="57">
        <v>2178.6145000000001</v>
      </c>
      <c r="R42" s="57">
        <v>2117.3820000000001</v>
      </c>
      <c r="S42" s="60">
        <v>1.041440486953277</v>
      </c>
      <c r="T42" s="60">
        <v>0.97018805875656655</v>
      </c>
      <c r="U42" s="60">
        <v>7.1252428196710321E-2</v>
      </c>
      <c r="V42" s="60">
        <v>0.76881935223250242</v>
      </c>
      <c r="W42" s="60">
        <v>0.63630287085973702</v>
      </c>
      <c r="X42" s="60">
        <v>0.13251648137276542</v>
      </c>
      <c r="Y42" s="60">
        <v>0.7174349345718144</v>
      </c>
      <c r="Z42" s="60">
        <v>0.71466665564779175</v>
      </c>
      <c r="AA42" s="60">
        <v>2.7682789240226898E-3</v>
      </c>
      <c r="AB42" s="60">
        <v>1.4616080434045364</v>
      </c>
      <c r="AC42" s="60">
        <v>1.3763267780449193</v>
      </c>
      <c r="AD42" s="60">
        <v>8.5281265359617234E-2</v>
      </c>
      <c r="AE42" s="60">
        <v>0.30640473572207622</v>
      </c>
      <c r="AF42" s="60">
        <v>0.15538602047575764</v>
      </c>
      <c r="AG42" s="60">
        <v>0.15101871524631855</v>
      </c>
    </row>
    <row r="43" spans="1:33" s="18" customFormat="1" ht="14.25" customHeight="1" x14ac:dyDescent="0.5">
      <c r="A43" s="50" t="s">
        <v>23</v>
      </c>
      <c r="B43" s="51" t="s">
        <v>163</v>
      </c>
      <c r="C43" s="52" t="s">
        <v>34</v>
      </c>
      <c r="D43" s="56">
        <v>107472.921</v>
      </c>
      <c r="E43" s="57">
        <v>92794.359400000001</v>
      </c>
      <c r="F43" s="57">
        <v>14678.561600000001</v>
      </c>
      <c r="G43" s="56">
        <v>18321.387200000001</v>
      </c>
      <c r="H43" s="57">
        <v>13950.2117</v>
      </c>
      <c r="I43" s="57">
        <v>4371.1755000000003</v>
      </c>
      <c r="J43" s="56">
        <v>36367.378199999999</v>
      </c>
      <c r="K43" s="57">
        <v>36087.0216</v>
      </c>
      <c r="L43" s="57">
        <v>280.35660000000001</v>
      </c>
      <c r="M43" s="56">
        <v>46645.558300000004</v>
      </c>
      <c r="N43" s="57">
        <v>40081.175600000002</v>
      </c>
      <c r="O43" s="57">
        <v>6564.3827000000001</v>
      </c>
      <c r="P43" s="56">
        <v>6138.5972999999994</v>
      </c>
      <c r="Q43" s="57">
        <v>2675.9504999999999</v>
      </c>
      <c r="R43" s="57">
        <v>3462.6468</v>
      </c>
      <c r="S43" s="60">
        <v>0.72361376721451232</v>
      </c>
      <c r="T43" s="60">
        <v>0.62478320452173608</v>
      </c>
      <c r="U43" s="60">
        <v>9.8830562692776153E-2</v>
      </c>
      <c r="V43" s="60">
        <v>1.0729967166046201</v>
      </c>
      <c r="W43" s="60">
        <v>0.81699770801412652</v>
      </c>
      <c r="X43" s="60">
        <v>0.25599900859049352</v>
      </c>
      <c r="Y43" s="60">
        <v>0.78723046385405504</v>
      </c>
      <c r="Z43" s="60">
        <v>0.78116169378630951</v>
      </c>
      <c r="AA43" s="60">
        <v>6.0687700677456539E-3</v>
      </c>
      <c r="AB43" s="60">
        <v>0.65485598642259246</v>
      </c>
      <c r="AC43" s="60">
        <v>0.56269875934822178</v>
      </c>
      <c r="AD43" s="60">
        <v>9.2157227074370796E-2</v>
      </c>
      <c r="AE43" s="60">
        <v>0.43782514334235378</v>
      </c>
      <c r="AF43" s="60">
        <v>0.19085767545617358</v>
      </c>
      <c r="AG43" s="60">
        <v>0.24696746788618026</v>
      </c>
    </row>
    <row r="44" spans="1:33" s="18" customFormat="1" ht="14.25" customHeight="1" x14ac:dyDescent="0.5">
      <c r="A44" s="50" t="s">
        <v>23</v>
      </c>
      <c r="B44" s="51" t="s">
        <v>164</v>
      </c>
      <c r="C44" s="52" t="s">
        <v>33</v>
      </c>
      <c r="D44" s="56">
        <v>290125.45679999999</v>
      </c>
      <c r="E44" s="57">
        <v>262737.71519999998</v>
      </c>
      <c r="F44" s="57">
        <v>27387.741600000001</v>
      </c>
      <c r="G44" s="56">
        <v>22743.698100000001</v>
      </c>
      <c r="H44" s="57">
        <v>16754.245999999999</v>
      </c>
      <c r="I44" s="57">
        <v>5989.4521000000004</v>
      </c>
      <c r="J44" s="56">
        <v>63708.008799999996</v>
      </c>
      <c r="K44" s="57">
        <v>63253.095699999998</v>
      </c>
      <c r="L44" s="57">
        <v>454.91309999999999</v>
      </c>
      <c r="M44" s="56">
        <v>195063.8725</v>
      </c>
      <c r="N44" s="57">
        <v>178416.0822</v>
      </c>
      <c r="O44" s="57">
        <v>16647.790300000001</v>
      </c>
      <c r="P44" s="56">
        <v>8609.8774000000012</v>
      </c>
      <c r="Q44" s="57">
        <v>4314.2912999999999</v>
      </c>
      <c r="R44" s="57">
        <v>4295.5861000000004</v>
      </c>
      <c r="S44" s="60">
        <v>1.9534108946371638</v>
      </c>
      <c r="T44" s="60">
        <v>1.7690095897291709</v>
      </c>
      <c r="U44" s="60">
        <v>0.18440130490799272</v>
      </c>
      <c r="V44" s="60">
        <v>1.331990482944803</v>
      </c>
      <c r="W44" s="60">
        <v>0.98121669232480868</v>
      </c>
      <c r="X44" s="60">
        <v>0.35077379061999442</v>
      </c>
      <c r="Y44" s="60">
        <v>1.3790624400535485</v>
      </c>
      <c r="Z44" s="60">
        <v>1.3692151134534063</v>
      </c>
      <c r="AA44" s="60">
        <v>9.8473266001420506E-3</v>
      </c>
      <c r="AB44" s="60">
        <v>2.7384974968002109</v>
      </c>
      <c r="AC44" s="60">
        <v>2.5047795280163974</v>
      </c>
      <c r="AD44" s="60">
        <v>0.23371796878381379</v>
      </c>
      <c r="AE44" s="60">
        <v>0.61408504623932458</v>
      </c>
      <c r="AF44" s="60">
        <v>0.30770958160802797</v>
      </c>
      <c r="AG44" s="60">
        <v>0.30637546463129661</v>
      </c>
    </row>
    <row r="45" spans="1:33" s="18" customFormat="1" ht="14.25" customHeight="1" x14ac:dyDescent="0.5">
      <c r="A45" s="50" t="s">
        <v>23</v>
      </c>
      <c r="B45" s="51" t="s">
        <v>165</v>
      </c>
      <c r="C45" s="52" t="s">
        <v>32</v>
      </c>
      <c r="D45" s="56">
        <v>281373.03940000001</v>
      </c>
      <c r="E45" s="57">
        <v>257482.34340000001</v>
      </c>
      <c r="F45" s="57">
        <v>23890.696</v>
      </c>
      <c r="G45" s="56">
        <v>9930.6260000000002</v>
      </c>
      <c r="H45" s="57">
        <v>8336.393</v>
      </c>
      <c r="I45" s="57">
        <v>1594.2329999999999</v>
      </c>
      <c r="J45" s="56">
        <v>33326.898300000001</v>
      </c>
      <c r="K45" s="57">
        <v>33139.090700000001</v>
      </c>
      <c r="L45" s="57">
        <v>187.80760000000001</v>
      </c>
      <c r="M45" s="56">
        <v>231371.48849999998</v>
      </c>
      <c r="N45" s="57">
        <v>212185.33369999999</v>
      </c>
      <c r="O45" s="57">
        <v>19186.1548</v>
      </c>
      <c r="P45" s="56">
        <v>6744.0265999999992</v>
      </c>
      <c r="Q45" s="57">
        <v>3821.5259999999998</v>
      </c>
      <c r="R45" s="57">
        <v>2922.5005999999998</v>
      </c>
      <c r="S45" s="60">
        <v>1.8944809831011422</v>
      </c>
      <c r="T45" s="60">
        <v>1.7336252403421202</v>
      </c>
      <c r="U45" s="60">
        <v>0.16085574275902187</v>
      </c>
      <c r="V45" s="60">
        <v>0.58158964577903094</v>
      </c>
      <c r="W45" s="60">
        <v>0.48822298331895619</v>
      </c>
      <c r="X45" s="60">
        <v>9.3366662460074704E-2</v>
      </c>
      <c r="Y45" s="60">
        <v>0.72141438030652216</v>
      </c>
      <c r="Z45" s="60">
        <v>0.71734898237626066</v>
      </c>
      <c r="AA45" s="60">
        <v>4.0653979302614903E-3</v>
      </c>
      <c r="AB45" s="60">
        <v>3.2482193343525916</v>
      </c>
      <c r="AC45" s="60">
        <v>2.9788653211279161</v>
      </c>
      <c r="AD45" s="60">
        <v>0.26935401322467517</v>
      </c>
      <c r="AE45" s="60">
        <v>0.48100637141479324</v>
      </c>
      <c r="AF45" s="60">
        <v>0.2725639241291381</v>
      </c>
      <c r="AG45" s="60">
        <v>0.20844244728565514</v>
      </c>
    </row>
    <row r="46" spans="1:33" s="18" customFormat="1" ht="14.25" customHeight="1" x14ac:dyDescent="0.5">
      <c r="A46" s="50" t="s">
        <v>23</v>
      </c>
      <c r="B46" s="51" t="s">
        <v>166</v>
      </c>
      <c r="C46" s="52" t="s">
        <v>31</v>
      </c>
      <c r="D46" s="56">
        <v>254396.94940000001</v>
      </c>
      <c r="E46" s="57">
        <v>211777.12340000001</v>
      </c>
      <c r="F46" s="57">
        <v>42619.826000000001</v>
      </c>
      <c r="G46" s="56">
        <v>64245.257599999997</v>
      </c>
      <c r="H46" s="57">
        <v>45540.136299999998</v>
      </c>
      <c r="I46" s="57">
        <v>18705.121299999999</v>
      </c>
      <c r="J46" s="56">
        <v>88952.6005</v>
      </c>
      <c r="K46" s="57">
        <v>88355.692999999999</v>
      </c>
      <c r="L46" s="57">
        <v>596.90750000000003</v>
      </c>
      <c r="M46" s="56">
        <v>75781.196200000006</v>
      </c>
      <c r="N46" s="57">
        <v>66247.432000000001</v>
      </c>
      <c r="O46" s="57">
        <v>9533.7641999999996</v>
      </c>
      <c r="P46" s="56">
        <v>25417.895100000002</v>
      </c>
      <c r="Q46" s="57">
        <v>11633.8621</v>
      </c>
      <c r="R46" s="57">
        <v>13784.032999999999</v>
      </c>
      <c r="S46" s="60">
        <v>1.7128513230157172</v>
      </c>
      <c r="T46" s="60">
        <v>1.4258925936639113</v>
      </c>
      <c r="U46" s="60">
        <v>0.28695872935180589</v>
      </c>
      <c r="V46" s="60">
        <v>3.762539905396356</v>
      </c>
      <c r="W46" s="60">
        <v>2.6670697033042821</v>
      </c>
      <c r="X46" s="60">
        <v>1.0954702020920741</v>
      </c>
      <c r="Y46" s="60">
        <v>1.9255222789923157</v>
      </c>
      <c r="Z46" s="60">
        <v>1.9126012549493185</v>
      </c>
      <c r="AA46" s="60">
        <v>1.2921024042996984E-2</v>
      </c>
      <c r="AB46" s="60">
        <v>1.0638905781911292</v>
      </c>
      <c r="AC46" s="60">
        <v>0.93004626831368897</v>
      </c>
      <c r="AD46" s="60">
        <v>0.13384430987744009</v>
      </c>
      <c r="AE46" s="60">
        <v>1.8128886815263829</v>
      </c>
      <c r="AF46" s="60">
        <v>0.82976567652640731</v>
      </c>
      <c r="AG46" s="60">
        <v>0.9831230049999754</v>
      </c>
    </row>
    <row r="47" spans="1:33" s="18" customFormat="1" ht="14.25" customHeight="1" x14ac:dyDescent="0.5">
      <c r="A47" s="50" t="s">
        <v>23</v>
      </c>
      <c r="B47" s="51" t="s">
        <v>167</v>
      </c>
      <c r="C47" s="52" t="s">
        <v>30</v>
      </c>
      <c r="D47" s="56">
        <v>148645.92440000002</v>
      </c>
      <c r="E47" s="57">
        <v>135628.92970000001</v>
      </c>
      <c r="F47" s="57">
        <v>13016.994699999999</v>
      </c>
      <c r="G47" s="56">
        <v>16431.4123</v>
      </c>
      <c r="H47" s="57">
        <v>12582.2088</v>
      </c>
      <c r="I47" s="57">
        <v>3849.2035000000001</v>
      </c>
      <c r="J47" s="56">
        <v>61161.651400000002</v>
      </c>
      <c r="K47" s="57">
        <v>60662.9254</v>
      </c>
      <c r="L47" s="57">
        <v>498.726</v>
      </c>
      <c r="M47" s="56">
        <v>59264.279600000002</v>
      </c>
      <c r="N47" s="57">
        <v>54341.522400000002</v>
      </c>
      <c r="O47" s="57">
        <v>4922.7572</v>
      </c>
      <c r="P47" s="56">
        <v>11788.581099999999</v>
      </c>
      <c r="Q47" s="57">
        <v>8042.2731000000003</v>
      </c>
      <c r="R47" s="57">
        <v>3746.308</v>
      </c>
      <c r="S47" s="60">
        <v>1.0008310589805929</v>
      </c>
      <c r="T47" s="60">
        <v>0.91318780442832903</v>
      </c>
      <c r="U47" s="60">
        <v>8.7643254552263808E-2</v>
      </c>
      <c r="V47" s="60">
        <v>0.96230985430386884</v>
      </c>
      <c r="W47" s="60">
        <v>0.7368802690897639</v>
      </c>
      <c r="X47" s="60">
        <v>0.22542958521410494</v>
      </c>
      <c r="Y47" s="60">
        <v>1.3239424337084058</v>
      </c>
      <c r="Z47" s="60">
        <v>1.313146706335458</v>
      </c>
      <c r="AA47" s="60">
        <v>1.0795727372947591E-2</v>
      </c>
      <c r="AB47" s="60">
        <v>0.83200994245752924</v>
      </c>
      <c r="AC47" s="60">
        <v>0.76289946035349321</v>
      </c>
      <c r="AD47" s="60">
        <v>6.9110482104036031E-2</v>
      </c>
      <c r="AE47" s="60">
        <v>0.84080074936833915</v>
      </c>
      <c r="AF47" s="60">
        <v>0.573601622769074</v>
      </c>
      <c r="AG47" s="60">
        <v>0.26719912659926509</v>
      </c>
    </row>
    <row r="48" spans="1:33" s="18" customFormat="1" ht="14.25" customHeight="1" x14ac:dyDescent="0.5">
      <c r="A48" s="50" t="s">
        <v>23</v>
      </c>
      <c r="B48" s="51" t="s">
        <v>168</v>
      </c>
      <c r="C48" s="52" t="s">
        <v>29</v>
      </c>
      <c r="D48" s="56">
        <v>179017.6544</v>
      </c>
      <c r="E48" s="57">
        <v>162256.89189999999</v>
      </c>
      <c r="F48" s="57">
        <v>16760.762500000001</v>
      </c>
      <c r="G48" s="56">
        <v>19729.066500000001</v>
      </c>
      <c r="H48" s="57">
        <v>15946.679599999999</v>
      </c>
      <c r="I48" s="57">
        <v>3782.3869</v>
      </c>
      <c r="J48" s="56">
        <v>58357.687400000003</v>
      </c>
      <c r="K48" s="57">
        <v>57333.333400000003</v>
      </c>
      <c r="L48" s="57">
        <v>1024.354</v>
      </c>
      <c r="M48" s="56">
        <v>82892.939799999993</v>
      </c>
      <c r="N48" s="57">
        <v>75919.981799999994</v>
      </c>
      <c r="O48" s="57">
        <v>6972.9579999999996</v>
      </c>
      <c r="P48" s="56">
        <v>18037.9607</v>
      </c>
      <c r="Q48" s="57">
        <v>13056.8971</v>
      </c>
      <c r="R48" s="57">
        <v>4981.0636000000004</v>
      </c>
      <c r="S48" s="60">
        <v>1.2053235186404732</v>
      </c>
      <c r="T48" s="60">
        <v>1.092473524603252</v>
      </c>
      <c r="U48" s="60">
        <v>0.11284999403722103</v>
      </c>
      <c r="V48" s="60">
        <v>1.155437814019574</v>
      </c>
      <c r="W48" s="60">
        <v>0.9339213600346743</v>
      </c>
      <c r="X48" s="60">
        <v>0.22151645398489953</v>
      </c>
      <c r="Y48" s="60">
        <v>1.2632461176800462</v>
      </c>
      <c r="Z48" s="60">
        <v>1.2410723258236196</v>
      </c>
      <c r="AA48" s="60">
        <v>2.2173791856426889E-2</v>
      </c>
      <c r="AB48" s="60">
        <v>1.1637321931292559</v>
      </c>
      <c r="AC48" s="60">
        <v>1.0658389862347142</v>
      </c>
      <c r="AD48" s="60">
        <v>9.7893206894541715E-2</v>
      </c>
      <c r="AE48" s="60">
        <v>1.2865272542118449</v>
      </c>
      <c r="AF48" s="60">
        <v>0.9312612580750107</v>
      </c>
      <c r="AG48" s="60">
        <v>0.35526599613683429</v>
      </c>
    </row>
    <row r="49" spans="1:33" s="18" customFormat="1" ht="14.25" customHeight="1" x14ac:dyDescent="0.5">
      <c r="A49" s="50" t="s">
        <v>23</v>
      </c>
      <c r="B49" s="51" t="s">
        <v>169</v>
      </c>
      <c r="C49" s="52" t="s">
        <v>28</v>
      </c>
      <c r="D49" s="56">
        <v>352658.99699999997</v>
      </c>
      <c r="E49" s="57">
        <v>317937.4669</v>
      </c>
      <c r="F49" s="57">
        <v>34721.530100000004</v>
      </c>
      <c r="G49" s="56">
        <v>33197.025699999998</v>
      </c>
      <c r="H49" s="57">
        <v>26523.176299999999</v>
      </c>
      <c r="I49" s="57">
        <v>6673.8494000000001</v>
      </c>
      <c r="J49" s="56">
        <v>115777.7398</v>
      </c>
      <c r="K49" s="57">
        <v>114391.6752</v>
      </c>
      <c r="L49" s="57">
        <v>1386.0645999999999</v>
      </c>
      <c r="M49" s="56">
        <v>173767.71169999999</v>
      </c>
      <c r="N49" s="57">
        <v>157617.54829999999</v>
      </c>
      <c r="O49" s="57">
        <v>16150.163399999999</v>
      </c>
      <c r="P49" s="56">
        <v>29916.519800000002</v>
      </c>
      <c r="Q49" s="57">
        <v>19405.0671</v>
      </c>
      <c r="R49" s="57">
        <v>10511.4527</v>
      </c>
      <c r="S49" s="60">
        <v>2.3744484004604409</v>
      </c>
      <c r="T49" s="60">
        <v>2.14066879378991</v>
      </c>
      <c r="U49" s="60">
        <v>0.23377960667053127</v>
      </c>
      <c r="V49" s="60">
        <v>1.9441922813104011</v>
      </c>
      <c r="W49" s="60">
        <v>1.5533365881719627</v>
      </c>
      <c r="X49" s="60">
        <v>0.39085569313843843</v>
      </c>
      <c r="Y49" s="60">
        <v>2.5061956159030485</v>
      </c>
      <c r="Z49" s="60">
        <v>2.4761920156438006</v>
      </c>
      <c r="AA49" s="60">
        <v>3.0003600259247868E-2</v>
      </c>
      <c r="AB49" s="60">
        <v>2.4395211548727489</v>
      </c>
      <c r="AC49" s="60">
        <v>2.2127893593998875</v>
      </c>
      <c r="AD49" s="60">
        <v>0.22673179547286179</v>
      </c>
      <c r="AE49" s="60">
        <v>2.1337455333223057</v>
      </c>
      <c r="AF49" s="60">
        <v>1.384033822291209</v>
      </c>
      <c r="AG49" s="60">
        <v>0.74971171103109702</v>
      </c>
    </row>
    <row r="50" spans="1:33" s="18" customFormat="1" ht="14.25" customHeight="1" x14ac:dyDescent="0.5">
      <c r="A50" s="50" t="s">
        <v>23</v>
      </c>
      <c r="B50" s="51" t="s">
        <v>170</v>
      </c>
      <c r="C50" s="52" t="s">
        <v>301</v>
      </c>
      <c r="D50" s="56">
        <v>259364.56529999999</v>
      </c>
      <c r="E50" s="57">
        <v>229526.1991</v>
      </c>
      <c r="F50" s="57">
        <v>29838.3662</v>
      </c>
      <c r="G50" s="56">
        <v>21092.456600000001</v>
      </c>
      <c r="H50" s="57">
        <v>15534.104300000001</v>
      </c>
      <c r="I50" s="57">
        <v>5558.3522999999996</v>
      </c>
      <c r="J50" s="56">
        <v>61983.2909</v>
      </c>
      <c r="K50" s="57">
        <v>61104.569900000002</v>
      </c>
      <c r="L50" s="57">
        <v>878.721</v>
      </c>
      <c r="M50" s="56">
        <v>145320.55250000002</v>
      </c>
      <c r="N50" s="57">
        <v>132556.81830000001</v>
      </c>
      <c r="O50" s="57">
        <v>12763.734200000001</v>
      </c>
      <c r="P50" s="56">
        <v>30968.265299999999</v>
      </c>
      <c r="Q50" s="57">
        <v>20330.706600000001</v>
      </c>
      <c r="R50" s="57">
        <v>10637.5587</v>
      </c>
      <c r="S50" s="60">
        <v>1.7462982157029801</v>
      </c>
      <c r="T50" s="60">
        <v>1.5453968875115918</v>
      </c>
      <c r="U50" s="60">
        <v>0.20090132819138851</v>
      </c>
      <c r="V50" s="60">
        <v>1.235285103134846</v>
      </c>
      <c r="W50" s="60">
        <v>0.90975878230954643</v>
      </c>
      <c r="X50" s="60">
        <v>0.32552632082529959</v>
      </c>
      <c r="Y50" s="60">
        <v>1.3417281437793565</v>
      </c>
      <c r="Z50" s="60">
        <v>1.3227068127220547</v>
      </c>
      <c r="AA50" s="60">
        <v>1.9021331057301766E-2</v>
      </c>
      <c r="AB50" s="60">
        <v>2.0401521007170289</v>
      </c>
      <c r="AC50" s="60">
        <v>1.8609623117081839</v>
      </c>
      <c r="AD50" s="60">
        <v>0.17918978900884502</v>
      </c>
      <c r="AE50" s="60">
        <v>2.2087595148221473</v>
      </c>
      <c r="AF50" s="60">
        <v>1.4500535051218197</v>
      </c>
      <c r="AG50" s="60">
        <v>0.75870600970032731</v>
      </c>
    </row>
    <row r="51" spans="1:33" s="18" customFormat="1" ht="14.25" customHeight="1" x14ac:dyDescent="0.5">
      <c r="A51" s="50" t="s">
        <v>23</v>
      </c>
      <c r="B51" s="51" t="s">
        <v>171</v>
      </c>
      <c r="C51" s="52" t="s">
        <v>302</v>
      </c>
      <c r="D51" s="56">
        <v>227331.97990000001</v>
      </c>
      <c r="E51" s="57">
        <v>197139.7211</v>
      </c>
      <c r="F51" s="57">
        <v>30192.2588</v>
      </c>
      <c r="G51" s="56">
        <v>24625.595399999998</v>
      </c>
      <c r="H51" s="57">
        <v>19488.670699999999</v>
      </c>
      <c r="I51" s="57">
        <v>5136.9246999999996</v>
      </c>
      <c r="J51" s="56">
        <v>67516.649399999995</v>
      </c>
      <c r="K51" s="57">
        <v>65820.552599999995</v>
      </c>
      <c r="L51" s="57">
        <v>1696.0968</v>
      </c>
      <c r="M51" s="56">
        <v>116307.85829999999</v>
      </c>
      <c r="N51" s="57">
        <v>100061.9938</v>
      </c>
      <c r="O51" s="57">
        <v>16245.8645</v>
      </c>
      <c r="P51" s="56">
        <v>18881.876800000002</v>
      </c>
      <c r="Q51" s="57">
        <v>11768.504000000001</v>
      </c>
      <c r="R51" s="57">
        <v>7113.3728000000001</v>
      </c>
      <c r="S51" s="60">
        <v>1.5306232384227538</v>
      </c>
      <c r="T51" s="60">
        <v>1.3273391559980887</v>
      </c>
      <c r="U51" s="60">
        <v>0.20328408242466497</v>
      </c>
      <c r="V51" s="60">
        <v>1.4422042785403189</v>
      </c>
      <c r="W51" s="60">
        <v>1.14135897264857</v>
      </c>
      <c r="X51" s="60">
        <v>0.30084530589174885</v>
      </c>
      <c r="Y51" s="60">
        <v>1.4615065989286411</v>
      </c>
      <c r="Z51" s="60">
        <v>1.424791852452763</v>
      </c>
      <c r="AA51" s="60">
        <v>3.671474647587817E-2</v>
      </c>
      <c r="AB51" s="60">
        <v>1.6328435128998251</v>
      </c>
      <c r="AC51" s="60">
        <v>1.40476817174917</v>
      </c>
      <c r="AD51" s="60">
        <v>0.22807534115065523</v>
      </c>
      <c r="AE51" s="60">
        <v>1.3467181527826668</v>
      </c>
      <c r="AF51" s="60">
        <v>0.8393687839280588</v>
      </c>
      <c r="AG51" s="60">
        <v>0.50734936885460802</v>
      </c>
    </row>
    <row r="52" spans="1:33" s="18" customFormat="1" ht="14.25" customHeight="1" x14ac:dyDescent="0.5">
      <c r="A52" s="50" t="s">
        <v>23</v>
      </c>
      <c r="B52" s="51" t="s">
        <v>172</v>
      </c>
      <c r="C52" s="52" t="s">
        <v>303</v>
      </c>
      <c r="D52" s="56">
        <v>398736.4608</v>
      </c>
      <c r="E52" s="57">
        <v>351074.60690000001</v>
      </c>
      <c r="F52" s="57">
        <v>47661.853900000002</v>
      </c>
      <c r="G52" s="56">
        <v>35758.439299999998</v>
      </c>
      <c r="H52" s="57">
        <v>28659.871299999999</v>
      </c>
      <c r="I52" s="57">
        <v>7098.5680000000002</v>
      </c>
      <c r="J52" s="56">
        <v>120067.92510000001</v>
      </c>
      <c r="K52" s="57">
        <v>117844.9639</v>
      </c>
      <c r="L52" s="57">
        <v>2222.9612000000002</v>
      </c>
      <c r="M52" s="56">
        <v>202342.33150000003</v>
      </c>
      <c r="N52" s="57">
        <v>177440.11610000001</v>
      </c>
      <c r="O52" s="57">
        <v>24902.215400000001</v>
      </c>
      <c r="P52" s="56">
        <v>40567.764899999995</v>
      </c>
      <c r="Q52" s="57">
        <v>27129.655599999998</v>
      </c>
      <c r="R52" s="57">
        <v>13438.1093</v>
      </c>
      <c r="S52" s="60">
        <v>2.6846873597607872</v>
      </c>
      <c r="T52" s="60">
        <v>2.3637807227018892</v>
      </c>
      <c r="U52" s="60">
        <v>0.32090663705889871</v>
      </c>
      <c r="V52" s="60">
        <v>2.0942021224138312</v>
      </c>
      <c r="W52" s="60">
        <v>1.6784726760870479</v>
      </c>
      <c r="X52" s="60">
        <v>0.41572944632678377</v>
      </c>
      <c r="Y52" s="60">
        <v>2.5990635852453878</v>
      </c>
      <c r="Z52" s="60">
        <v>2.550944010417044</v>
      </c>
      <c r="AA52" s="60">
        <v>4.8119574828343475E-2</v>
      </c>
      <c r="AB52" s="60">
        <v>2.8406796256414348</v>
      </c>
      <c r="AC52" s="60">
        <v>2.4910779609985898</v>
      </c>
      <c r="AD52" s="60">
        <v>0.34960166464284498</v>
      </c>
      <c r="AE52" s="60">
        <v>2.8934277025178714</v>
      </c>
      <c r="AF52" s="60">
        <v>1.9349771244806517</v>
      </c>
      <c r="AG52" s="60">
        <v>0.95845057803722011</v>
      </c>
    </row>
    <row r="53" spans="1:33" s="18" customFormat="1" ht="14.25" customHeight="1" x14ac:dyDescent="0.5">
      <c r="A53" s="53" t="s">
        <v>23</v>
      </c>
      <c r="B53" s="54" t="s">
        <v>173</v>
      </c>
      <c r="C53" s="52" t="s">
        <v>304</v>
      </c>
      <c r="D53" s="56">
        <v>85669.869899999991</v>
      </c>
      <c r="E53" s="57">
        <v>72366.385999999999</v>
      </c>
      <c r="F53" s="57">
        <v>13303.483899999999</v>
      </c>
      <c r="G53" s="56">
        <v>14583.214599999999</v>
      </c>
      <c r="H53" s="57">
        <v>11788.9774</v>
      </c>
      <c r="I53" s="57">
        <v>2794.2372</v>
      </c>
      <c r="J53" s="56">
        <v>36186.011400000003</v>
      </c>
      <c r="K53" s="57">
        <v>34508.286</v>
      </c>
      <c r="L53" s="57">
        <v>1677.7254</v>
      </c>
      <c r="M53" s="56">
        <v>5648.4606999999996</v>
      </c>
      <c r="N53" s="57">
        <v>4509.8058000000001</v>
      </c>
      <c r="O53" s="57">
        <v>1138.6549</v>
      </c>
      <c r="P53" s="57">
        <v>29252.183199999999</v>
      </c>
      <c r="Q53" s="57">
        <v>21559.316800000001</v>
      </c>
      <c r="R53" s="57">
        <v>7692.8663999999999</v>
      </c>
      <c r="S53" s="60">
        <v>0.57681411018051831</v>
      </c>
      <c r="T53" s="60">
        <v>0.48724192760294971</v>
      </c>
      <c r="U53" s="60">
        <v>8.9572182577568632E-2</v>
      </c>
      <c r="V53" s="60">
        <v>0.85406968438178943</v>
      </c>
      <c r="W53" s="60">
        <v>0.69042446973262317</v>
      </c>
      <c r="X53" s="60">
        <v>0.16364521464916623</v>
      </c>
      <c r="Y53" s="60">
        <v>0.78330448741147174</v>
      </c>
      <c r="Z53" s="60">
        <v>0.74698741947222358</v>
      </c>
      <c r="AA53" s="60">
        <v>3.6317067939248097E-2</v>
      </c>
      <c r="AB53" s="60">
        <v>7.9298617880788597E-2</v>
      </c>
      <c r="AC53" s="60">
        <v>6.3313066310395696E-2</v>
      </c>
      <c r="AD53" s="60">
        <v>1.5985551570392893E-2</v>
      </c>
      <c r="AE53" s="60">
        <v>2.0863628410055171</v>
      </c>
      <c r="AF53" s="60">
        <v>1.5376820643248934</v>
      </c>
      <c r="AG53" s="60">
        <v>0.54868077668062343</v>
      </c>
    </row>
    <row r="54" spans="1:33" s="18" customFormat="1" ht="14.25" customHeight="1" x14ac:dyDescent="0.5">
      <c r="A54" s="68"/>
      <c r="B54" s="68"/>
      <c r="C54" s="69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</row>
    <row r="55" spans="1:33" s="12" customFormat="1" ht="14.25" customHeight="1" x14ac:dyDescent="0.5">
      <c r="A55" s="12" t="s">
        <v>351</v>
      </c>
      <c r="B55" s="20"/>
      <c r="C55" s="20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</row>
    <row r="56" spans="1:33" s="12" customFormat="1" ht="14.25" customHeight="1" x14ac:dyDescent="0.5">
      <c r="A56" s="12" t="s">
        <v>373</v>
      </c>
      <c r="C56" s="20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</row>
    <row r="57" spans="1:33" s="63" customFormat="1" ht="14.25" customHeight="1" x14ac:dyDescent="0.5">
      <c r="A57" s="12" t="s">
        <v>352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spans="1:33" s="63" customFormat="1" ht="14.25" customHeight="1" x14ac:dyDescent="0.5">
      <c r="A58" s="12" t="s">
        <v>374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</row>
    <row r="59" spans="1:33" s="63" customFormat="1" ht="14.25" customHeight="1" x14ac:dyDescent="0.5">
      <c r="A59" s="18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spans="1:33" s="63" customFormat="1" ht="14.25" customHeight="1" x14ac:dyDescent="0.5">
      <c r="A60" s="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2" spans="1:33" s="66" customFormat="1" ht="14.25" customHeight="1" x14ac:dyDescent="0.5">
      <c r="A62" s="63"/>
      <c r="B62" s="63"/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5"/>
      <c r="T62" s="65"/>
      <c r="U62" s="65"/>
      <c r="V62" s="65"/>
      <c r="W62" s="65"/>
      <c r="X62" s="65"/>
      <c r="Y62" s="64"/>
      <c r="Z62" s="64"/>
      <c r="AA62" s="64"/>
      <c r="AB62" s="64"/>
      <c r="AC62" s="64"/>
      <c r="AD62" s="64"/>
      <c r="AE62" s="64"/>
      <c r="AF62" s="64"/>
      <c r="AG62" s="64"/>
    </row>
    <row r="63" spans="1:33" s="66" customFormat="1" ht="14.25" customHeight="1" x14ac:dyDescent="0.5">
      <c r="A63" s="63"/>
      <c r="B63" s="63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</row>
    <row r="64" spans="1:33" ht="14.25" customHeight="1" x14ac:dyDescent="0.5"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</row>
    <row r="65" spans="19:33" ht="14.25" customHeight="1" x14ac:dyDescent="0.5"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</row>
    <row r="66" spans="19:33" ht="14.25" customHeight="1" x14ac:dyDescent="0.5"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</row>
    <row r="67" spans="19:33" ht="14.25" customHeight="1" x14ac:dyDescent="0.5"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</row>
    <row r="68" spans="19:33" ht="14.25" customHeight="1" x14ac:dyDescent="0.5"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</row>
    <row r="69" spans="19:33" ht="14.25" customHeight="1" x14ac:dyDescent="0.5"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</row>
    <row r="70" spans="19:33" ht="14.25" customHeight="1" x14ac:dyDescent="0.5"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</row>
    <row r="71" spans="19:33" ht="14.25" customHeight="1" x14ac:dyDescent="0.5"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</row>
    <row r="72" spans="19:33" ht="14.25" customHeight="1" x14ac:dyDescent="0.5"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</row>
    <row r="73" spans="19:33" ht="14.25" customHeight="1" x14ac:dyDescent="0.5"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</row>
    <row r="74" spans="19:33" ht="14.25" customHeight="1" x14ac:dyDescent="0.5"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</row>
    <row r="75" spans="19:33" ht="14.25" customHeight="1" x14ac:dyDescent="0.5"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</row>
    <row r="76" spans="19:33" ht="14.25" customHeight="1" x14ac:dyDescent="0.5"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</row>
    <row r="77" spans="19:33" ht="14.25" customHeight="1" x14ac:dyDescent="0.5"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</row>
    <row r="78" spans="19:33" ht="14.25" customHeight="1" x14ac:dyDescent="0.5"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</row>
    <row r="79" spans="19:33" ht="14.25" customHeight="1" x14ac:dyDescent="0.5"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</row>
    <row r="80" spans="19:33" ht="14.25" customHeight="1" x14ac:dyDescent="0.5"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</row>
    <row r="81" spans="19:33" ht="14.25" customHeight="1" x14ac:dyDescent="0.5"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</row>
    <row r="82" spans="19:33" ht="14.25" customHeight="1" x14ac:dyDescent="0.5"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</row>
    <row r="83" spans="19:33" ht="14.25" customHeight="1" x14ac:dyDescent="0.5"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</row>
    <row r="84" spans="19:33" ht="14.25" customHeight="1" x14ac:dyDescent="0.5"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</row>
    <row r="85" spans="19:33" ht="14.25" customHeight="1" x14ac:dyDescent="0.5"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</row>
    <row r="86" spans="19:33" ht="14.25" customHeight="1" x14ac:dyDescent="0.5"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</row>
    <row r="87" spans="19:33" ht="14.25" customHeight="1" x14ac:dyDescent="0.5"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</row>
    <row r="88" spans="19:33" ht="14.25" customHeight="1" x14ac:dyDescent="0.5"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</row>
    <row r="89" spans="19:33" ht="14.25" customHeight="1" x14ac:dyDescent="0.5"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</row>
    <row r="90" spans="19:33" ht="14.25" customHeight="1" x14ac:dyDescent="0.5"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</row>
    <row r="91" spans="19:33" ht="14.25" customHeight="1" x14ac:dyDescent="0.5"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</row>
    <row r="92" spans="19:33" ht="14.25" customHeight="1" x14ac:dyDescent="0.5"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</row>
    <row r="93" spans="19:33" ht="14.25" customHeight="1" x14ac:dyDescent="0.5"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</row>
    <row r="94" spans="19:33" ht="14.25" customHeight="1" x14ac:dyDescent="0.5"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</row>
    <row r="95" spans="19:33" ht="14.25" customHeight="1" x14ac:dyDescent="0.5"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</row>
    <row r="96" spans="19:33" ht="14.25" customHeight="1" x14ac:dyDescent="0.5"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</row>
    <row r="97" spans="19:33" ht="14.25" customHeight="1" x14ac:dyDescent="0.5"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</row>
    <row r="98" spans="19:33" ht="14.25" customHeight="1" x14ac:dyDescent="0.5"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</row>
    <row r="99" spans="19:33" ht="14.25" customHeight="1" x14ac:dyDescent="0.5"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</row>
    <row r="100" spans="19:33" ht="14.25" customHeight="1" x14ac:dyDescent="0.5"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</row>
    <row r="101" spans="19:33" ht="14.25" customHeight="1" x14ac:dyDescent="0.5"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</row>
    <row r="102" spans="19:33" ht="14.25" customHeight="1" x14ac:dyDescent="0.5"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</row>
    <row r="103" spans="19:33" ht="14.25" customHeight="1" x14ac:dyDescent="0.5"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</row>
    <row r="104" spans="19:33" ht="14.25" customHeight="1" x14ac:dyDescent="0.5"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</row>
    <row r="105" spans="19:33" ht="14.25" customHeight="1" x14ac:dyDescent="0.5"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</row>
    <row r="106" spans="19:33" ht="14.25" customHeight="1" x14ac:dyDescent="0.5"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</row>
    <row r="107" spans="19:33" ht="14.25" customHeight="1" x14ac:dyDescent="0.5"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</row>
    <row r="108" spans="19:33" ht="14.25" customHeight="1" x14ac:dyDescent="0.5"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</row>
    <row r="109" spans="19:33" ht="14.25" customHeight="1" x14ac:dyDescent="0.5"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</row>
    <row r="110" spans="19:33" ht="14.25" customHeight="1" x14ac:dyDescent="0.5">
      <c r="Y110" s="65"/>
      <c r="Z110" s="65"/>
      <c r="AA110" s="65"/>
      <c r="AB110" s="65"/>
      <c r="AC110" s="65"/>
      <c r="AD110" s="65"/>
      <c r="AE110" s="65"/>
      <c r="AF110" s="65"/>
      <c r="AG110" s="65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28"/>
  <sheetViews>
    <sheetView showGridLines="0" zoomScaleNormal="100" workbookViewId="0"/>
  </sheetViews>
  <sheetFormatPr defaultColWidth="10.54296875" defaultRowHeight="14.25" customHeight="1" x14ac:dyDescent="0.5"/>
  <cols>
    <col min="1" max="5" width="6.26953125" style="63" customWidth="1"/>
    <col min="6" max="6" width="3.26953125" style="63" customWidth="1"/>
    <col min="7" max="16" width="12.26953125" style="64" customWidth="1"/>
    <col min="17" max="16384" width="10.54296875" style="59"/>
  </cols>
  <sheetData>
    <row r="1" spans="1:16" s="58" customFormat="1" ht="14.25" customHeight="1" x14ac:dyDescent="0.5">
      <c r="A1" s="22" t="s">
        <v>189</v>
      </c>
      <c r="B1" s="16"/>
      <c r="C1" s="16"/>
      <c r="D1" s="16"/>
      <c r="E1" s="16"/>
      <c r="F1" s="16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18" customFormat="1" ht="14.25" customHeight="1" x14ac:dyDescent="0.5">
      <c r="A2" s="10" t="s">
        <v>123</v>
      </c>
      <c r="B2" s="9"/>
      <c r="C2" s="9"/>
      <c r="D2" s="9"/>
      <c r="E2" s="9"/>
      <c r="F2" s="8"/>
      <c r="G2" s="33" t="s">
        <v>122</v>
      </c>
      <c r="H2" s="33" t="s">
        <v>122</v>
      </c>
      <c r="I2" s="33" t="s">
        <v>122</v>
      </c>
      <c r="J2" s="33" t="s">
        <v>122</v>
      </c>
      <c r="K2" s="33" t="s">
        <v>122</v>
      </c>
      <c r="L2" s="33" t="s">
        <v>234</v>
      </c>
      <c r="M2" s="33" t="s">
        <v>234</v>
      </c>
      <c r="N2" s="33" t="s">
        <v>234</v>
      </c>
      <c r="O2" s="33" t="s">
        <v>234</v>
      </c>
      <c r="P2" s="33" t="s">
        <v>234</v>
      </c>
    </row>
    <row r="3" spans="1:16" s="18" customFormat="1" ht="14.25" customHeight="1" x14ac:dyDescent="0.5">
      <c r="A3" s="17"/>
      <c r="B3" s="6"/>
      <c r="C3" s="6"/>
      <c r="D3" s="6"/>
      <c r="E3" s="5"/>
      <c r="F3" s="4"/>
      <c r="G3" s="32" t="s">
        <v>233</v>
      </c>
      <c r="H3" s="32" t="s">
        <v>233</v>
      </c>
      <c r="I3" s="32" t="s">
        <v>233</v>
      </c>
      <c r="J3" s="32" t="s">
        <v>233</v>
      </c>
      <c r="K3" s="32" t="s">
        <v>233</v>
      </c>
      <c r="L3" s="32" t="s">
        <v>233</v>
      </c>
      <c r="M3" s="32" t="s">
        <v>233</v>
      </c>
      <c r="N3" s="32" t="s">
        <v>233</v>
      </c>
      <c r="O3" s="32" t="s">
        <v>233</v>
      </c>
      <c r="P3" s="32" t="s">
        <v>233</v>
      </c>
    </row>
    <row r="4" spans="1:16" s="18" customFormat="1" ht="14.25" customHeight="1" x14ac:dyDescent="0.5">
      <c r="A4" s="7"/>
      <c r="B4" s="6"/>
      <c r="C4" s="6"/>
      <c r="D4" s="6"/>
      <c r="E4" s="5"/>
      <c r="F4" s="4"/>
      <c r="G4" s="32" t="s">
        <v>248</v>
      </c>
      <c r="H4" s="32" t="s">
        <v>92</v>
      </c>
      <c r="I4" s="32" t="s">
        <v>231</v>
      </c>
      <c r="J4" s="32" t="s">
        <v>232</v>
      </c>
      <c r="K4" s="32" t="s">
        <v>91</v>
      </c>
      <c r="L4" s="32" t="s">
        <v>248</v>
      </c>
      <c r="M4" s="32" t="s">
        <v>92</v>
      </c>
      <c r="N4" s="32" t="s">
        <v>231</v>
      </c>
      <c r="O4" s="32" t="s">
        <v>232</v>
      </c>
      <c r="P4" s="32" t="s">
        <v>91</v>
      </c>
    </row>
    <row r="5" spans="1:16" s="18" customFormat="1" ht="14.25" customHeight="1" x14ac:dyDescent="0.5">
      <c r="A5" s="29"/>
      <c r="B5" s="27"/>
      <c r="C5" s="27"/>
      <c r="D5" s="27"/>
      <c r="E5" s="31"/>
      <c r="F5" s="13"/>
      <c r="G5" s="32" t="s">
        <v>305</v>
      </c>
      <c r="H5" s="32" t="s">
        <v>305</v>
      </c>
      <c r="I5" s="32" t="s">
        <v>305</v>
      </c>
      <c r="J5" s="32" t="s">
        <v>305</v>
      </c>
      <c r="K5" s="32" t="s">
        <v>305</v>
      </c>
      <c r="L5" s="32" t="s">
        <v>218</v>
      </c>
      <c r="M5" s="32" t="s">
        <v>218</v>
      </c>
      <c r="N5" s="32" t="s">
        <v>218</v>
      </c>
      <c r="O5" s="32" t="s">
        <v>218</v>
      </c>
      <c r="P5" s="32" t="s">
        <v>218</v>
      </c>
    </row>
    <row r="6" spans="1:16" s="64" customFormat="1" ht="14.25" customHeight="1" x14ac:dyDescent="0.5">
      <c r="A6" s="24" t="s">
        <v>23</v>
      </c>
      <c r="B6" s="49" t="s">
        <v>247</v>
      </c>
      <c r="C6" s="49"/>
      <c r="D6" s="49"/>
      <c r="E6" s="2"/>
      <c r="F6" s="13" t="s">
        <v>306</v>
      </c>
      <c r="G6" s="56">
        <v>2292570.9636690002</v>
      </c>
      <c r="H6" s="56">
        <v>121034.62736900002</v>
      </c>
      <c r="I6" s="56">
        <v>98756.466799999995</v>
      </c>
      <c r="J6" s="56">
        <v>326653.56180000002</v>
      </c>
      <c r="K6" s="56">
        <v>1746126.3077</v>
      </c>
      <c r="L6" s="60">
        <v>100</v>
      </c>
      <c r="M6" s="60">
        <v>5.2794277379880015</v>
      </c>
      <c r="N6" s="60">
        <v>4.3076732788219321</v>
      </c>
      <c r="O6" s="60">
        <v>14.248351173270901</v>
      </c>
      <c r="P6" s="60">
        <v>76.164547809919156</v>
      </c>
    </row>
    <row r="7" spans="1:16" s="64" customFormat="1" ht="14.25" customHeight="1" x14ac:dyDescent="0.5">
      <c r="A7" s="50" t="s">
        <v>23</v>
      </c>
      <c r="B7" s="51" t="s">
        <v>21</v>
      </c>
      <c r="C7" s="70" t="s">
        <v>248</v>
      </c>
      <c r="D7" s="70"/>
      <c r="E7" s="71"/>
      <c r="F7" s="52" t="s">
        <v>307</v>
      </c>
      <c r="G7" s="56">
        <v>611482.31724899996</v>
      </c>
      <c r="H7" s="57">
        <v>9802.4643490000108</v>
      </c>
      <c r="I7" s="57">
        <v>23558.091100000001</v>
      </c>
      <c r="J7" s="57">
        <v>54672.729299999999</v>
      </c>
      <c r="K7" s="57">
        <v>523449.03249999997</v>
      </c>
      <c r="L7" s="61">
        <v>26.672339785303382</v>
      </c>
      <c r="M7" s="61">
        <v>0.42757517670520767</v>
      </c>
      <c r="N7" s="61">
        <v>1.0275839428018378</v>
      </c>
      <c r="O7" s="61">
        <v>2.384778057753226</v>
      </c>
      <c r="P7" s="61">
        <v>22.832402608043115</v>
      </c>
    </row>
    <row r="8" spans="1:16" s="64" customFormat="1" ht="14.25" customHeight="1" x14ac:dyDescent="0.5">
      <c r="A8" s="50" t="s">
        <v>23</v>
      </c>
      <c r="B8" s="50" t="s">
        <v>21</v>
      </c>
      <c r="C8" s="51" t="s">
        <v>19</v>
      </c>
      <c r="D8" s="71" t="s">
        <v>248</v>
      </c>
      <c r="E8" s="71"/>
      <c r="F8" s="52" t="s">
        <v>308</v>
      </c>
      <c r="G8" s="56">
        <v>305041.640082</v>
      </c>
      <c r="H8" s="57">
        <v>5405.2940820000003</v>
      </c>
      <c r="I8" s="57">
        <v>10358.0483</v>
      </c>
      <c r="J8" s="57">
        <v>22900.7071</v>
      </c>
      <c r="K8" s="57">
        <v>266377.5906</v>
      </c>
      <c r="L8" s="61">
        <v>13.305657487426927</v>
      </c>
      <c r="M8" s="61">
        <v>0.23577434101971873</v>
      </c>
      <c r="N8" s="61">
        <v>0.45180927718909586</v>
      </c>
      <c r="O8" s="61">
        <v>0.99890941056629334</v>
      </c>
      <c r="P8" s="61">
        <v>11.619164458651818</v>
      </c>
    </row>
    <row r="9" spans="1:16" s="64" customFormat="1" ht="14.25" customHeight="1" x14ac:dyDescent="0.5">
      <c r="A9" s="50" t="s">
        <v>23</v>
      </c>
      <c r="B9" s="50" t="s">
        <v>21</v>
      </c>
      <c r="C9" s="50" t="s">
        <v>19</v>
      </c>
      <c r="D9" s="51" t="s">
        <v>17</v>
      </c>
      <c r="E9" s="71" t="s">
        <v>248</v>
      </c>
      <c r="F9" s="52" t="s">
        <v>309</v>
      </c>
      <c r="G9" s="56">
        <v>69943.785539999997</v>
      </c>
      <c r="H9" s="57">
        <v>2809.4042399999989</v>
      </c>
      <c r="I9" s="57">
        <v>4235.1944000000003</v>
      </c>
      <c r="J9" s="57">
        <v>4797.5789999999997</v>
      </c>
      <c r="K9" s="57">
        <v>58101.607900000003</v>
      </c>
      <c r="L9" s="61">
        <v>3.0508885721933288</v>
      </c>
      <c r="M9" s="61">
        <v>0.12254382893796517</v>
      </c>
      <c r="N9" s="61">
        <v>0.18473558581680941</v>
      </c>
      <c r="O9" s="61">
        <v>0.20926632483916738</v>
      </c>
      <c r="P9" s="61">
        <v>2.5343428325993869</v>
      </c>
    </row>
    <row r="10" spans="1:16" s="64" customFormat="1" ht="14.25" customHeight="1" x14ac:dyDescent="0.5">
      <c r="A10" s="50" t="s">
        <v>23</v>
      </c>
      <c r="B10" s="50" t="s">
        <v>21</v>
      </c>
      <c r="C10" s="50" t="s">
        <v>19</v>
      </c>
      <c r="D10" s="83" t="s">
        <v>17</v>
      </c>
      <c r="E10" s="54" t="s">
        <v>15</v>
      </c>
      <c r="F10" s="52" t="s">
        <v>310</v>
      </c>
      <c r="G10" s="56">
        <v>35747.771520000002</v>
      </c>
      <c r="H10" s="57">
        <v>1932.1924199999996</v>
      </c>
      <c r="I10" s="57">
        <v>0</v>
      </c>
      <c r="J10" s="57">
        <v>2187.3044</v>
      </c>
      <c r="K10" s="57">
        <v>31628.274700000002</v>
      </c>
      <c r="L10" s="61">
        <v>1.5592874587746564</v>
      </c>
      <c r="M10" s="61">
        <v>8.4280593736027448E-2</v>
      </c>
      <c r="N10" s="61">
        <v>0</v>
      </c>
      <c r="O10" s="61">
        <v>9.5408361820105536E-2</v>
      </c>
      <c r="P10" s="61">
        <v>1.3795985032185232</v>
      </c>
    </row>
    <row r="11" spans="1:16" s="64" customFormat="1" ht="14.25" customHeight="1" x14ac:dyDescent="0.5">
      <c r="A11" s="50" t="s">
        <v>23</v>
      </c>
      <c r="B11" s="50" t="s">
        <v>21</v>
      </c>
      <c r="C11" s="50" t="s">
        <v>19</v>
      </c>
      <c r="D11" s="72" t="s">
        <v>17</v>
      </c>
      <c r="E11" s="54" t="s">
        <v>13</v>
      </c>
      <c r="F11" s="52" t="s">
        <v>311</v>
      </c>
      <c r="G11" s="56">
        <v>34196.014020000002</v>
      </c>
      <c r="H11" s="57">
        <v>877.21181999999988</v>
      </c>
      <c r="I11" s="57">
        <v>4235.1944000000003</v>
      </c>
      <c r="J11" s="57">
        <v>2610.2746000000002</v>
      </c>
      <c r="K11" s="57">
        <v>26473.333200000001</v>
      </c>
      <c r="L11" s="61">
        <v>1.4916011134186729</v>
      </c>
      <c r="M11" s="61">
        <v>3.826323520193773E-2</v>
      </c>
      <c r="N11" s="61">
        <v>0.18473558581680941</v>
      </c>
      <c r="O11" s="61">
        <v>0.11385796301906184</v>
      </c>
      <c r="P11" s="61">
        <v>1.1547443293808637</v>
      </c>
    </row>
    <row r="12" spans="1:16" s="64" customFormat="1" ht="14.25" customHeight="1" x14ac:dyDescent="0.5">
      <c r="A12" s="50" t="s">
        <v>23</v>
      </c>
      <c r="B12" s="50" t="s">
        <v>21</v>
      </c>
      <c r="C12" s="53" t="s">
        <v>19</v>
      </c>
      <c r="D12" s="54" t="s">
        <v>11</v>
      </c>
      <c r="E12" s="71"/>
      <c r="F12" s="52" t="s">
        <v>312</v>
      </c>
      <c r="G12" s="56">
        <v>235097.85454199999</v>
      </c>
      <c r="H12" s="57">
        <v>2595.889842000001</v>
      </c>
      <c r="I12" s="57">
        <v>6122.8539000000001</v>
      </c>
      <c r="J12" s="57">
        <v>18103.128100000002</v>
      </c>
      <c r="K12" s="57">
        <v>208275.98269999999</v>
      </c>
      <c r="L12" s="61">
        <v>10.254768915233599</v>
      </c>
      <c r="M12" s="61">
        <v>0.11323051208175355</v>
      </c>
      <c r="N12" s="61">
        <v>0.26707369137228654</v>
      </c>
      <c r="O12" s="61">
        <v>0.78964308572712605</v>
      </c>
      <c r="P12" s="61">
        <v>9.0848216260524328</v>
      </c>
    </row>
    <row r="13" spans="1:16" s="64" customFormat="1" ht="14.25" customHeight="1" x14ac:dyDescent="0.5">
      <c r="A13" s="50" t="s">
        <v>23</v>
      </c>
      <c r="B13" s="50" t="s">
        <v>21</v>
      </c>
      <c r="C13" s="54" t="s">
        <v>9</v>
      </c>
      <c r="D13" s="71"/>
      <c r="E13" s="71"/>
      <c r="F13" s="52" t="s">
        <v>313</v>
      </c>
      <c r="G13" s="56">
        <v>141617.360403</v>
      </c>
      <c r="H13" s="57">
        <v>1081.0282030000005</v>
      </c>
      <c r="I13" s="57">
        <v>4130.5839999999998</v>
      </c>
      <c r="J13" s="57">
        <v>13194.743899999999</v>
      </c>
      <c r="K13" s="57">
        <v>123211.0043</v>
      </c>
      <c r="L13" s="61">
        <v>6.1772290867872393</v>
      </c>
      <c r="M13" s="61">
        <v>4.7153532873413756E-2</v>
      </c>
      <c r="N13" s="61">
        <v>0.18017256893934783</v>
      </c>
      <c r="O13" s="61">
        <v>0.57554353209129483</v>
      </c>
      <c r="P13" s="61">
        <v>5.3743594528831835</v>
      </c>
    </row>
    <row r="14" spans="1:16" s="64" customFormat="1" ht="14.25" customHeight="1" x14ac:dyDescent="0.5">
      <c r="A14" s="50" t="s">
        <v>23</v>
      </c>
      <c r="B14" s="72" t="s">
        <v>21</v>
      </c>
      <c r="C14" s="54" t="s">
        <v>7</v>
      </c>
      <c r="D14" s="71"/>
      <c r="E14" s="71"/>
      <c r="F14" s="52" t="s">
        <v>314</v>
      </c>
      <c r="G14" s="56">
        <v>164823.31676400002</v>
      </c>
      <c r="H14" s="57">
        <v>3316.1420640000006</v>
      </c>
      <c r="I14" s="57">
        <v>9069.4588000000003</v>
      </c>
      <c r="J14" s="57">
        <v>18577.278300000002</v>
      </c>
      <c r="K14" s="57">
        <v>133860.4376</v>
      </c>
      <c r="L14" s="61">
        <v>7.1894532110892211</v>
      </c>
      <c r="M14" s="61">
        <v>0.1446473028120748</v>
      </c>
      <c r="N14" s="61">
        <v>0.39560209667339408</v>
      </c>
      <c r="O14" s="61">
        <v>0.81032511509563798</v>
      </c>
      <c r="P14" s="61">
        <v>5.8388786965081128</v>
      </c>
    </row>
    <row r="15" spans="1:16" s="64" customFormat="1" ht="14.25" customHeight="1" x14ac:dyDescent="0.5">
      <c r="A15" s="50" t="s">
        <v>23</v>
      </c>
      <c r="B15" s="50" t="s">
        <v>5</v>
      </c>
      <c r="C15" s="71" t="s">
        <v>248</v>
      </c>
      <c r="D15" s="71"/>
      <c r="E15" s="71"/>
      <c r="F15" s="52" t="s">
        <v>315</v>
      </c>
      <c r="G15" s="56">
        <v>1681088.6464200001</v>
      </c>
      <c r="H15" s="57">
        <v>111232.16301999998</v>
      </c>
      <c r="I15" s="57">
        <v>75198.375700000004</v>
      </c>
      <c r="J15" s="57">
        <v>271980.83250000002</v>
      </c>
      <c r="K15" s="57">
        <v>1222677.2752</v>
      </c>
      <c r="L15" s="61">
        <v>73.327660214696607</v>
      </c>
      <c r="M15" s="61">
        <v>4.8518525612827919</v>
      </c>
      <c r="N15" s="61">
        <v>3.2800893360200951</v>
      </c>
      <c r="O15" s="61">
        <v>11.863573115517676</v>
      </c>
      <c r="P15" s="61">
        <v>53.332145201876045</v>
      </c>
    </row>
    <row r="16" spans="1:16" s="64" customFormat="1" ht="14.25" customHeight="1" x14ac:dyDescent="0.5">
      <c r="A16" s="50" t="s">
        <v>23</v>
      </c>
      <c r="B16" s="50" t="s">
        <v>5</v>
      </c>
      <c r="C16" s="54" t="s">
        <v>3</v>
      </c>
      <c r="D16" s="71"/>
      <c r="E16" s="71"/>
      <c r="F16" s="52" t="s">
        <v>316</v>
      </c>
      <c r="G16" s="56">
        <v>253605.86497399997</v>
      </c>
      <c r="H16" s="57">
        <v>52835.953873999977</v>
      </c>
      <c r="I16" s="57">
        <v>15313.2127</v>
      </c>
      <c r="J16" s="57">
        <v>77981.510599999994</v>
      </c>
      <c r="K16" s="57">
        <v>107475.1878</v>
      </c>
      <c r="L16" s="61">
        <v>11.062072624706564</v>
      </c>
      <c r="M16" s="61">
        <v>2.3046594723263012</v>
      </c>
      <c r="N16" s="61">
        <v>0.66794934345207513</v>
      </c>
      <c r="O16" s="61">
        <v>3.4014873186389578</v>
      </c>
      <c r="P16" s="61">
        <v>4.6879764902892314</v>
      </c>
    </row>
    <row r="17" spans="1:16" s="64" customFormat="1" ht="14.25" customHeight="1" x14ac:dyDescent="0.5">
      <c r="A17" s="53" t="s">
        <v>23</v>
      </c>
      <c r="B17" s="53" t="s">
        <v>5</v>
      </c>
      <c r="C17" s="54" t="s">
        <v>1</v>
      </c>
      <c r="D17" s="71"/>
      <c r="E17" s="71"/>
      <c r="F17" s="52" t="s">
        <v>317</v>
      </c>
      <c r="G17" s="57">
        <v>1427482.7814460001</v>
      </c>
      <c r="H17" s="56">
        <v>58396.209145999979</v>
      </c>
      <c r="I17" s="56">
        <v>59885.163</v>
      </c>
      <c r="J17" s="56">
        <v>193999.32190000001</v>
      </c>
      <c r="K17" s="56">
        <v>1115202.0874000001</v>
      </c>
      <c r="L17" s="61">
        <v>62.265587589990048</v>
      </c>
      <c r="M17" s="61">
        <v>2.5471930889564902</v>
      </c>
      <c r="N17" s="61">
        <v>2.6121399925680198</v>
      </c>
      <c r="O17" s="61">
        <v>8.4620857968787178</v>
      </c>
      <c r="P17" s="61">
        <v>48.644168711586808</v>
      </c>
    </row>
    <row r="18" spans="1:16" s="18" customFormat="1" ht="14.25" customHeight="1" x14ac:dyDescent="0.5">
      <c r="A18" s="68"/>
      <c r="B18" s="68"/>
      <c r="C18" s="68"/>
      <c r="D18" s="68"/>
      <c r="E18" s="68"/>
      <c r="F18" s="69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s="12" customFormat="1" ht="14.25" customHeight="1" x14ac:dyDescent="0.5">
      <c r="A19" s="12" t="s">
        <v>351</v>
      </c>
      <c r="B19" s="20"/>
      <c r="C19" s="20"/>
      <c r="D19" s="20"/>
      <c r="E19" s="20"/>
      <c r="F19" s="20"/>
      <c r="G19" s="62"/>
      <c r="H19" s="62"/>
      <c r="I19" s="62"/>
      <c r="J19" s="62"/>
      <c r="K19" s="62"/>
      <c r="L19" s="62"/>
      <c r="M19" s="62"/>
      <c r="N19" s="62"/>
      <c r="O19" s="62"/>
      <c r="P19" s="62"/>
    </row>
    <row r="20" spans="1:16" s="12" customFormat="1" ht="14.25" customHeight="1" x14ac:dyDescent="0.5">
      <c r="A20" s="12" t="s">
        <v>375</v>
      </c>
      <c r="C20" s="20"/>
      <c r="D20" s="20"/>
      <c r="E20" s="20"/>
      <c r="F20" s="20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s="63" customFormat="1" ht="14.25" customHeight="1" x14ac:dyDescent="0.5">
      <c r="A21" s="12" t="s">
        <v>376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s="63" customFormat="1" ht="14.25" customHeight="1" x14ac:dyDescent="0.5">
      <c r="A22" s="12" t="s">
        <v>377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63" customFormat="1" ht="14.25" customHeight="1" x14ac:dyDescent="0.5">
      <c r="A23" s="12" t="s">
        <v>378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14.25" customHeight="1" x14ac:dyDescent="0.5">
      <c r="A24" s="12" t="s">
        <v>352</v>
      </c>
    </row>
    <row r="25" spans="1:16" ht="14.25" customHeight="1" x14ac:dyDescent="0.5">
      <c r="A25" s="12" t="s">
        <v>379</v>
      </c>
    </row>
    <row r="26" spans="1:16" s="63" customFormat="1" ht="14.25" customHeight="1" x14ac:dyDescent="0.5">
      <c r="A26" s="12" t="s">
        <v>380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s="63" customFormat="1" ht="14.25" customHeight="1" x14ac:dyDescent="0.5">
      <c r="A27" s="12" t="s">
        <v>381</v>
      </c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14.25" customHeight="1" x14ac:dyDescent="0.5">
      <c r="A28" s="12" t="s">
        <v>382</v>
      </c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XEF29"/>
  <sheetViews>
    <sheetView showGridLines="0" zoomScaleNormal="100" workbookViewId="0"/>
  </sheetViews>
  <sheetFormatPr defaultColWidth="10.54296875" defaultRowHeight="14.25" customHeight="1" x14ac:dyDescent="0.5"/>
  <cols>
    <col min="1" max="2" width="7.1796875" style="63" customWidth="1"/>
    <col min="3" max="3" width="3.26953125" style="63" customWidth="1"/>
    <col min="4" max="13" width="12.26953125" style="78" customWidth="1"/>
    <col min="14" max="16384" width="10.54296875" style="59"/>
  </cols>
  <sheetData>
    <row r="1" spans="1:16360" s="58" customFormat="1" ht="14.25" customHeight="1" x14ac:dyDescent="0.5">
      <c r="A1" s="22" t="s">
        <v>188</v>
      </c>
      <c r="B1" s="16"/>
      <c r="C1" s="16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6360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122</v>
      </c>
      <c r="I2" s="33" t="s">
        <v>234</v>
      </c>
      <c r="J2" s="33" t="s">
        <v>234</v>
      </c>
      <c r="K2" s="33" t="s">
        <v>234</v>
      </c>
      <c r="L2" s="33" t="s">
        <v>234</v>
      </c>
      <c r="M2" s="33" t="s">
        <v>234</v>
      </c>
    </row>
    <row r="3" spans="1:16360" s="18" customFormat="1" ht="14.25" customHeight="1" x14ac:dyDescent="0.5">
      <c r="A3" s="17"/>
      <c r="B3" s="6"/>
      <c r="C3" s="4"/>
      <c r="D3" s="32" t="s">
        <v>233</v>
      </c>
      <c r="E3" s="32" t="s">
        <v>233</v>
      </c>
      <c r="F3" s="32" t="s">
        <v>233</v>
      </c>
      <c r="G3" s="32" t="s">
        <v>233</v>
      </c>
      <c r="H3" s="32" t="s">
        <v>233</v>
      </c>
      <c r="I3" s="32" t="s">
        <v>233</v>
      </c>
      <c r="J3" s="32" t="s">
        <v>233</v>
      </c>
      <c r="K3" s="32" t="s">
        <v>233</v>
      </c>
      <c r="L3" s="32" t="s">
        <v>233</v>
      </c>
      <c r="M3" s="32" t="s">
        <v>233</v>
      </c>
    </row>
    <row r="4" spans="1:16360" s="18" customFormat="1" ht="14.25" customHeight="1" x14ac:dyDescent="0.5">
      <c r="A4" s="7"/>
      <c r="B4" s="6"/>
      <c r="C4" s="4"/>
      <c r="D4" s="32" t="s">
        <v>248</v>
      </c>
      <c r="E4" s="32" t="s">
        <v>92</v>
      </c>
      <c r="F4" s="32" t="s">
        <v>231</v>
      </c>
      <c r="G4" s="32" t="s">
        <v>232</v>
      </c>
      <c r="H4" s="32" t="s">
        <v>91</v>
      </c>
      <c r="I4" s="32" t="s">
        <v>248</v>
      </c>
      <c r="J4" s="32" t="s">
        <v>92</v>
      </c>
      <c r="K4" s="32" t="s">
        <v>231</v>
      </c>
      <c r="L4" s="32" t="s">
        <v>232</v>
      </c>
      <c r="M4" s="32" t="s">
        <v>91</v>
      </c>
    </row>
    <row r="5" spans="1:16360" s="18" customFormat="1" ht="14.25" customHeight="1" x14ac:dyDescent="0.5">
      <c r="A5" s="29"/>
      <c r="B5" s="27"/>
      <c r="C5" s="13"/>
      <c r="D5" s="32" t="s">
        <v>305</v>
      </c>
      <c r="E5" s="32" t="s">
        <v>305</v>
      </c>
      <c r="F5" s="32" t="s">
        <v>305</v>
      </c>
      <c r="G5" s="32" t="s">
        <v>305</v>
      </c>
      <c r="H5" s="32" t="s">
        <v>305</v>
      </c>
      <c r="I5" s="32" t="s">
        <v>218</v>
      </c>
      <c r="J5" s="32" t="s">
        <v>218</v>
      </c>
      <c r="K5" s="32" t="s">
        <v>218</v>
      </c>
      <c r="L5" s="32" t="s">
        <v>218</v>
      </c>
      <c r="M5" s="32" t="s">
        <v>218</v>
      </c>
    </row>
    <row r="6" spans="1:16360" s="78" customFormat="1" ht="14.25" customHeight="1" x14ac:dyDescent="0.5">
      <c r="A6" s="24" t="s">
        <v>23</v>
      </c>
      <c r="B6" s="49" t="s">
        <v>247</v>
      </c>
      <c r="C6" s="13" t="s">
        <v>306</v>
      </c>
      <c r="D6" s="84">
        <v>2292570.9636690002</v>
      </c>
      <c r="E6" s="84">
        <v>121034.62736900002</v>
      </c>
      <c r="F6" s="84">
        <v>98756.466799999995</v>
      </c>
      <c r="G6" s="84">
        <v>326653.56180000002</v>
      </c>
      <c r="H6" s="84">
        <v>1746126.3077</v>
      </c>
      <c r="I6" s="60">
        <v>100</v>
      </c>
      <c r="J6" s="60">
        <v>5.2794277379880015</v>
      </c>
      <c r="K6" s="60">
        <v>4.3076732788219321</v>
      </c>
      <c r="L6" s="60">
        <v>14.248351173270901</v>
      </c>
      <c r="M6" s="60">
        <v>76.164547809919156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  <c r="ALL6" s="64"/>
      <c r="ALM6" s="64"/>
      <c r="ALN6" s="64"/>
      <c r="ALO6" s="64"/>
      <c r="ALP6" s="64"/>
      <c r="ALQ6" s="64"/>
      <c r="ALR6" s="64"/>
      <c r="ALS6" s="64"/>
      <c r="ALT6" s="64"/>
      <c r="ALU6" s="64"/>
      <c r="ALV6" s="64"/>
      <c r="ALW6" s="64"/>
      <c r="ALX6" s="64"/>
      <c r="ALY6" s="64"/>
      <c r="ALZ6" s="64"/>
      <c r="AMA6" s="64"/>
      <c r="AMB6" s="64"/>
      <c r="AMC6" s="64"/>
      <c r="AMD6" s="64"/>
      <c r="AME6" s="64"/>
      <c r="AMF6" s="64"/>
      <c r="AMG6" s="64"/>
      <c r="AMH6" s="64"/>
      <c r="AMI6" s="64"/>
      <c r="AMJ6" s="64"/>
      <c r="AMK6" s="64"/>
      <c r="AML6" s="64"/>
      <c r="AMM6" s="64"/>
      <c r="AMN6" s="64"/>
      <c r="AMO6" s="64"/>
      <c r="AMP6" s="64"/>
      <c r="AMQ6" s="64"/>
      <c r="AMR6" s="64"/>
      <c r="AMS6" s="64"/>
      <c r="AMT6" s="64"/>
      <c r="AMU6" s="64"/>
      <c r="AMV6" s="64"/>
      <c r="AMW6" s="64"/>
      <c r="AMX6" s="64"/>
      <c r="AMY6" s="64"/>
      <c r="AMZ6" s="64"/>
      <c r="ANA6" s="64"/>
      <c r="ANB6" s="64"/>
      <c r="ANC6" s="64"/>
      <c r="AND6" s="64"/>
      <c r="ANE6" s="64"/>
      <c r="ANF6" s="64"/>
      <c r="ANG6" s="64"/>
      <c r="ANH6" s="64"/>
      <c r="ANI6" s="64"/>
      <c r="ANJ6" s="64"/>
      <c r="ANK6" s="64"/>
      <c r="ANL6" s="64"/>
      <c r="ANM6" s="64"/>
      <c r="ANN6" s="64"/>
      <c r="ANO6" s="64"/>
      <c r="ANP6" s="64"/>
      <c r="ANQ6" s="64"/>
      <c r="ANR6" s="64"/>
      <c r="ANS6" s="64"/>
      <c r="ANT6" s="64"/>
      <c r="ANU6" s="64"/>
      <c r="ANV6" s="64"/>
      <c r="ANW6" s="64"/>
      <c r="ANX6" s="64"/>
      <c r="ANY6" s="64"/>
      <c r="ANZ6" s="64"/>
      <c r="AOA6" s="64"/>
      <c r="AOB6" s="64"/>
      <c r="AOC6" s="64"/>
      <c r="AOD6" s="64"/>
      <c r="AOE6" s="64"/>
      <c r="AOF6" s="64"/>
      <c r="AOG6" s="64"/>
      <c r="AOH6" s="64"/>
      <c r="AOI6" s="64"/>
      <c r="AOJ6" s="64"/>
      <c r="AOK6" s="64"/>
      <c r="AOL6" s="64"/>
      <c r="AOM6" s="64"/>
      <c r="AON6" s="64"/>
      <c r="AOO6" s="64"/>
      <c r="AOP6" s="64"/>
      <c r="AOQ6" s="64"/>
      <c r="AOR6" s="64"/>
      <c r="AOS6" s="64"/>
      <c r="AOT6" s="64"/>
      <c r="AOU6" s="64"/>
      <c r="AOV6" s="64"/>
      <c r="AOW6" s="64"/>
      <c r="AOX6" s="64"/>
      <c r="AOY6" s="64"/>
      <c r="AOZ6" s="64"/>
      <c r="APA6" s="64"/>
      <c r="APB6" s="64"/>
      <c r="APC6" s="64"/>
      <c r="APD6" s="64"/>
      <c r="APE6" s="64"/>
      <c r="APF6" s="64"/>
      <c r="APG6" s="64"/>
      <c r="APH6" s="64"/>
      <c r="API6" s="64"/>
      <c r="APJ6" s="64"/>
      <c r="APK6" s="64"/>
      <c r="APL6" s="64"/>
      <c r="APM6" s="64"/>
      <c r="APN6" s="64"/>
      <c r="APO6" s="64"/>
      <c r="APP6" s="64"/>
      <c r="APQ6" s="64"/>
      <c r="APR6" s="64"/>
      <c r="APS6" s="64"/>
      <c r="APT6" s="64"/>
      <c r="APU6" s="64"/>
      <c r="APV6" s="64"/>
      <c r="APW6" s="64"/>
      <c r="APX6" s="64"/>
      <c r="APY6" s="64"/>
      <c r="APZ6" s="64"/>
      <c r="AQA6" s="64"/>
      <c r="AQB6" s="64"/>
      <c r="AQC6" s="64"/>
      <c r="AQD6" s="64"/>
      <c r="AQE6" s="64"/>
      <c r="AQF6" s="64"/>
      <c r="AQG6" s="64"/>
      <c r="AQH6" s="64"/>
      <c r="AQI6" s="64"/>
      <c r="AQJ6" s="64"/>
      <c r="AQK6" s="64"/>
      <c r="AQL6" s="64"/>
      <c r="AQM6" s="64"/>
      <c r="AQN6" s="64"/>
      <c r="AQO6" s="64"/>
      <c r="AQP6" s="64"/>
      <c r="AQQ6" s="64"/>
      <c r="AQR6" s="64"/>
      <c r="AQS6" s="64"/>
      <c r="AQT6" s="64"/>
      <c r="AQU6" s="64"/>
      <c r="AQV6" s="64"/>
      <c r="AQW6" s="64"/>
      <c r="AQX6" s="64"/>
      <c r="AQY6" s="64"/>
      <c r="AQZ6" s="64"/>
      <c r="ARA6" s="64"/>
      <c r="ARB6" s="64"/>
      <c r="ARC6" s="64"/>
      <c r="ARD6" s="64"/>
      <c r="ARE6" s="64"/>
      <c r="ARF6" s="64"/>
      <c r="ARG6" s="64"/>
      <c r="ARH6" s="64"/>
      <c r="ARI6" s="64"/>
      <c r="ARJ6" s="64"/>
      <c r="ARK6" s="64"/>
      <c r="ARL6" s="64"/>
      <c r="ARM6" s="64"/>
      <c r="ARN6" s="64"/>
      <c r="ARO6" s="64"/>
      <c r="ARP6" s="64"/>
      <c r="ARQ6" s="64"/>
      <c r="ARR6" s="64"/>
      <c r="ARS6" s="64"/>
      <c r="ART6" s="64"/>
      <c r="ARU6" s="64"/>
      <c r="ARV6" s="64"/>
      <c r="ARW6" s="64"/>
      <c r="ARX6" s="64"/>
      <c r="ARY6" s="64"/>
      <c r="ARZ6" s="64"/>
      <c r="ASA6" s="64"/>
      <c r="ASB6" s="64"/>
      <c r="ASC6" s="64"/>
      <c r="ASD6" s="64"/>
      <c r="ASE6" s="64"/>
      <c r="ASF6" s="64"/>
      <c r="ASG6" s="64"/>
      <c r="ASH6" s="64"/>
      <c r="ASI6" s="64"/>
      <c r="ASJ6" s="64"/>
      <c r="ASK6" s="64"/>
      <c r="ASL6" s="64"/>
      <c r="ASM6" s="64"/>
      <c r="ASN6" s="64"/>
      <c r="ASO6" s="64"/>
      <c r="ASP6" s="64"/>
      <c r="ASQ6" s="64"/>
      <c r="ASR6" s="64"/>
      <c r="ASS6" s="64"/>
      <c r="AST6" s="64"/>
      <c r="ASU6" s="64"/>
      <c r="ASV6" s="64"/>
      <c r="ASW6" s="64"/>
      <c r="ASX6" s="64"/>
      <c r="ASY6" s="64"/>
      <c r="ASZ6" s="64"/>
      <c r="ATA6" s="64"/>
      <c r="ATB6" s="64"/>
      <c r="ATC6" s="64"/>
      <c r="ATD6" s="64"/>
      <c r="ATE6" s="64"/>
      <c r="ATF6" s="64"/>
      <c r="ATG6" s="64"/>
      <c r="ATH6" s="64"/>
      <c r="ATI6" s="64"/>
      <c r="ATJ6" s="64"/>
      <c r="ATK6" s="64"/>
      <c r="ATL6" s="64"/>
      <c r="ATM6" s="64"/>
      <c r="ATN6" s="64"/>
      <c r="ATO6" s="64"/>
      <c r="ATP6" s="64"/>
      <c r="ATQ6" s="64"/>
      <c r="ATR6" s="64"/>
      <c r="ATS6" s="64"/>
      <c r="ATT6" s="64"/>
      <c r="ATU6" s="64"/>
      <c r="ATV6" s="64"/>
      <c r="ATW6" s="64"/>
      <c r="ATX6" s="64"/>
      <c r="ATY6" s="64"/>
      <c r="ATZ6" s="64"/>
      <c r="AUA6" s="64"/>
      <c r="AUB6" s="64"/>
      <c r="AUC6" s="64"/>
      <c r="AUD6" s="64"/>
      <c r="AUE6" s="64"/>
      <c r="AUF6" s="64"/>
      <c r="AUG6" s="64"/>
      <c r="AUH6" s="64"/>
      <c r="AUI6" s="64"/>
      <c r="AUJ6" s="64"/>
      <c r="AUK6" s="64"/>
      <c r="AUL6" s="64"/>
      <c r="AUM6" s="64"/>
      <c r="AUN6" s="64"/>
      <c r="AUO6" s="64"/>
      <c r="AUP6" s="64"/>
      <c r="AUQ6" s="64"/>
      <c r="AUR6" s="64"/>
      <c r="AUS6" s="64"/>
      <c r="AUT6" s="64"/>
      <c r="AUU6" s="64"/>
      <c r="AUV6" s="64"/>
      <c r="AUW6" s="64"/>
      <c r="AUX6" s="64"/>
      <c r="AUY6" s="64"/>
      <c r="AUZ6" s="64"/>
      <c r="AVA6" s="64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4"/>
      <c r="AVW6" s="64"/>
      <c r="AVX6" s="64"/>
      <c r="AVY6" s="64"/>
      <c r="AVZ6" s="64"/>
      <c r="AWA6" s="64"/>
      <c r="AWB6" s="64"/>
      <c r="AWC6" s="64"/>
      <c r="AWD6" s="64"/>
      <c r="AWE6" s="64"/>
      <c r="AWF6" s="64"/>
      <c r="AWG6" s="64"/>
      <c r="AWH6" s="64"/>
      <c r="AWI6" s="64"/>
      <c r="AWJ6" s="64"/>
      <c r="AWK6" s="64"/>
      <c r="AWL6" s="64"/>
      <c r="AWM6" s="64"/>
      <c r="AWN6" s="64"/>
      <c r="AWO6" s="64"/>
      <c r="AWP6" s="64"/>
      <c r="AWQ6" s="64"/>
      <c r="AWR6" s="64"/>
      <c r="AWS6" s="64"/>
      <c r="AWT6" s="64"/>
      <c r="AWU6" s="64"/>
      <c r="AWV6" s="64"/>
      <c r="AWW6" s="64"/>
      <c r="AWX6" s="64"/>
      <c r="AWY6" s="64"/>
      <c r="AWZ6" s="64"/>
      <c r="AXA6" s="64"/>
      <c r="AXB6" s="64"/>
      <c r="AXC6" s="64"/>
      <c r="AXD6" s="64"/>
      <c r="AXE6" s="64"/>
      <c r="AXF6" s="64"/>
      <c r="AXG6" s="64"/>
      <c r="AXH6" s="64"/>
      <c r="AXI6" s="64"/>
      <c r="AXJ6" s="64"/>
      <c r="AXK6" s="64"/>
      <c r="AXL6" s="64"/>
      <c r="AXM6" s="64"/>
      <c r="AXN6" s="64"/>
      <c r="AXO6" s="64"/>
      <c r="AXP6" s="64"/>
      <c r="AXQ6" s="64"/>
      <c r="AXR6" s="64"/>
      <c r="AXS6" s="64"/>
      <c r="AXT6" s="64"/>
      <c r="AXU6" s="64"/>
      <c r="AXV6" s="64"/>
      <c r="AXW6" s="64"/>
      <c r="AXX6" s="64"/>
      <c r="AXY6" s="64"/>
      <c r="AXZ6" s="64"/>
      <c r="AYA6" s="64"/>
      <c r="AYB6" s="64"/>
      <c r="AYC6" s="64"/>
      <c r="AYD6" s="64"/>
      <c r="AYE6" s="64"/>
      <c r="AYF6" s="64"/>
      <c r="AYG6" s="64"/>
      <c r="AYH6" s="64"/>
      <c r="AYI6" s="64"/>
      <c r="AYJ6" s="64"/>
      <c r="AYK6" s="64"/>
      <c r="AYL6" s="64"/>
      <c r="AYM6" s="64"/>
      <c r="AYN6" s="64"/>
      <c r="AYO6" s="64"/>
      <c r="AYP6" s="64"/>
      <c r="AYQ6" s="64"/>
      <c r="AYR6" s="64"/>
      <c r="AYS6" s="64"/>
      <c r="AYT6" s="64"/>
      <c r="AYU6" s="64"/>
      <c r="AYV6" s="64"/>
      <c r="AYW6" s="64"/>
      <c r="AYX6" s="64"/>
      <c r="AYY6" s="64"/>
      <c r="AYZ6" s="64"/>
      <c r="AZA6" s="64"/>
      <c r="AZB6" s="64"/>
      <c r="AZC6" s="64"/>
      <c r="AZD6" s="64"/>
      <c r="AZE6" s="64"/>
      <c r="AZF6" s="64"/>
      <c r="AZG6" s="64"/>
      <c r="AZH6" s="64"/>
      <c r="AZI6" s="64"/>
      <c r="AZJ6" s="64"/>
      <c r="AZK6" s="64"/>
      <c r="AZL6" s="64"/>
      <c r="AZM6" s="64"/>
      <c r="AZN6" s="64"/>
      <c r="AZO6" s="64"/>
      <c r="AZP6" s="64"/>
      <c r="AZQ6" s="64"/>
      <c r="AZR6" s="64"/>
      <c r="AZS6" s="64"/>
      <c r="AZT6" s="64"/>
      <c r="AZU6" s="64"/>
      <c r="AZV6" s="64"/>
      <c r="AZW6" s="64"/>
      <c r="AZX6" s="64"/>
      <c r="AZY6" s="64"/>
      <c r="AZZ6" s="64"/>
      <c r="BAA6" s="64"/>
      <c r="BAB6" s="64"/>
      <c r="BAC6" s="64"/>
      <c r="BAD6" s="64"/>
      <c r="BAE6" s="64"/>
      <c r="BAF6" s="64"/>
      <c r="BAG6" s="64"/>
      <c r="BAH6" s="64"/>
      <c r="BAI6" s="64"/>
      <c r="BAJ6" s="64"/>
      <c r="BAK6" s="64"/>
      <c r="BAL6" s="64"/>
      <c r="BAM6" s="64"/>
      <c r="BAN6" s="64"/>
      <c r="BAO6" s="64"/>
      <c r="BAP6" s="64"/>
      <c r="BAQ6" s="64"/>
      <c r="BAR6" s="64"/>
      <c r="BAS6" s="64"/>
      <c r="BAT6" s="64"/>
      <c r="BAU6" s="64"/>
      <c r="BAV6" s="64"/>
      <c r="BAW6" s="64"/>
      <c r="BAX6" s="64"/>
      <c r="BAY6" s="64"/>
      <c r="BAZ6" s="64"/>
      <c r="BBA6" s="64"/>
      <c r="BBB6" s="64"/>
      <c r="BBC6" s="64"/>
      <c r="BBD6" s="64"/>
      <c r="BBE6" s="64"/>
      <c r="BBF6" s="64"/>
      <c r="BBG6" s="64"/>
      <c r="BBH6" s="64"/>
      <c r="BBI6" s="64"/>
      <c r="BBJ6" s="64"/>
      <c r="BBK6" s="64"/>
      <c r="BBL6" s="64"/>
      <c r="BBM6" s="64"/>
      <c r="BBN6" s="64"/>
      <c r="BBO6" s="64"/>
      <c r="BBP6" s="64"/>
      <c r="BBQ6" s="64"/>
      <c r="BBR6" s="64"/>
      <c r="BBS6" s="64"/>
      <c r="BBT6" s="64"/>
      <c r="BBU6" s="64"/>
      <c r="BBV6" s="64"/>
      <c r="BBW6" s="64"/>
      <c r="BBX6" s="64"/>
      <c r="BBY6" s="64"/>
      <c r="BBZ6" s="64"/>
      <c r="BCA6" s="64"/>
      <c r="BCB6" s="64"/>
      <c r="BCC6" s="64"/>
      <c r="BCD6" s="64"/>
      <c r="BCE6" s="64"/>
      <c r="BCF6" s="64"/>
      <c r="BCG6" s="64"/>
      <c r="BCH6" s="64"/>
      <c r="BCI6" s="64"/>
      <c r="BCJ6" s="64"/>
      <c r="BCK6" s="64"/>
      <c r="BCL6" s="64"/>
      <c r="BCM6" s="64"/>
      <c r="BCN6" s="64"/>
      <c r="BCO6" s="64"/>
      <c r="BCP6" s="64"/>
      <c r="BCQ6" s="64"/>
      <c r="BCR6" s="64"/>
      <c r="BCS6" s="64"/>
      <c r="BCT6" s="64"/>
      <c r="BCU6" s="64"/>
      <c r="BCV6" s="64"/>
      <c r="BCW6" s="64"/>
      <c r="BCX6" s="64"/>
      <c r="BCY6" s="64"/>
      <c r="BCZ6" s="64"/>
      <c r="BDA6" s="64"/>
      <c r="BDB6" s="64"/>
      <c r="BDC6" s="64"/>
      <c r="BDD6" s="64"/>
      <c r="BDE6" s="64"/>
      <c r="BDF6" s="64"/>
      <c r="BDG6" s="64"/>
      <c r="BDH6" s="64"/>
      <c r="BDI6" s="64"/>
      <c r="BDJ6" s="64"/>
      <c r="BDK6" s="64"/>
      <c r="BDL6" s="64"/>
      <c r="BDM6" s="64"/>
      <c r="BDN6" s="64"/>
      <c r="BDO6" s="64"/>
      <c r="BDP6" s="64"/>
      <c r="BDQ6" s="64"/>
      <c r="BDR6" s="64"/>
      <c r="BDS6" s="64"/>
      <c r="BDT6" s="64"/>
      <c r="BDU6" s="64"/>
      <c r="BDV6" s="64"/>
      <c r="BDW6" s="64"/>
      <c r="BDX6" s="64"/>
      <c r="BDY6" s="64"/>
      <c r="BDZ6" s="64"/>
      <c r="BEA6" s="64"/>
      <c r="BEB6" s="64"/>
      <c r="BEC6" s="64"/>
      <c r="BED6" s="64"/>
      <c r="BEE6" s="64"/>
      <c r="BEF6" s="64"/>
      <c r="BEG6" s="64"/>
      <c r="BEH6" s="64"/>
      <c r="BEI6" s="64"/>
      <c r="BEJ6" s="64"/>
      <c r="BEK6" s="64"/>
      <c r="BEL6" s="64"/>
      <c r="BEM6" s="64"/>
      <c r="BEN6" s="64"/>
      <c r="BEO6" s="64"/>
      <c r="BEP6" s="64"/>
      <c r="BEQ6" s="64"/>
      <c r="BER6" s="64"/>
      <c r="BES6" s="64"/>
      <c r="BET6" s="64"/>
      <c r="BEU6" s="64"/>
      <c r="BEV6" s="64"/>
      <c r="BEW6" s="64"/>
      <c r="BEX6" s="64"/>
      <c r="BEY6" s="64"/>
      <c r="BEZ6" s="64"/>
      <c r="BFA6" s="64"/>
      <c r="BFB6" s="64"/>
      <c r="BFC6" s="64"/>
      <c r="BFD6" s="64"/>
      <c r="BFE6" s="64"/>
      <c r="BFF6" s="64"/>
      <c r="BFG6" s="64"/>
      <c r="BFH6" s="64"/>
      <c r="BFI6" s="64"/>
      <c r="BFJ6" s="64"/>
      <c r="BFK6" s="64"/>
      <c r="BFL6" s="64"/>
      <c r="BFM6" s="64"/>
      <c r="BFN6" s="64"/>
      <c r="BFO6" s="64"/>
      <c r="BFP6" s="64"/>
      <c r="BFQ6" s="64"/>
      <c r="BFR6" s="64"/>
      <c r="BFS6" s="64"/>
      <c r="BFT6" s="64"/>
      <c r="BFU6" s="64"/>
      <c r="BFV6" s="64"/>
      <c r="BFW6" s="64"/>
      <c r="BFX6" s="64"/>
      <c r="BFY6" s="64"/>
      <c r="BFZ6" s="64"/>
      <c r="BGA6" s="64"/>
      <c r="BGB6" s="64"/>
      <c r="BGC6" s="64"/>
      <c r="BGD6" s="64"/>
      <c r="BGE6" s="64"/>
      <c r="BGF6" s="64"/>
      <c r="BGG6" s="64"/>
      <c r="BGH6" s="64"/>
      <c r="BGI6" s="64"/>
      <c r="BGJ6" s="64"/>
      <c r="BGK6" s="64"/>
      <c r="BGL6" s="64"/>
      <c r="BGM6" s="64"/>
      <c r="BGN6" s="64"/>
      <c r="BGO6" s="64"/>
      <c r="BGP6" s="64"/>
      <c r="BGQ6" s="64"/>
      <c r="BGR6" s="64"/>
      <c r="BGS6" s="64"/>
      <c r="BGT6" s="64"/>
      <c r="BGU6" s="64"/>
      <c r="BGV6" s="64"/>
      <c r="BGW6" s="64"/>
      <c r="BGX6" s="64"/>
      <c r="BGY6" s="64"/>
      <c r="BGZ6" s="64"/>
      <c r="BHA6" s="64"/>
      <c r="BHB6" s="64"/>
      <c r="BHC6" s="64"/>
      <c r="BHD6" s="64"/>
      <c r="BHE6" s="64"/>
      <c r="BHF6" s="64"/>
      <c r="BHG6" s="64"/>
      <c r="BHH6" s="64"/>
      <c r="BHI6" s="64"/>
      <c r="BHJ6" s="64"/>
      <c r="BHK6" s="64"/>
      <c r="BHL6" s="64"/>
      <c r="BHM6" s="64"/>
      <c r="BHN6" s="64"/>
      <c r="BHO6" s="64"/>
      <c r="BHP6" s="64"/>
      <c r="BHQ6" s="64"/>
      <c r="BHR6" s="64"/>
      <c r="BHS6" s="64"/>
      <c r="BHT6" s="64"/>
      <c r="BHU6" s="64"/>
      <c r="BHV6" s="64"/>
      <c r="BHW6" s="64"/>
      <c r="BHX6" s="64"/>
      <c r="BHY6" s="64"/>
      <c r="BHZ6" s="64"/>
      <c r="BIA6" s="64"/>
      <c r="BIB6" s="64"/>
      <c r="BIC6" s="64"/>
      <c r="BID6" s="64"/>
      <c r="BIE6" s="64"/>
      <c r="BIF6" s="64"/>
      <c r="BIG6" s="64"/>
      <c r="BIH6" s="64"/>
      <c r="BII6" s="64"/>
      <c r="BIJ6" s="64"/>
      <c r="BIK6" s="64"/>
      <c r="BIL6" s="64"/>
      <c r="BIM6" s="64"/>
      <c r="BIN6" s="64"/>
      <c r="BIO6" s="64"/>
      <c r="BIP6" s="64"/>
      <c r="BIQ6" s="64"/>
      <c r="BIR6" s="64"/>
      <c r="BIS6" s="64"/>
      <c r="BIT6" s="64"/>
      <c r="BIU6" s="64"/>
      <c r="BIV6" s="64"/>
      <c r="BIW6" s="64"/>
      <c r="BIX6" s="64"/>
      <c r="BIY6" s="64"/>
      <c r="BIZ6" s="64"/>
      <c r="BJA6" s="64"/>
      <c r="BJB6" s="64"/>
      <c r="BJC6" s="64"/>
      <c r="BJD6" s="64"/>
      <c r="BJE6" s="64"/>
      <c r="BJF6" s="64"/>
      <c r="BJG6" s="64"/>
      <c r="BJH6" s="64"/>
      <c r="BJI6" s="64"/>
      <c r="BJJ6" s="64"/>
      <c r="BJK6" s="64"/>
      <c r="BJL6" s="64"/>
      <c r="BJM6" s="64"/>
      <c r="BJN6" s="64"/>
      <c r="BJO6" s="64"/>
      <c r="BJP6" s="64"/>
      <c r="BJQ6" s="64"/>
      <c r="BJR6" s="64"/>
      <c r="BJS6" s="64"/>
      <c r="BJT6" s="64"/>
      <c r="BJU6" s="64"/>
      <c r="BJV6" s="64"/>
      <c r="BJW6" s="64"/>
      <c r="BJX6" s="64"/>
      <c r="BJY6" s="64"/>
      <c r="BJZ6" s="64"/>
      <c r="BKA6" s="64"/>
      <c r="BKB6" s="64"/>
      <c r="BKC6" s="64"/>
      <c r="BKD6" s="64"/>
      <c r="BKE6" s="64"/>
      <c r="BKF6" s="64"/>
      <c r="BKG6" s="64"/>
      <c r="BKH6" s="64"/>
      <c r="BKI6" s="64"/>
      <c r="BKJ6" s="64"/>
      <c r="BKK6" s="64"/>
      <c r="BKL6" s="64"/>
      <c r="BKM6" s="64"/>
      <c r="BKN6" s="64"/>
      <c r="BKO6" s="64"/>
      <c r="BKP6" s="64"/>
      <c r="BKQ6" s="64"/>
      <c r="BKR6" s="64"/>
      <c r="BKS6" s="64"/>
      <c r="BKT6" s="64"/>
      <c r="BKU6" s="64"/>
      <c r="BKV6" s="64"/>
      <c r="BKW6" s="64"/>
      <c r="BKX6" s="64"/>
      <c r="BKY6" s="64"/>
      <c r="BKZ6" s="64"/>
      <c r="BLA6" s="64"/>
      <c r="BLB6" s="64"/>
      <c r="BLC6" s="64"/>
      <c r="BLD6" s="64"/>
      <c r="BLE6" s="64"/>
      <c r="BLF6" s="64"/>
      <c r="BLG6" s="64"/>
      <c r="BLH6" s="64"/>
      <c r="BLI6" s="64"/>
      <c r="BLJ6" s="64"/>
      <c r="BLK6" s="64"/>
      <c r="BLL6" s="64"/>
      <c r="BLM6" s="64"/>
      <c r="BLN6" s="64"/>
      <c r="BLO6" s="64"/>
      <c r="BLP6" s="64"/>
      <c r="BLQ6" s="64"/>
      <c r="BLR6" s="64"/>
      <c r="BLS6" s="64"/>
      <c r="BLT6" s="64"/>
      <c r="BLU6" s="64"/>
      <c r="BLV6" s="64"/>
      <c r="BLW6" s="64"/>
      <c r="BLX6" s="64"/>
      <c r="BLY6" s="64"/>
      <c r="BLZ6" s="64"/>
      <c r="BMA6" s="64"/>
      <c r="BMB6" s="64"/>
      <c r="BMC6" s="64"/>
      <c r="BMD6" s="64"/>
      <c r="BME6" s="64"/>
      <c r="BMF6" s="64"/>
      <c r="BMG6" s="64"/>
      <c r="BMH6" s="64"/>
      <c r="BMI6" s="64"/>
      <c r="BMJ6" s="64"/>
      <c r="BMK6" s="64"/>
      <c r="BML6" s="64"/>
      <c r="BMM6" s="64"/>
      <c r="BMN6" s="64"/>
      <c r="BMO6" s="64"/>
      <c r="BMP6" s="64"/>
      <c r="BMQ6" s="64"/>
      <c r="BMR6" s="64"/>
      <c r="BMS6" s="64"/>
      <c r="BMT6" s="64"/>
      <c r="BMU6" s="64"/>
      <c r="BMV6" s="64"/>
      <c r="BMW6" s="64"/>
      <c r="BMX6" s="64"/>
      <c r="BMY6" s="64"/>
      <c r="BMZ6" s="64"/>
      <c r="BNA6" s="64"/>
      <c r="BNB6" s="64"/>
      <c r="BNC6" s="64"/>
      <c r="BND6" s="64"/>
      <c r="BNE6" s="64"/>
      <c r="BNF6" s="64"/>
      <c r="BNG6" s="64"/>
      <c r="BNH6" s="64"/>
      <c r="BNI6" s="64"/>
      <c r="BNJ6" s="64"/>
      <c r="BNK6" s="64"/>
      <c r="BNL6" s="64"/>
      <c r="BNM6" s="64"/>
      <c r="BNN6" s="64"/>
      <c r="BNO6" s="64"/>
      <c r="BNP6" s="64"/>
      <c r="BNQ6" s="64"/>
      <c r="BNR6" s="64"/>
      <c r="BNS6" s="64"/>
      <c r="BNT6" s="64"/>
      <c r="BNU6" s="64"/>
      <c r="BNV6" s="64"/>
      <c r="BNW6" s="64"/>
      <c r="BNX6" s="64"/>
      <c r="BNY6" s="64"/>
      <c r="BNZ6" s="64"/>
      <c r="BOA6" s="64"/>
      <c r="BOB6" s="64"/>
      <c r="BOC6" s="64"/>
      <c r="BOD6" s="64"/>
      <c r="BOE6" s="64"/>
      <c r="BOF6" s="64"/>
      <c r="BOG6" s="64"/>
      <c r="BOH6" s="64"/>
      <c r="BOI6" s="64"/>
      <c r="BOJ6" s="64"/>
      <c r="BOK6" s="64"/>
      <c r="BOL6" s="64"/>
      <c r="BOM6" s="64"/>
      <c r="BON6" s="64"/>
      <c r="BOO6" s="64"/>
      <c r="BOP6" s="64"/>
      <c r="BOQ6" s="64"/>
      <c r="BOR6" s="64"/>
      <c r="BOS6" s="64"/>
      <c r="BOT6" s="64"/>
      <c r="BOU6" s="64"/>
      <c r="BOV6" s="64"/>
      <c r="BOW6" s="64"/>
      <c r="BOX6" s="64"/>
      <c r="BOY6" s="64"/>
      <c r="BOZ6" s="64"/>
      <c r="BPA6" s="64"/>
      <c r="BPB6" s="64"/>
      <c r="BPC6" s="64"/>
      <c r="BPD6" s="64"/>
      <c r="BPE6" s="64"/>
      <c r="BPF6" s="64"/>
      <c r="BPG6" s="64"/>
      <c r="BPH6" s="64"/>
      <c r="BPI6" s="64"/>
      <c r="BPJ6" s="64"/>
      <c r="BPK6" s="64"/>
      <c r="BPL6" s="64"/>
      <c r="BPM6" s="64"/>
      <c r="BPN6" s="64"/>
      <c r="BPO6" s="64"/>
      <c r="BPP6" s="64"/>
      <c r="BPQ6" s="64"/>
      <c r="BPR6" s="64"/>
      <c r="BPS6" s="64"/>
      <c r="BPT6" s="64"/>
      <c r="BPU6" s="64"/>
      <c r="BPV6" s="64"/>
      <c r="BPW6" s="64"/>
      <c r="BPX6" s="64"/>
      <c r="BPY6" s="64"/>
      <c r="BPZ6" s="64"/>
      <c r="BQA6" s="64"/>
      <c r="BQB6" s="64"/>
      <c r="BQC6" s="64"/>
      <c r="BQD6" s="64"/>
      <c r="BQE6" s="64"/>
      <c r="BQF6" s="64"/>
      <c r="BQG6" s="64"/>
      <c r="BQH6" s="64"/>
      <c r="BQI6" s="64"/>
      <c r="BQJ6" s="64"/>
      <c r="BQK6" s="64"/>
      <c r="BQL6" s="64"/>
      <c r="BQM6" s="64"/>
      <c r="BQN6" s="64"/>
      <c r="BQO6" s="64"/>
      <c r="BQP6" s="64"/>
      <c r="BQQ6" s="64"/>
      <c r="BQR6" s="64"/>
      <c r="BQS6" s="64"/>
      <c r="BQT6" s="64"/>
      <c r="BQU6" s="64"/>
      <c r="BQV6" s="64"/>
      <c r="BQW6" s="64"/>
      <c r="BQX6" s="64"/>
      <c r="BQY6" s="64"/>
      <c r="BQZ6" s="64"/>
      <c r="BRA6" s="64"/>
      <c r="BRB6" s="64"/>
      <c r="BRC6" s="64"/>
      <c r="BRD6" s="64"/>
      <c r="BRE6" s="64"/>
      <c r="BRF6" s="64"/>
      <c r="BRG6" s="64"/>
      <c r="BRH6" s="64"/>
      <c r="BRI6" s="64"/>
      <c r="BRJ6" s="64"/>
      <c r="BRK6" s="64"/>
      <c r="BRL6" s="64"/>
      <c r="BRM6" s="64"/>
      <c r="BRN6" s="64"/>
      <c r="BRO6" s="64"/>
      <c r="BRP6" s="64"/>
      <c r="BRQ6" s="64"/>
      <c r="BRR6" s="64"/>
      <c r="BRS6" s="64"/>
      <c r="BRT6" s="64"/>
      <c r="BRU6" s="64"/>
      <c r="BRV6" s="64"/>
      <c r="BRW6" s="64"/>
      <c r="BRX6" s="64"/>
      <c r="BRY6" s="64"/>
      <c r="BRZ6" s="64"/>
      <c r="BSA6" s="64"/>
      <c r="BSB6" s="64"/>
      <c r="BSC6" s="64"/>
      <c r="BSD6" s="64"/>
      <c r="BSE6" s="64"/>
      <c r="BSF6" s="64"/>
      <c r="BSG6" s="64"/>
      <c r="BSH6" s="64"/>
      <c r="BSI6" s="64"/>
      <c r="BSJ6" s="64"/>
      <c r="BSK6" s="64"/>
      <c r="BSL6" s="64"/>
      <c r="BSM6" s="64"/>
      <c r="BSN6" s="64"/>
      <c r="BSO6" s="64"/>
      <c r="BSP6" s="64"/>
      <c r="BSQ6" s="64"/>
      <c r="BSR6" s="64"/>
      <c r="BSS6" s="64"/>
      <c r="BST6" s="64"/>
      <c r="BSU6" s="64"/>
      <c r="BSV6" s="64"/>
      <c r="BSW6" s="64"/>
      <c r="BSX6" s="64"/>
      <c r="BSY6" s="64"/>
      <c r="BSZ6" s="64"/>
      <c r="BTA6" s="64"/>
      <c r="BTB6" s="64"/>
      <c r="BTC6" s="64"/>
      <c r="BTD6" s="64"/>
      <c r="BTE6" s="64"/>
      <c r="BTF6" s="64"/>
      <c r="BTG6" s="64"/>
      <c r="BTH6" s="64"/>
      <c r="BTI6" s="64"/>
      <c r="BTJ6" s="64"/>
      <c r="BTK6" s="64"/>
      <c r="BTL6" s="64"/>
      <c r="BTM6" s="64"/>
      <c r="BTN6" s="64"/>
      <c r="BTO6" s="64"/>
      <c r="BTP6" s="64"/>
      <c r="BTQ6" s="64"/>
      <c r="BTR6" s="64"/>
      <c r="BTS6" s="64"/>
      <c r="BTT6" s="64"/>
      <c r="BTU6" s="64"/>
      <c r="BTV6" s="64"/>
      <c r="BTW6" s="64"/>
      <c r="BTX6" s="64"/>
      <c r="BTY6" s="64"/>
      <c r="BTZ6" s="64"/>
      <c r="BUA6" s="64"/>
      <c r="BUB6" s="64"/>
      <c r="BUC6" s="64"/>
      <c r="BUD6" s="64"/>
      <c r="BUE6" s="64"/>
      <c r="BUF6" s="64"/>
      <c r="BUG6" s="64"/>
      <c r="BUH6" s="64"/>
      <c r="BUI6" s="64"/>
      <c r="BUJ6" s="64"/>
      <c r="BUK6" s="64"/>
      <c r="BUL6" s="64"/>
      <c r="BUM6" s="64"/>
      <c r="BUN6" s="64"/>
      <c r="BUO6" s="64"/>
      <c r="BUP6" s="64"/>
      <c r="BUQ6" s="64"/>
      <c r="BUR6" s="64"/>
      <c r="BUS6" s="64"/>
      <c r="BUT6" s="64"/>
      <c r="BUU6" s="64"/>
      <c r="BUV6" s="64"/>
      <c r="BUW6" s="64"/>
      <c r="BUX6" s="64"/>
      <c r="BUY6" s="64"/>
      <c r="BUZ6" s="64"/>
      <c r="BVA6" s="64"/>
      <c r="BVB6" s="64"/>
      <c r="BVC6" s="64"/>
      <c r="BVD6" s="64"/>
      <c r="BVE6" s="64"/>
      <c r="BVF6" s="64"/>
      <c r="BVG6" s="64"/>
      <c r="BVH6" s="64"/>
      <c r="BVI6" s="64"/>
      <c r="BVJ6" s="64"/>
      <c r="BVK6" s="64"/>
      <c r="BVL6" s="64"/>
      <c r="BVM6" s="64"/>
      <c r="BVN6" s="64"/>
      <c r="BVO6" s="64"/>
      <c r="BVP6" s="64"/>
      <c r="BVQ6" s="64"/>
      <c r="BVR6" s="64"/>
      <c r="BVS6" s="64"/>
      <c r="BVT6" s="64"/>
      <c r="BVU6" s="64"/>
      <c r="BVV6" s="64"/>
      <c r="BVW6" s="64"/>
      <c r="BVX6" s="64"/>
      <c r="BVY6" s="64"/>
      <c r="BVZ6" s="64"/>
      <c r="BWA6" s="64"/>
      <c r="BWB6" s="64"/>
      <c r="BWC6" s="64"/>
      <c r="BWD6" s="64"/>
      <c r="BWE6" s="64"/>
      <c r="BWF6" s="64"/>
      <c r="BWG6" s="64"/>
      <c r="BWH6" s="64"/>
      <c r="BWI6" s="64"/>
      <c r="BWJ6" s="64"/>
      <c r="BWK6" s="64"/>
      <c r="BWL6" s="64"/>
      <c r="BWM6" s="64"/>
      <c r="BWN6" s="64"/>
      <c r="BWO6" s="64"/>
      <c r="BWP6" s="64"/>
      <c r="BWQ6" s="64"/>
      <c r="BWR6" s="64"/>
      <c r="BWS6" s="64"/>
      <c r="BWT6" s="64"/>
      <c r="BWU6" s="64"/>
      <c r="BWV6" s="64"/>
      <c r="BWW6" s="64"/>
      <c r="BWX6" s="64"/>
      <c r="BWY6" s="64"/>
      <c r="BWZ6" s="64"/>
      <c r="BXA6" s="64"/>
      <c r="BXB6" s="64"/>
      <c r="BXC6" s="64"/>
      <c r="BXD6" s="64"/>
      <c r="BXE6" s="64"/>
      <c r="BXF6" s="64"/>
      <c r="BXG6" s="64"/>
      <c r="BXH6" s="64"/>
      <c r="BXI6" s="64"/>
      <c r="BXJ6" s="64"/>
      <c r="BXK6" s="64"/>
      <c r="BXL6" s="64"/>
      <c r="BXM6" s="64"/>
      <c r="BXN6" s="64"/>
      <c r="BXO6" s="64"/>
      <c r="BXP6" s="64"/>
      <c r="BXQ6" s="64"/>
      <c r="BXR6" s="64"/>
      <c r="BXS6" s="64"/>
      <c r="BXT6" s="64"/>
      <c r="BXU6" s="64"/>
      <c r="BXV6" s="64"/>
      <c r="BXW6" s="64"/>
      <c r="BXX6" s="64"/>
      <c r="BXY6" s="64"/>
      <c r="BXZ6" s="64"/>
      <c r="BYA6" s="64"/>
      <c r="BYB6" s="64"/>
      <c r="BYC6" s="64"/>
      <c r="BYD6" s="64"/>
      <c r="BYE6" s="64"/>
      <c r="BYF6" s="64"/>
      <c r="BYG6" s="64"/>
      <c r="BYH6" s="64"/>
      <c r="BYI6" s="64"/>
      <c r="BYJ6" s="64"/>
      <c r="BYK6" s="64"/>
      <c r="BYL6" s="64"/>
      <c r="BYM6" s="64"/>
      <c r="BYN6" s="64"/>
      <c r="BYO6" s="64"/>
      <c r="BYP6" s="64"/>
      <c r="BYQ6" s="64"/>
      <c r="BYR6" s="64"/>
      <c r="BYS6" s="64"/>
      <c r="BYT6" s="64"/>
      <c r="BYU6" s="64"/>
      <c r="BYV6" s="64"/>
      <c r="BYW6" s="64"/>
      <c r="BYX6" s="64"/>
      <c r="BYY6" s="64"/>
      <c r="BYZ6" s="64"/>
      <c r="BZA6" s="64"/>
      <c r="BZB6" s="64"/>
      <c r="BZC6" s="64"/>
      <c r="BZD6" s="64"/>
      <c r="BZE6" s="64"/>
      <c r="BZF6" s="64"/>
      <c r="BZG6" s="64"/>
      <c r="BZH6" s="64"/>
      <c r="BZI6" s="64"/>
      <c r="BZJ6" s="64"/>
      <c r="BZK6" s="64"/>
      <c r="BZL6" s="64"/>
      <c r="BZM6" s="64"/>
      <c r="BZN6" s="64"/>
      <c r="BZO6" s="64"/>
      <c r="BZP6" s="64"/>
      <c r="BZQ6" s="64"/>
      <c r="BZR6" s="64"/>
      <c r="BZS6" s="64"/>
      <c r="BZT6" s="64"/>
      <c r="BZU6" s="64"/>
      <c r="BZV6" s="64"/>
      <c r="BZW6" s="64"/>
      <c r="BZX6" s="64"/>
      <c r="BZY6" s="64"/>
      <c r="BZZ6" s="64"/>
      <c r="CAA6" s="64"/>
      <c r="CAB6" s="64"/>
      <c r="CAC6" s="64"/>
      <c r="CAD6" s="64"/>
      <c r="CAE6" s="64"/>
      <c r="CAF6" s="64"/>
      <c r="CAG6" s="64"/>
      <c r="CAH6" s="64"/>
      <c r="CAI6" s="64"/>
      <c r="CAJ6" s="64"/>
      <c r="CAK6" s="64"/>
      <c r="CAL6" s="64"/>
      <c r="CAM6" s="64"/>
      <c r="CAN6" s="64"/>
      <c r="CAO6" s="64"/>
      <c r="CAP6" s="64"/>
      <c r="CAQ6" s="64"/>
      <c r="CAR6" s="64"/>
      <c r="CAS6" s="64"/>
      <c r="CAT6" s="64"/>
      <c r="CAU6" s="64"/>
      <c r="CAV6" s="64"/>
      <c r="CAW6" s="64"/>
      <c r="CAX6" s="64"/>
      <c r="CAY6" s="64"/>
      <c r="CAZ6" s="64"/>
      <c r="CBA6" s="64"/>
      <c r="CBB6" s="64"/>
      <c r="CBC6" s="64"/>
      <c r="CBD6" s="64"/>
      <c r="CBE6" s="64"/>
      <c r="CBF6" s="64"/>
      <c r="CBG6" s="64"/>
      <c r="CBH6" s="64"/>
      <c r="CBI6" s="64"/>
      <c r="CBJ6" s="64"/>
      <c r="CBK6" s="64"/>
      <c r="CBL6" s="64"/>
      <c r="CBM6" s="64"/>
      <c r="CBN6" s="64"/>
      <c r="CBO6" s="64"/>
      <c r="CBP6" s="64"/>
      <c r="CBQ6" s="64"/>
      <c r="CBR6" s="64"/>
      <c r="CBS6" s="64"/>
      <c r="CBT6" s="64"/>
      <c r="CBU6" s="64"/>
      <c r="CBV6" s="64"/>
      <c r="CBW6" s="64"/>
      <c r="CBX6" s="64"/>
      <c r="CBY6" s="64"/>
      <c r="CBZ6" s="64"/>
      <c r="CCA6" s="64"/>
      <c r="CCB6" s="64"/>
      <c r="CCC6" s="64"/>
      <c r="CCD6" s="64"/>
      <c r="CCE6" s="64"/>
      <c r="CCF6" s="64"/>
      <c r="CCG6" s="64"/>
      <c r="CCH6" s="64"/>
      <c r="CCI6" s="64"/>
      <c r="CCJ6" s="64"/>
      <c r="CCK6" s="64"/>
      <c r="CCL6" s="64"/>
      <c r="CCM6" s="64"/>
      <c r="CCN6" s="64"/>
      <c r="CCO6" s="64"/>
      <c r="CCP6" s="64"/>
      <c r="CCQ6" s="64"/>
      <c r="CCR6" s="64"/>
      <c r="CCS6" s="64"/>
      <c r="CCT6" s="64"/>
      <c r="CCU6" s="64"/>
      <c r="CCV6" s="64"/>
      <c r="CCW6" s="64"/>
      <c r="CCX6" s="64"/>
      <c r="CCY6" s="64"/>
      <c r="CCZ6" s="64"/>
      <c r="CDA6" s="64"/>
      <c r="CDB6" s="64"/>
      <c r="CDC6" s="64"/>
      <c r="CDD6" s="64"/>
      <c r="CDE6" s="64"/>
      <c r="CDF6" s="64"/>
      <c r="CDG6" s="64"/>
      <c r="CDH6" s="64"/>
      <c r="CDI6" s="64"/>
      <c r="CDJ6" s="64"/>
      <c r="CDK6" s="64"/>
      <c r="CDL6" s="64"/>
      <c r="CDM6" s="64"/>
      <c r="CDN6" s="64"/>
      <c r="CDO6" s="64"/>
      <c r="CDP6" s="64"/>
      <c r="CDQ6" s="64"/>
      <c r="CDR6" s="64"/>
      <c r="CDS6" s="64"/>
      <c r="CDT6" s="64"/>
      <c r="CDU6" s="64"/>
      <c r="CDV6" s="64"/>
      <c r="CDW6" s="64"/>
      <c r="CDX6" s="64"/>
      <c r="CDY6" s="64"/>
      <c r="CDZ6" s="64"/>
      <c r="CEA6" s="64"/>
      <c r="CEB6" s="64"/>
      <c r="CEC6" s="64"/>
      <c r="CED6" s="64"/>
      <c r="CEE6" s="64"/>
      <c r="CEF6" s="64"/>
      <c r="CEG6" s="64"/>
      <c r="CEH6" s="64"/>
      <c r="CEI6" s="64"/>
      <c r="CEJ6" s="64"/>
      <c r="CEK6" s="64"/>
      <c r="CEL6" s="64"/>
      <c r="CEM6" s="64"/>
      <c r="CEN6" s="64"/>
      <c r="CEO6" s="64"/>
      <c r="CEP6" s="64"/>
      <c r="CEQ6" s="64"/>
      <c r="CER6" s="64"/>
      <c r="CES6" s="64"/>
      <c r="CET6" s="64"/>
      <c r="CEU6" s="64"/>
      <c r="CEV6" s="64"/>
      <c r="CEW6" s="64"/>
      <c r="CEX6" s="64"/>
      <c r="CEY6" s="64"/>
      <c r="CEZ6" s="64"/>
      <c r="CFA6" s="64"/>
      <c r="CFB6" s="64"/>
      <c r="CFC6" s="64"/>
      <c r="CFD6" s="64"/>
      <c r="CFE6" s="64"/>
      <c r="CFF6" s="64"/>
      <c r="CFG6" s="64"/>
      <c r="CFH6" s="64"/>
      <c r="CFI6" s="64"/>
      <c r="CFJ6" s="64"/>
      <c r="CFK6" s="64"/>
      <c r="CFL6" s="64"/>
      <c r="CFM6" s="64"/>
      <c r="CFN6" s="64"/>
      <c r="CFO6" s="64"/>
      <c r="CFP6" s="64"/>
      <c r="CFQ6" s="64"/>
      <c r="CFR6" s="64"/>
      <c r="CFS6" s="64"/>
      <c r="CFT6" s="64"/>
      <c r="CFU6" s="64"/>
      <c r="CFV6" s="64"/>
      <c r="CFW6" s="64"/>
      <c r="CFX6" s="64"/>
      <c r="CFY6" s="64"/>
      <c r="CFZ6" s="64"/>
      <c r="CGA6" s="64"/>
      <c r="CGB6" s="64"/>
      <c r="CGC6" s="64"/>
      <c r="CGD6" s="64"/>
      <c r="CGE6" s="64"/>
      <c r="CGF6" s="64"/>
      <c r="CGG6" s="64"/>
      <c r="CGH6" s="64"/>
      <c r="CGI6" s="64"/>
      <c r="CGJ6" s="64"/>
      <c r="CGK6" s="64"/>
      <c r="CGL6" s="64"/>
      <c r="CGM6" s="64"/>
      <c r="CGN6" s="64"/>
      <c r="CGO6" s="64"/>
      <c r="CGP6" s="64"/>
      <c r="CGQ6" s="64"/>
      <c r="CGR6" s="64"/>
      <c r="CGS6" s="64"/>
      <c r="CGT6" s="64"/>
      <c r="CGU6" s="64"/>
      <c r="CGV6" s="64"/>
      <c r="CGW6" s="64"/>
      <c r="CGX6" s="64"/>
      <c r="CGY6" s="64"/>
      <c r="CGZ6" s="64"/>
      <c r="CHA6" s="64"/>
      <c r="CHB6" s="64"/>
      <c r="CHC6" s="64"/>
      <c r="CHD6" s="64"/>
      <c r="CHE6" s="64"/>
      <c r="CHF6" s="64"/>
      <c r="CHG6" s="64"/>
      <c r="CHH6" s="64"/>
      <c r="CHI6" s="64"/>
      <c r="CHJ6" s="64"/>
      <c r="CHK6" s="64"/>
      <c r="CHL6" s="64"/>
      <c r="CHM6" s="64"/>
      <c r="CHN6" s="64"/>
      <c r="CHO6" s="64"/>
      <c r="CHP6" s="64"/>
      <c r="CHQ6" s="64"/>
      <c r="CHR6" s="64"/>
      <c r="CHS6" s="64"/>
      <c r="CHT6" s="64"/>
      <c r="CHU6" s="64"/>
      <c r="CHV6" s="64"/>
      <c r="CHW6" s="64"/>
      <c r="CHX6" s="64"/>
      <c r="CHY6" s="64"/>
      <c r="CHZ6" s="64"/>
      <c r="CIA6" s="64"/>
      <c r="CIB6" s="64"/>
      <c r="CIC6" s="64"/>
      <c r="CID6" s="64"/>
      <c r="CIE6" s="64"/>
      <c r="CIF6" s="64"/>
      <c r="CIG6" s="64"/>
      <c r="CIH6" s="64"/>
      <c r="CII6" s="64"/>
      <c r="CIJ6" s="64"/>
      <c r="CIK6" s="64"/>
      <c r="CIL6" s="64"/>
      <c r="CIM6" s="64"/>
      <c r="CIN6" s="64"/>
      <c r="CIO6" s="64"/>
      <c r="CIP6" s="64"/>
      <c r="CIQ6" s="64"/>
      <c r="CIR6" s="64"/>
      <c r="CIS6" s="64"/>
      <c r="CIT6" s="64"/>
      <c r="CIU6" s="64"/>
      <c r="CIV6" s="64"/>
      <c r="CIW6" s="64"/>
      <c r="CIX6" s="64"/>
      <c r="CIY6" s="64"/>
      <c r="CIZ6" s="64"/>
      <c r="CJA6" s="64"/>
      <c r="CJB6" s="64"/>
      <c r="CJC6" s="64"/>
      <c r="CJD6" s="64"/>
      <c r="CJE6" s="64"/>
      <c r="CJF6" s="64"/>
      <c r="CJG6" s="64"/>
      <c r="CJH6" s="64"/>
      <c r="CJI6" s="64"/>
      <c r="CJJ6" s="64"/>
      <c r="CJK6" s="64"/>
      <c r="CJL6" s="64"/>
      <c r="CJM6" s="64"/>
      <c r="CJN6" s="64"/>
      <c r="CJO6" s="64"/>
      <c r="CJP6" s="64"/>
      <c r="CJQ6" s="64"/>
      <c r="CJR6" s="64"/>
      <c r="CJS6" s="64"/>
      <c r="CJT6" s="64"/>
      <c r="CJU6" s="64"/>
      <c r="CJV6" s="64"/>
      <c r="CJW6" s="64"/>
      <c r="CJX6" s="64"/>
      <c r="CJY6" s="64"/>
      <c r="CJZ6" s="64"/>
      <c r="CKA6" s="64"/>
      <c r="CKB6" s="64"/>
      <c r="CKC6" s="64"/>
      <c r="CKD6" s="64"/>
      <c r="CKE6" s="64"/>
      <c r="CKF6" s="64"/>
      <c r="CKG6" s="64"/>
      <c r="CKH6" s="64"/>
      <c r="CKI6" s="64"/>
      <c r="CKJ6" s="64"/>
      <c r="CKK6" s="64"/>
      <c r="CKL6" s="64"/>
      <c r="CKM6" s="64"/>
      <c r="CKN6" s="64"/>
      <c r="CKO6" s="64"/>
      <c r="CKP6" s="64"/>
      <c r="CKQ6" s="64"/>
      <c r="CKR6" s="64"/>
      <c r="CKS6" s="64"/>
      <c r="CKT6" s="64"/>
      <c r="CKU6" s="64"/>
      <c r="CKV6" s="64"/>
      <c r="CKW6" s="64"/>
      <c r="CKX6" s="64"/>
      <c r="CKY6" s="64"/>
      <c r="CKZ6" s="64"/>
      <c r="CLA6" s="64"/>
      <c r="CLB6" s="64"/>
      <c r="CLC6" s="64"/>
      <c r="CLD6" s="64"/>
      <c r="CLE6" s="64"/>
      <c r="CLF6" s="64"/>
      <c r="CLG6" s="64"/>
      <c r="CLH6" s="64"/>
      <c r="CLI6" s="64"/>
      <c r="CLJ6" s="64"/>
      <c r="CLK6" s="64"/>
      <c r="CLL6" s="64"/>
      <c r="CLM6" s="64"/>
      <c r="CLN6" s="64"/>
      <c r="CLO6" s="64"/>
      <c r="CLP6" s="64"/>
      <c r="CLQ6" s="64"/>
      <c r="CLR6" s="64"/>
      <c r="CLS6" s="64"/>
      <c r="CLT6" s="64"/>
      <c r="CLU6" s="64"/>
      <c r="CLV6" s="64"/>
      <c r="CLW6" s="64"/>
      <c r="CLX6" s="64"/>
      <c r="CLY6" s="64"/>
      <c r="CLZ6" s="64"/>
      <c r="CMA6" s="64"/>
      <c r="CMB6" s="64"/>
      <c r="CMC6" s="64"/>
      <c r="CMD6" s="64"/>
      <c r="CME6" s="64"/>
      <c r="CMF6" s="64"/>
      <c r="CMG6" s="64"/>
      <c r="CMH6" s="64"/>
      <c r="CMI6" s="64"/>
      <c r="CMJ6" s="64"/>
      <c r="CMK6" s="64"/>
      <c r="CML6" s="64"/>
      <c r="CMM6" s="64"/>
      <c r="CMN6" s="64"/>
      <c r="CMO6" s="64"/>
      <c r="CMP6" s="64"/>
      <c r="CMQ6" s="64"/>
      <c r="CMR6" s="64"/>
      <c r="CMS6" s="64"/>
      <c r="CMT6" s="64"/>
      <c r="CMU6" s="64"/>
      <c r="CMV6" s="64"/>
      <c r="CMW6" s="64"/>
      <c r="CMX6" s="64"/>
      <c r="CMY6" s="64"/>
      <c r="CMZ6" s="64"/>
      <c r="CNA6" s="64"/>
      <c r="CNB6" s="64"/>
      <c r="CNC6" s="64"/>
      <c r="CND6" s="64"/>
      <c r="CNE6" s="64"/>
      <c r="CNF6" s="64"/>
      <c r="CNG6" s="64"/>
      <c r="CNH6" s="64"/>
      <c r="CNI6" s="64"/>
      <c r="CNJ6" s="64"/>
      <c r="CNK6" s="64"/>
      <c r="CNL6" s="64"/>
      <c r="CNM6" s="64"/>
      <c r="CNN6" s="64"/>
      <c r="CNO6" s="64"/>
      <c r="CNP6" s="64"/>
      <c r="CNQ6" s="64"/>
      <c r="CNR6" s="64"/>
      <c r="CNS6" s="64"/>
      <c r="CNT6" s="64"/>
      <c r="CNU6" s="64"/>
      <c r="CNV6" s="64"/>
      <c r="CNW6" s="64"/>
      <c r="CNX6" s="64"/>
      <c r="CNY6" s="64"/>
      <c r="CNZ6" s="64"/>
      <c r="COA6" s="64"/>
      <c r="COB6" s="64"/>
      <c r="COC6" s="64"/>
      <c r="COD6" s="64"/>
      <c r="COE6" s="64"/>
      <c r="COF6" s="64"/>
      <c r="COG6" s="64"/>
      <c r="COH6" s="64"/>
      <c r="COI6" s="64"/>
      <c r="COJ6" s="64"/>
      <c r="COK6" s="64"/>
      <c r="COL6" s="64"/>
      <c r="COM6" s="64"/>
      <c r="CON6" s="64"/>
      <c r="COO6" s="64"/>
      <c r="COP6" s="64"/>
      <c r="COQ6" s="64"/>
      <c r="COR6" s="64"/>
      <c r="COS6" s="64"/>
      <c r="COT6" s="64"/>
      <c r="COU6" s="64"/>
      <c r="COV6" s="64"/>
      <c r="COW6" s="64"/>
      <c r="COX6" s="64"/>
      <c r="COY6" s="64"/>
      <c r="COZ6" s="64"/>
      <c r="CPA6" s="64"/>
      <c r="CPB6" s="64"/>
      <c r="CPC6" s="64"/>
      <c r="CPD6" s="64"/>
      <c r="CPE6" s="64"/>
      <c r="CPF6" s="64"/>
      <c r="CPG6" s="64"/>
      <c r="CPH6" s="64"/>
      <c r="CPI6" s="64"/>
      <c r="CPJ6" s="64"/>
      <c r="CPK6" s="64"/>
      <c r="CPL6" s="64"/>
      <c r="CPM6" s="64"/>
      <c r="CPN6" s="64"/>
      <c r="CPO6" s="64"/>
      <c r="CPP6" s="64"/>
      <c r="CPQ6" s="64"/>
      <c r="CPR6" s="64"/>
      <c r="CPS6" s="64"/>
      <c r="CPT6" s="64"/>
      <c r="CPU6" s="64"/>
      <c r="CPV6" s="64"/>
      <c r="CPW6" s="64"/>
      <c r="CPX6" s="64"/>
      <c r="CPY6" s="64"/>
      <c r="CPZ6" s="64"/>
      <c r="CQA6" s="64"/>
      <c r="CQB6" s="64"/>
      <c r="CQC6" s="64"/>
      <c r="CQD6" s="64"/>
      <c r="CQE6" s="64"/>
      <c r="CQF6" s="64"/>
      <c r="CQG6" s="64"/>
      <c r="CQH6" s="64"/>
      <c r="CQI6" s="64"/>
      <c r="CQJ6" s="64"/>
      <c r="CQK6" s="64"/>
      <c r="CQL6" s="64"/>
      <c r="CQM6" s="64"/>
      <c r="CQN6" s="64"/>
      <c r="CQO6" s="64"/>
      <c r="CQP6" s="64"/>
      <c r="CQQ6" s="64"/>
      <c r="CQR6" s="64"/>
      <c r="CQS6" s="64"/>
      <c r="CQT6" s="64"/>
      <c r="CQU6" s="64"/>
      <c r="CQV6" s="64"/>
      <c r="CQW6" s="64"/>
      <c r="CQX6" s="64"/>
      <c r="CQY6" s="64"/>
      <c r="CQZ6" s="64"/>
      <c r="CRA6" s="64"/>
      <c r="CRB6" s="64"/>
      <c r="CRC6" s="64"/>
      <c r="CRD6" s="64"/>
      <c r="CRE6" s="64"/>
      <c r="CRF6" s="64"/>
      <c r="CRG6" s="64"/>
      <c r="CRH6" s="64"/>
      <c r="CRI6" s="64"/>
      <c r="CRJ6" s="64"/>
      <c r="CRK6" s="64"/>
      <c r="CRL6" s="64"/>
      <c r="CRM6" s="64"/>
      <c r="CRN6" s="64"/>
      <c r="CRO6" s="64"/>
      <c r="CRP6" s="64"/>
      <c r="CRQ6" s="64"/>
      <c r="CRR6" s="64"/>
      <c r="CRS6" s="64"/>
      <c r="CRT6" s="64"/>
      <c r="CRU6" s="64"/>
      <c r="CRV6" s="64"/>
      <c r="CRW6" s="64"/>
      <c r="CRX6" s="64"/>
      <c r="CRY6" s="64"/>
      <c r="CRZ6" s="64"/>
      <c r="CSA6" s="64"/>
      <c r="CSB6" s="64"/>
      <c r="CSC6" s="64"/>
      <c r="CSD6" s="64"/>
      <c r="CSE6" s="64"/>
      <c r="CSF6" s="64"/>
      <c r="CSG6" s="64"/>
      <c r="CSH6" s="64"/>
      <c r="CSI6" s="64"/>
      <c r="CSJ6" s="64"/>
      <c r="CSK6" s="64"/>
      <c r="CSL6" s="64"/>
      <c r="CSM6" s="64"/>
      <c r="CSN6" s="64"/>
      <c r="CSO6" s="64"/>
      <c r="CSP6" s="64"/>
      <c r="CSQ6" s="64"/>
      <c r="CSR6" s="64"/>
      <c r="CSS6" s="64"/>
      <c r="CST6" s="64"/>
      <c r="CSU6" s="64"/>
      <c r="CSV6" s="64"/>
      <c r="CSW6" s="64"/>
      <c r="CSX6" s="64"/>
      <c r="CSY6" s="64"/>
      <c r="CSZ6" s="64"/>
      <c r="CTA6" s="64"/>
      <c r="CTB6" s="64"/>
      <c r="CTC6" s="64"/>
      <c r="CTD6" s="64"/>
      <c r="CTE6" s="64"/>
      <c r="CTF6" s="64"/>
      <c r="CTG6" s="64"/>
      <c r="CTH6" s="64"/>
      <c r="CTI6" s="64"/>
      <c r="CTJ6" s="64"/>
      <c r="CTK6" s="64"/>
      <c r="CTL6" s="64"/>
      <c r="CTM6" s="64"/>
      <c r="CTN6" s="64"/>
      <c r="CTO6" s="64"/>
      <c r="CTP6" s="64"/>
      <c r="CTQ6" s="64"/>
      <c r="CTR6" s="64"/>
      <c r="CTS6" s="64"/>
      <c r="CTT6" s="64"/>
      <c r="CTU6" s="64"/>
      <c r="CTV6" s="64"/>
      <c r="CTW6" s="64"/>
      <c r="CTX6" s="64"/>
      <c r="CTY6" s="64"/>
      <c r="CTZ6" s="64"/>
      <c r="CUA6" s="64"/>
      <c r="CUB6" s="64"/>
      <c r="CUC6" s="64"/>
      <c r="CUD6" s="64"/>
      <c r="CUE6" s="64"/>
      <c r="CUF6" s="64"/>
      <c r="CUG6" s="64"/>
      <c r="CUH6" s="64"/>
      <c r="CUI6" s="64"/>
      <c r="CUJ6" s="64"/>
      <c r="CUK6" s="64"/>
      <c r="CUL6" s="64"/>
      <c r="CUM6" s="64"/>
      <c r="CUN6" s="64"/>
      <c r="CUO6" s="64"/>
      <c r="CUP6" s="64"/>
      <c r="CUQ6" s="64"/>
      <c r="CUR6" s="64"/>
      <c r="CUS6" s="64"/>
      <c r="CUT6" s="64"/>
      <c r="CUU6" s="64"/>
      <c r="CUV6" s="64"/>
      <c r="CUW6" s="64"/>
      <c r="CUX6" s="64"/>
      <c r="CUY6" s="64"/>
      <c r="CUZ6" s="64"/>
      <c r="CVA6" s="64"/>
      <c r="CVB6" s="64"/>
      <c r="CVC6" s="64"/>
      <c r="CVD6" s="64"/>
      <c r="CVE6" s="64"/>
      <c r="CVF6" s="64"/>
      <c r="CVG6" s="64"/>
      <c r="CVH6" s="64"/>
      <c r="CVI6" s="64"/>
      <c r="CVJ6" s="64"/>
      <c r="CVK6" s="64"/>
      <c r="CVL6" s="64"/>
      <c r="CVM6" s="64"/>
      <c r="CVN6" s="64"/>
      <c r="CVO6" s="64"/>
      <c r="CVP6" s="64"/>
      <c r="CVQ6" s="64"/>
      <c r="CVR6" s="64"/>
      <c r="CVS6" s="64"/>
      <c r="CVT6" s="64"/>
      <c r="CVU6" s="64"/>
      <c r="CVV6" s="64"/>
      <c r="CVW6" s="64"/>
      <c r="CVX6" s="64"/>
      <c r="CVY6" s="64"/>
      <c r="CVZ6" s="64"/>
      <c r="CWA6" s="64"/>
      <c r="CWB6" s="64"/>
      <c r="CWC6" s="64"/>
      <c r="CWD6" s="64"/>
      <c r="CWE6" s="64"/>
      <c r="CWF6" s="64"/>
      <c r="CWG6" s="64"/>
      <c r="CWH6" s="64"/>
      <c r="CWI6" s="64"/>
      <c r="CWJ6" s="64"/>
      <c r="CWK6" s="64"/>
      <c r="CWL6" s="64"/>
      <c r="CWM6" s="64"/>
      <c r="CWN6" s="64"/>
      <c r="CWO6" s="64"/>
      <c r="CWP6" s="64"/>
      <c r="CWQ6" s="64"/>
      <c r="CWR6" s="64"/>
      <c r="CWS6" s="64"/>
      <c r="CWT6" s="64"/>
      <c r="CWU6" s="64"/>
      <c r="CWV6" s="64"/>
      <c r="CWW6" s="64"/>
      <c r="CWX6" s="64"/>
      <c r="CWY6" s="64"/>
      <c r="CWZ6" s="64"/>
      <c r="CXA6" s="64"/>
      <c r="CXB6" s="64"/>
      <c r="CXC6" s="64"/>
      <c r="CXD6" s="64"/>
      <c r="CXE6" s="64"/>
      <c r="CXF6" s="64"/>
      <c r="CXG6" s="64"/>
      <c r="CXH6" s="64"/>
      <c r="CXI6" s="64"/>
      <c r="CXJ6" s="64"/>
      <c r="CXK6" s="64"/>
      <c r="CXL6" s="64"/>
      <c r="CXM6" s="64"/>
      <c r="CXN6" s="64"/>
      <c r="CXO6" s="64"/>
      <c r="CXP6" s="64"/>
      <c r="CXQ6" s="64"/>
      <c r="CXR6" s="64"/>
      <c r="CXS6" s="64"/>
      <c r="CXT6" s="64"/>
      <c r="CXU6" s="64"/>
      <c r="CXV6" s="64"/>
      <c r="CXW6" s="64"/>
      <c r="CXX6" s="64"/>
      <c r="CXY6" s="64"/>
      <c r="CXZ6" s="64"/>
      <c r="CYA6" s="64"/>
      <c r="CYB6" s="64"/>
      <c r="CYC6" s="64"/>
      <c r="CYD6" s="64"/>
      <c r="CYE6" s="64"/>
      <c r="CYF6" s="64"/>
      <c r="CYG6" s="64"/>
      <c r="CYH6" s="64"/>
      <c r="CYI6" s="64"/>
      <c r="CYJ6" s="64"/>
      <c r="CYK6" s="64"/>
      <c r="CYL6" s="64"/>
      <c r="CYM6" s="64"/>
      <c r="CYN6" s="64"/>
      <c r="CYO6" s="64"/>
      <c r="CYP6" s="64"/>
      <c r="CYQ6" s="64"/>
      <c r="CYR6" s="64"/>
      <c r="CYS6" s="64"/>
      <c r="CYT6" s="64"/>
      <c r="CYU6" s="64"/>
      <c r="CYV6" s="64"/>
      <c r="CYW6" s="64"/>
      <c r="CYX6" s="64"/>
      <c r="CYY6" s="64"/>
      <c r="CYZ6" s="64"/>
      <c r="CZA6" s="64"/>
      <c r="CZB6" s="64"/>
      <c r="CZC6" s="64"/>
      <c r="CZD6" s="64"/>
      <c r="CZE6" s="64"/>
      <c r="CZF6" s="64"/>
      <c r="CZG6" s="64"/>
      <c r="CZH6" s="64"/>
      <c r="CZI6" s="64"/>
      <c r="CZJ6" s="64"/>
      <c r="CZK6" s="64"/>
      <c r="CZL6" s="64"/>
      <c r="CZM6" s="64"/>
      <c r="CZN6" s="64"/>
      <c r="CZO6" s="64"/>
      <c r="CZP6" s="64"/>
      <c r="CZQ6" s="64"/>
      <c r="CZR6" s="64"/>
      <c r="CZS6" s="64"/>
      <c r="CZT6" s="64"/>
      <c r="CZU6" s="64"/>
      <c r="CZV6" s="64"/>
      <c r="CZW6" s="64"/>
      <c r="CZX6" s="64"/>
      <c r="CZY6" s="64"/>
      <c r="CZZ6" s="64"/>
      <c r="DAA6" s="64"/>
      <c r="DAB6" s="64"/>
      <c r="DAC6" s="64"/>
      <c r="DAD6" s="64"/>
      <c r="DAE6" s="64"/>
      <c r="DAF6" s="64"/>
      <c r="DAG6" s="64"/>
      <c r="DAH6" s="64"/>
      <c r="DAI6" s="64"/>
      <c r="DAJ6" s="64"/>
      <c r="DAK6" s="64"/>
      <c r="DAL6" s="64"/>
      <c r="DAM6" s="64"/>
      <c r="DAN6" s="64"/>
      <c r="DAO6" s="64"/>
      <c r="DAP6" s="64"/>
      <c r="DAQ6" s="64"/>
      <c r="DAR6" s="64"/>
      <c r="DAS6" s="64"/>
      <c r="DAT6" s="64"/>
      <c r="DAU6" s="64"/>
      <c r="DAV6" s="64"/>
      <c r="DAW6" s="64"/>
      <c r="DAX6" s="64"/>
      <c r="DAY6" s="64"/>
      <c r="DAZ6" s="64"/>
      <c r="DBA6" s="64"/>
      <c r="DBB6" s="64"/>
      <c r="DBC6" s="64"/>
      <c r="DBD6" s="64"/>
      <c r="DBE6" s="64"/>
      <c r="DBF6" s="64"/>
      <c r="DBG6" s="64"/>
      <c r="DBH6" s="64"/>
      <c r="DBI6" s="64"/>
      <c r="DBJ6" s="64"/>
      <c r="DBK6" s="64"/>
      <c r="DBL6" s="64"/>
      <c r="DBM6" s="64"/>
      <c r="DBN6" s="64"/>
      <c r="DBO6" s="64"/>
      <c r="DBP6" s="64"/>
      <c r="DBQ6" s="64"/>
      <c r="DBR6" s="64"/>
      <c r="DBS6" s="64"/>
      <c r="DBT6" s="64"/>
      <c r="DBU6" s="64"/>
      <c r="DBV6" s="64"/>
      <c r="DBW6" s="64"/>
      <c r="DBX6" s="64"/>
      <c r="DBY6" s="64"/>
      <c r="DBZ6" s="64"/>
      <c r="DCA6" s="64"/>
      <c r="DCB6" s="64"/>
      <c r="DCC6" s="64"/>
      <c r="DCD6" s="64"/>
      <c r="DCE6" s="64"/>
      <c r="DCF6" s="64"/>
      <c r="DCG6" s="64"/>
      <c r="DCH6" s="64"/>
      <c r="DCI6" s="64"/>
      <c r="DCJ6" s="64"/>
      <c r="DCK6" s="64"/>
      <c r="DCL6" s="64"/>
      <c r="DCM6" s="64"/>
      <c r="DCN6" s="64"/>
      <c r="DCO6" s="64"/>
      <c r="DCP6" s="64"/>
      <c r="DCQ6" s="64"/>
      <c r="DCR6" s="64"/>
      <c r="DCS6" s="64"/>
      <c r="DCT6" s="64"/>
      <c r="DCU6" s="64"/>
      <c r="DCV6" s="64"/>
      <c r="DCW6" s="64"/>
      <c r="DCX6" s="64"/>
      <c r="DCY6" s="64"/>
      <c r="DCZ6" s="64"/>
      <c r="DDA6" s="64"/>
      <c r="DDB6" s="64"/>
      <c r="DDC6" s="64"/>
      <c r="DDD6" s="64"/>
      <c r="DDE6" s="64"/>
      <c r="DDF6" s="64"/>
      <c r="DDG6" s="64"/>
      <c r="DDH6" s="64"/>
      <c r="DDI6" s="64"/>
      <c r="DDJ6" s="64"/>
      <c r="DDK6" s="64"/>
      <c r="DDL6" s="64"/>
      <c r="DDM6" s="64"/>
      <c r="DDN6" s="64"/>
      <c r="DDO6" s="64"/>
      <c r="DDP6" s="64"/>
      <c r="DDQ6" s="64"/>
      <c r="DDR6" s="64"/>
      <c r="DDS6" s="64"/>
      <c r="DDT6" s="64"/>
      <c r="DDU6" s="64"/>
      <c r="DDV6" s="64"/>
      <c r="DDW6" s="64"/>
      <c r="DDX6" s="64"/>
      <c r="DDY6" s="64"/>
      <c r="DDZ6" s="64"/>
      <c r="DEA6" s="64"/>
      <c r="DEB6" s="64"/>
      <c r="DEC6" s="64"/>
      <c r="DED6" s="64"/>
      <c r="DEE6" s="64"/>
      <c r="DEF6" s="64"/>
      <c r="DEG6" s="64"/>
      <c r="DEH6" s="64"/>
      <c r="DEI6" s="64"/>
      <c r="DEJ6" s="64"/>
      <c r="DEK6" s="64"/>
      <c r="DEL6" s="64"/>
      <c r="DEM6" s="64"/>
      <c r="DEN6" s="64"/>
      <c r="DEO6" s="64"/>
      <c r="DEP6" s="64"/>
      <c r="DEQ6" s="64"/>
      <c r="DER6" s="64"/>
      <c r="DES6" s="64"/>
      <c r="DET6" s="64"/>
      <c r="DEU6" s="64"/>
      <c r="DEV6" s="64"/>
      <c r="DEW6" s="64"/>
      <c r="DEX6" s="64"/>
      <c r="DEY6" s="64"/>
      <c r="DEZ6" s="64"/>
      <c r="DFA6" s="64"/>
      <c r="DFB6" s="64"/>
      <c r="DFC6" s="64"/>
      <c r="DFD6" s="64"/>
      <c r="DFE6" s="64"/>
      <c r="DFF6" s="64"/>
      <c r="DFG6" s="64"/>
      <c r="DFH6" s="64"/>
      <c r="DFI6" s="64"/>
      <c r="DFJ6" s="64"/>
      <c r="DFK6" s="64"/>
      <c r="DFL6" s="64"/>
      <c r="DFM6" s="64"/>
      <c r="DFN6" s="64"/>
      <c r="DFO6" s="64"/>
      <c r="DFP6" s="64"/>
      <c r="DFQ6" s="64"/>
      <c r="DFR6" s="64"/>
      <c r="DFS6" s="64"/>
      <c r="DFT6" s="64"/>
      <c r="DFU6" s="64"/>
      <c r="DFV6" s="64"/>
      <c r="DFW6" s="64"/>
      <c r="DFX6" s="64"/>
      <c r="DFY6" s="64"/>
      <c r="DFZ6" s="64"/>
      <c r="DGA6" s="64"/>
      <c r="DGB6" s="64"/>
      <c r="DGC6" s="64"/>
      <c r="DGD6" s="64"/>
      <c r="DGE6" s="64"/>
      <c r="DGF6" s="64"/>
      <c r="DGG6" s="64"/>
      <c r="DGH6" s="64"/>
      <c r="DGI6" s="64"/>
      <c r="DGJ6" s="64"/>
      <c r="DGK6" s="64"/>
      <c r="DGL6" s="64"/>
      <c r="DGM6" s="64"/>
      <c r="DGN6" s="64"/>
      <c r="DGO6" s="64"/>
      <c r="DGP6" s="64"/>
      <c r="DGQ6" s="64"/>
      <c r="DGR6" s="64"/>
      <c r="DGS6" s="64"/>
      <c r="DGT6" s="64"/>
      <c r="DGU6" s="64"/>
      <c r="DGV6" s="64"/>
      <c r="DGW6" s="64"/>
      <c r="DGX6" s="64"/>
      <c r="DGY6" s="64"/>
      <c r="DGZ6" s="64"/>
      <c r="DHA6" s="64"/>
      <c r="DHB6" s="64"/>
      <c r="DHC6" s="64"/>
      <c r="DHD6" s="64"/>
      <c r="DHE6" s="64"/>
      <c r="DHF6" s="64"/>
      <c r="DHG6" s="64"/>
      <c r="DHH6" s="64"/>
      <c r="DHI6" s="64"/>
      <c r="DHJ6" s="64"/>
      <c r="DHK6" s="64"/>
      <c r="DHL6" s="64"/>
      <c r="DHM6" s="64"/>
      <c r="DHN6" s="64"/>
      <c r="DHO6" s="64"/>
      <c r="DHP6" s="64"/>
      <c r="DHQ6" s="64"/>
      <c r="DHR6" s="64"/>
      <c r="DHS6" s="64"/>
      <c r="DHT6" s="64"/>
      <c r="DHU6" s="64"/>
      <c r="DHV6" s="64"/>
      <c r="DHW6" s="64"/>
      <c r="DHX6" s="64"/>
      <c r="DHY6" s="64"/>
      <c r="DHZ6" s="64"/>
      <c r="DIA6" s="64"/>
      <c r="DIB6" s="64"/>
      <c r="DIC6" s="64"/>
      <c r="DID6" s="64"/>
      <c r="DIE6" s="64"/>
      <c r="DIF6" s="64"/>
      <c r="DIG6" s="64"/>
      <c r="DIH6" s="64"/>
      <c r="DII6" s="64"/>
      <c r="DIJ6" s="64"/>
      <c r="DIK6" s="64"/>
      <c r="DIL6" s="64"/>
      <c r="DIM6" s="64"/>
      <c r="DIN6" s="64"/>
      <c r="DIO6" s="64"/>
      <c r="DIP6" s="64"/>
      <c r="DIQ6" s="64"/>
      <c r="DIR6" s="64"/>
      <c r="DIS6" s="64"/>
      <c r="DIT6" s="64"/>
      <c r="DIU6" s="64"/>
      <c r="DIV6" s="64"/>
      <c r="DIW6" s="64"/>
      <c r="DIX6" s="64"/>
      <c r="DIY6" s="64"/>
      <c r="DIZ6" s="64"/>
      <c r="DJA6" s="64"/>
      <c r="DJB6" s="64"/>
      <c r="DJC6" s="64"/>
      <c r="DJD6" s="64"/>
      <c r="DJE6" s="64"/>
      <c r="DJF6" s="64"/>
      <c r="DJG6" s="64"/>
      <c r="DJH6" s="64"/>
      <c r="DJI6" s="64"/>
      <c r="DJJ6" s="64"/>
      <c r="DJK6" s="64"/>
      <c r="DJL6" s="64"/>
      <c r="DJM6" s="64"/>
      <c r="DJN6" s="64"/>
      <c r="DJO6" s="64"/>
      <c r="DJP6" s="64"/>
      <c r="DJQ6" s="64"/>
      <c r="DJR6" s="64"/>
      <c r="DJS6" s="64"/>
      <c r="DJT6" s="64"/>
      <c r="DJU6" s="64"/>
      <c r="DJV6" s="64"/>
      <c r="DJW6" s="64"/>
      <c r="DJX6" s="64"/>
      <c r="DJY6" s="64"/>
      <c r="DJZ6" s="64"/>
      <c r="DKA6" s="64"/>
      <c r="DKB6" s="64"/>
      <c r="DKC6" s="64"/>
      <c r="DKD6" s="64"/>
      <c r="DKE6" s="64"/>
      <c r="DKF6" s="64"/>
      <c r="DKG6" s="64"/>
      <c r="DKH6" s="64"/>
      <c r="DKI6" s="64"/>
      <c r="DKJ6" s="64"/>
      <c r="DKK6" s="64"/>
      <c r="DKL6" s="64"/>
      <c r="DKM6" s="64"/>
      <c r="DKN6" s="64"/>
      <c r="DKO6" s="64"/>
      <c r="DKP6" s="64"/>
      <c r="DKQ6" s="64"/>
      <c r="DKR6" s="64"/>
      <c r="DKS6" s="64"/>
      <c r="DKT6" s="64"/>
      <c r="DKU6" s="64"/>
      <c r="DKV6" s="64"/>
      <c r="DKW6" s="64"/>
      <c r="DKX6" s="64"/>
      <c r="DKY6" s="64"/>
      <c r="DKZ6" s="64"/>
      <c r="DLA6" s="64"/>
      <c r="DLB6" s="64"/>
      <c r="DLC6" s="64"/>
      <c r="DLD6" s="64"/>
      <c r="DLE6" s="64"/>
      <c r="DLF6" s="64"/>
      <c r="DLG6" s="64"/>
      <c r="DLH6" s="64"/>
      <c r="DLI6" s="64"/>
      <c r="DLJ6" s="64"/>
      <c r="DLK6" s="64"/>
      <c r="DLL6" s="64"/>
      <c r="DLM6" s="64"/>
      <c r="DLN6" s="64"/>
      <c r="DLO6" s="64"/>
      <c r="DLP6" s="64"/>
      <c r="DLQ6" s="64"/>
      <c r="DLR6" s="64"/>
      <c r="DLS6" s="64"/>
      <c r="DLT6" s="64"/>
      <c r="DLU6" s="64"/>
      <c r="DLV6" s="64"/>
      <c r="DLW6" s="64"/>
      <c r="DLX6" s="64"/>
      <c r="DLY6" s="64"/>
      <c r="DLZ6" s="64"/>
      <c r="DMA6" s="64"/>
      <c r="DMB6" s="64"/>
      <c r="DMC6" s="64"/>
      <c r="DMD6" s="64"/>
      <c r="DME6" s="64"/>
      <c r="DMF6" s="64"/>
      <c r="DMG6" s="64"/>
      <c r="DMH6" s="64"/>
      <c r="DMI6" s="64"/>
      <c r="DMJ6" s="64"/>
      <c r="DMK6" s="64"/>
      <c r="DML6" s="64"/>
      <c r="DMM6" s="64"/>
      <c r="DMN6" s="64"/>
      <c r="DMO6" s="64"/>
      <c r="DMP6" s="64"/>
      <c r="DMQ6" s="64"/>
      <c r="DMR6" s="64"/>
      <c r="DMS6" s="64"/>
      <c r="DMT6" s="64"/>
      <c r="DMU6" s="64"/>
      <c r="DMV6" s="64"/>
      <c r="DMW6" s="64"/>
      <c r="DMX6" s="64"/>
      <c r="DMY6" s="64"/>
      <c r="DMZ6" s="64"/>
      <c r="DNA6" s="64"/>
      <c r="DNB6" s="64"/>
      <c r="DNC6" s="64"/>
      <c r="DND6" s="64"/>
      <c r="DNE6" s="64"/>
      <c r="DNF6" s="64"/>
      <c r="DNG6" s="64"/>
      <c r="DNH6" s="64"/>
      <c r="DNI6" s="64"/>
      <c r="DNJ6" s="64"/>
      <c r="DNK6" s="64"/>
      <c r="DNL6" s="64"/>
      <c r="DNM6" s="64"/>
      <c r="DNN6" s="64"/>
      <c r="DNO6" s="64"/>
      <c r="DNP6" s="64"/>
      <c r="DNQ6" s="64"/>
      <c r="DNR6" s="64"/>
      <c r="DNS6" s="64"/>
      <c r="DNT6" s="64"/>
      <c r="DNU6" s="64"/>
      <c r="DNV6" s="64"/>
      <c r="DNW6" s="64"/>
      <c r="DNX6" s="64"/>
      <c r="DNY6" s="64"/>
      <c r="DNZ6" s="64"/>
      <c r="DOA6" s="64"/>
      <c r="DOB6" s="64"/>
      <c r="DOC6" s="64"/>
      <c r="DOD6" s="64"/>
      <c r="DOE6" s="64"/>
      <c r="DOF6" s="64"/>
      <c r="DOG6" s="64"/>
      <c r="DOH6" s="64"/>
      <c r="DOI6" s="64"/>
      <c r="DOJ6" s="64"/>
      <c r="DOK6" s="64"/>
      <c r="DOL6" s="64"/>
      <c r="DOM6" s="64"/>
      <c r="DON6" s="64"/>
      <c r="DOO6" s="64"/>
      <c r="DOP6" s="64"/>
      <c r="DOQ6" s="64"/>
      <c r="DOR6" s="64"/>
      <c r="DOS6" s="64"/>
      <c r="DOT6" s="64"/>
      <c r="DOU6" s="64"/>
      <c r="DOV6" s="64"/>
      <c r="DOW6" s="64"/>
      <c r="DOX6" s="64"/>
      <c r="DOY6" s="64"/>
      <c r="DOZ6" s="64"/>
      <c r="DPA6" s="64"/>
      <c r="DPB6" s="64"/>
      <c r="DPC6" s="64"/>
      <c r="DPD6" s="64"/>
      <c r="DPE6" s="64"/>
      <c r="DPF6" s="64"/>
      <c r="DPG6" s="64"/>
      <c r="DPH6" s="64"/>
      <c r="DPI6" s="64"/>
      <c r="DPJ6" s="64"/>
      <c r="DPK6" s="64"/>
      <c r="DPL6" s="64"/>
      <c r="DPM6" s="64"/>
      <c r="DPN6" s="64"/>
      <c r="DPO6" s="64"/>
      <c r="DPP6" s="64"/>
      <c r="DPQ6" s="64"/>
      <c r="DPR6" s="64"/>
      <c r="DPS6" s="64"/>
      <c r="DPT6" s="64"/>
      <c r="DPU6" s="64"/>
      <c r="DPV6" s="64"/>
      <c r="DPW6" s="64"/>
      <c r="DPX6" s="64"/>
      <c r="DPY6" s="64"/>
      <c r="DPZ6" s="64"/>
      <c r="DQA6" s="64"/>
      <c r="DQB6" s="64"/>
      <c r="DQC6" s="64"/>
      <c r="DQD6" s="64"/>
      <c r="DQE6" s="64"/>
      <c r="DQF6" s="64"/>
      <c r="DQG6" s="64"/>
      <c r="DQH6" s="64"/>
      <c r="DQI6" s="64"/>
      <c r="DQJ6" s="64"/>
      <c r="DQK6" s="64"/>
      <c r="DQL6" s="64"/>
      <c r="DQM6" s="64"/>
      <c r="DQN6" s="64"/>
      <c r="DQO6" s="64"/>
      <c r="DQP6" s="64"/>
      <c r="DQQ6" s="64"/>
      <c r="DQR6" s="64"/>
      <c r="DQS6" s="64"/>
      <c r="DQT6" s="64"/>
      <c r="DQU6" s="64"/>
      <c r="DQV6" s="64"/>
      <c r="DQW6" s="64"/>
      <c r="DQX6" s="64"/>
      <c r="DQY6" s="64"/>
      <c r="DQZ6" s="64"/>
      <c r="DRA6" s="64"/>
      <c r="DRB6" s="64"/>
      <c r="DRC6" s="64"/>
      <c r="DRD6" s="64"/>
      <c r="DRE6" s="64"/>
      <c r="DRF6" s="64"/>
      <c r="DRG6" s="64"/>
      <c r="DRH6" s="64"/>
      <c r="DRI6" s="64"/>
      <c r="DRJ6" s="64"/>
      <c r="DRK6" s="64"/>
      <c r="DRL6" s="64"/>
      <c r="DRM6" s="64"/>
      <c r="DRN6" s="64"/>
      <c r="DRO6" s="64"/>
      <c r="DRP6" s="64"/>
      <c r="DRQ6" s="64"/>
      <c r="DRR6" s="64"/>
      <c r="DRS6" s="64"/>
      <c r="DRT6" s="64"/>
      <c r="DRU6" s="64"/>
      <c r="DRV6" s="64"/>
      <c r="DRW6" s="64"/>
      <c r="DRX6" s="64"/>
      <c r="DRY6" s="64"/>
      <c r="DRZ6" s="64"/>
      <c r="DSA6" s="64"/>
      <c r="DSB6" s="64"/>
      <c r="DSC6" s="64"/>
      <c r="DSD6" s="64"/>
      <c r="DSE6" s="64"/>
      <c r="DSF6" s="64"/>
      <c r="DSG6" s="64"/>
      <c r="DSH6" s="64"/>
      <c r="DSI6" s="64"/>
      <c r="DSJ6" s="64"/>
      <c r="DSK6" s="64"/>
      <c r="DSL6" s="64"/>
      <c r="DSM6" s="64"/>
      <c r="DSN6" s="64"/>
      <c r="DSO6" s="64"/>
      <c r="DSP6" s="64"/>
      <c r="DSQ6" s="64"/>
      <c r="DSR6" s="64"/>
      <c r="DSS6" s="64"/>
      <c r="DST6" s="64"/>
      <c r="DSU6" s="64"/>
      <c r="DSV6" s="64"/>
      <c r="DSW6" s="64"/>
      <c r="DSX6" s="64"/>
      <c r="DSY6" s="64"/>
      <c r="DSZ6" s="64"/>
      <c r="DTA6" s="64"/>
      <c r="DTB6" s="64"/>
      <c r="DTC6" s="64"/>
      <c r="DTD6" s="64"/>
      <c r="DTE6" s="64"/>
      <c r="DTF6" s="64"/>
      <c r="DTG6" s="64"/>
      <c r="DTH6" s="64"/>
      <c r="DTI6" s="64"/>
      <c r="DTJ6" s="64"/>
      <c r="DTK6" s="64"/>
      <c r="DTL6" s="64"/>
      <c r="DTM6" s="64"/>
      <c r="DTN6" s="64"/>
      <c r="DTO6" s="64"/>
      <c r="DTP6" s="64"/>
      <c r="DTQ6" s="64"/>
      <c r="DTR6" s="64"/>
      <c r="DTS6" s="64"/>
      <c r="DTT6" s="64"/>
      <c r="DTU6" s="64"/>
      <c r="DTV6" s="64"/>
      <c r="DTW6" s="64"/>
      <c r="DTX6" s="64"/>
      <c r="DTY6" s="64"/>
      <c r="DTZ6" s="64"/>
      <c r="DUA6" s="64"/>
      <c r="DUB6" s="64"/>
      <c r="DUC6" s="64"/>
      <c r="DUD6" s="64"/>
      <c r="DUE6" s="64"/>
      <c r="DUF6" s="64"/>
      <c r="DUG6" s="64"/>
      <c r="DUH6" s="64"/>
      <c r="DUI6" s="64"/>
      <c r="DUJ6" s="64"/>
      <c r="DUK6" s="64"/>
      <c r="DUL6" s="64"/>
      <c r="DUM6" s="64"/>
      <c r="DUN6" s="64"/>
      <c r="DUO6" s="64"/>
      <c r="DUP6" s="64"/>
      <c r="DUQ6" s="64"/>
      <c r="DUR6" s="64"/>
      <c r="DUS6" s="64"/>
      <c r="DUT6" s="64"/>
      <c r="DUU6" s="64"/>
      <c r="DUV6" s="64"/>
      <c r="DUW6" s="64"/>
      <c r="DUX6" s="64"/>
      <c r="DUY6" s="64"/>
      <c r="DUZ6" s="64"/>
      <c r="DVA6" s="64"/>
      <c r="DVB6" s="64"/>
      <c r="DVC6" s="64"/>
      <c r="DVD6" s="64"/>
      <c r="DVE6" s="64"/>
      <c r="DVF6" s="64"/>
      <c r="DVG6" s="64"/>
      <c r="DVH6" s="64"/>
      <c r="DVI6" s="64"/>
      <c r="DVJ6" s="64"/>
      <c r="DVK6" s="64"/>
      <c r="DVL6" s="64"/>
      <c r="DVM6" s="64"/>
      <c r="DVN6" s="64"/>
      <c r="DVO6" s="64"/>
      <c r="DVP6" s="64"/>
      <c r="DVQ6" s="64"/>
      <c r="DVR6" s="64"/>
      <c r="DVS6" s="64"/>
      <c r="DVT6" s="64"/>
      <c r="DVU6" s="64"/>
      <c r="DVV6" s="64"/>
      <c r="DVW6" s="64"/>
      <c r="DVX6" s="64"/>
      <c r="DVY6" s="64"/>
      <c r="DVZ6" s="64"/>
      <c r="DWA6" s="64"/>
      <c r="DWB6" s="64"/>
      <c r="DWC6" s="64"/>
      <c r="DWD6" s="64"/>
      <c r="DWE6" s="64"/>
      <c r="DWF6" s="64"/>
      <c r="DWG6" s="64"/>
      <c r="DWH6" s="64"/>
      <c r="DWI6" s="64"/>
      <c r="DWJ6" s="64"/>
      <c r="DWK6" s="64"/>
      <c r="DWL6" s="64"/>
      <c r="DWM6" s="64"/>
      <c r="DWN6" s="64"/>
      <c r="DWO6" s="64"/>
      <c r="DWP6" s="64"/>
      <c r="DWQ6" s="64"/>
      <c r="DWR6" s="64"/>
      <c r="DWS6" s="64"/>
      <c r="DWT6" s="64"/>
      <c r="DWU6" s="64"/>
      <c r="DWV6" s="64"/>
      <c r="DWW6" s="64"/>
      <c r="DWX6" s="64"/>
      <c r="DWY6" s="64"/>
      <c r="DWZ6" s="64"/>
      <c r="DXA6" s="64"/>
      <c r="DXB6" s="64"/>
      <c r="DXC6" s="64"/>
      <c r="DXD6" s="64"/>
      <c r="DXE6" s="64"/>
      <c r="DXF6" s="64"/>
      <c r="DXG6" s="64"/>
      <c r="DXH6" s="64"/>
      <c r="DXI6" s="64"/>
      <c r="DXJ6" s="64"/>
      <c r="DXK6" s="64"/>
      <c r="DXL6" s="64"/>
      <c r="DXM6" s="64"/>
      <c r="DXN6" s="64"/>
      <c r="DXO6" s="64"/>
      <c r="DXP6" s="64"/>
      <c r="DXQ6" s="64"/>
      <c r="DXR6" s="64"/>
      <c r="DXS6" s="64"/>
      <c r="DXT6" s="64"/>
      <c r="DXU6" s="64"/>
      <c r="DXV6" s="64"/>
      <c r="DXW6" s="64"/>
      <c r="DXX6" s="64"/>
      <c r="DXY6" s="64"/>
      <c r="DXZ6" s="64"/>
      <c r="DYA6" s="64"/>
      <c r="DYB6" s="64"/>
      <c r="DYC6" s="64"/>
      <c r="DYD6" s="64"/>
      <c r="DYE6" s="64"/>
      <c r="DYF6" s="64"/>
      <c r="DYG6" s="64"/>
      <c r="DYH6" s="64"/>
      <c r="DYI6" s="64"/>
      <c r="DYJ6" s="64"/>
      <c r="DYK6" s="64"/>
      <c r="DYL6" s="64"/>
      <c r="DYM6" s="64"/>
      <c r="DYN6" s="64"/>
      <c r="DYO6" s="64"/>
      <c r="DYP6" s="64"/>
      <c r="DYQ6" s="64"/>
      <c r="DYR6" s="64"/>
      <c r="DYS6" s="64"/>
      <c r="DYT6" s="64"/>
      <c r="DYU6" s="64"/>
      <c r="DYV6" s="64"/>
      <c r="DYW6" s="64"/>
      <c r="DYX6" s="64"/>
      <c r="DYY6" s="64"/>
      <c r="DYZ6" s="64"/>
      <c r="DZA6" s="64"/>
      <c r="DZB6" s="64"/>
      <c r="DZC6" s="64"/>
      <c r="DZD6" s="64"/>
      <c r="DZE6" s="64"/>
      <c r="DZF6" s="64"/>
      <c r="DZG6" s="64"/>
      <c r="DZH6" s="64"/>
      <c r="DZI6" s="64"/>
      <c r="DZJ6" s="64"/>
      <c r="DZK6" s="64"/>
      <c r="DZL6" s="64"/>
      <c r="DZM6" s="64"/>
      <c r="DZN6" s="64"/>
      <c r="DZO6" s="64"/>
      <c r="DZP6" s="64"/>
      <c r="DZQ6" s="64"/>
      <c r="DZR6" s="64"/>
      <c r="DZS6" s="64"/>
      <c r="DZT6" s="64"/>
      <c r="DZU6" s="64"/>
      <c r="DZV6" s="64"/>
      <c r="DZW6" s="64"/>
      <c r="DZX6" s="64"/>
      <c r="DZY6" s="64"/>
      <c r="DZZ6" s="64"/>
      <c r="EAA6" s="64"/>
      <c r="EAB6" s="64"/>
      <c r="EAC6" s="64"/>
      <c r="EAD6" s="64"/>
      <c r="EAE6" s="64"/>
      <c r="EAF6" s="64"/>
      <c r="EAG6" s="64"/>
      <c r="EAH6" s="64"/>
      <c r="EAI6" s="64"/>
      <c r="EAJ6" s="64"/>
      <c r="EAK6" s="64"/>
      <c r="EAL6" s="64"/>
      <c r="EAM6" s="64"/>
      <c r="EAN6" s="64"/>
      <c r="EAO6" s="64"/>
      <c r="EAP6" s="64"/>
      <c r="EAQ6" s="64"/>
      <c r="EAR6" s="64"/>
      <c r="EAS6" s="64"/>
      <c r="EAT6" s="64"/>
      <c r="EAU6" s="64"/>
      <c r="EAV6" s="64"/>
      <c r="EAW6" s="64"/>
      <c r="EAX6" s="64"/>
      <c r="EAY6" s="64"/>
      <c r="EAZ6" s="64"/>
      <c r="EBA6" s="64"/>
      <c r="EBB6" s="64"/>
      <c r="EBC6" s="64"/>
      <c r="EBD6" s="64"/>
      <c r="EBE6" s="64"/>
      <c r="EBF6" s="64"/>
      <c r="EBG6" s="64"/>
      <c r="EBH6" s="64"/>
      <c r="EBI6" s="64"/>
      <c r="EBJ6" s="64"/>
      <c r="EBK6" s="64"/>
      <c r="EBL6" s="64"/>
      <c r="EBM6" s="64"/>
      <c r="EBN6" s="64"/>
      <c r="EBO6" s="64"/>
      <c r="EBP6" s="64"/>
      <c r="EBQ6" s="64"/>
      <c r="EBR6" s="64"/>
      <c r="EBS6" s="64"/>
      <c r="EBT6" s="64"/>
      <c r="EBU6" s="64"/>
      <c r="EBV6" s="64"/>
      <c r="EBW6" s="64"/>
      <c r="EBX6" s="64"/>
      <c r="EBY6" s="64"/>
      <c r="EBZ6" s="64"/>
      <c r="ECA6" s="64"/>
      <c r="ECB6" s="64"/>
      <c r="ECC6" s="64"/>
      <c r="ECD6" s="64"/>
      <c r="ECE6" s="64"/>
      <c r="ECF6" s="64"/>
      <c r="ECG6" s="64"/>
      <c r="ECH6" s="64"/>
      <c r="ECI6" s="64"/>
      <c r="ECJ6" s="64"/>
      <c r="ECK6" s="64"/>
      <c r="ECL6" s="64"/>
      <c r="ECM6" s="64"/>
      <c r="ECN6" s="64"/>
      <c r="ECO6" s="64"/>
      <c r="ECP6" s="64"/>
      <c r="ECQ6" s="64"/>
      <c r="ECR6" s="64"/>
      <c r="ECS6" s="64"/>
      <c r="ECT6" s="64"/>
      <c r="ECU6" s="64"/>
      <c r="ECV6" s="64"/>
      <c r="ECW6" s="64"/>
      <c r="ECX6" s="64"/>
      <c r="ECY6" s="64"/>
      <c r="ECZ6" s="64"/>
      <c r="EDA6" s="64"/>
      <c r="EDB6" s="64"/>
      <c r="EDC6" s="64"/>
      <c r="EDD6" s="64"/>
      <c r="EDE6" s="64"/>
      <c r="EDF6" s="64"/>
      <c r="EDG6" s="64"/>
      <c r="EDH6" s="64"/>
      <c r="EDI6" s="64"/>
      <c r="EDJ6" s="64"/>
      <c r="EDK6" s="64"/>
      <c r="EDL6" s="64"/>
      <c r="EDM6" s="64"/>
      <c r="EDN6" s="64"/>
      <c r="EDO6" s="64"/>
      <c r="EDP6" s="64"/>
      <c r="EDQ6" s="64"/>
      <c r="EDR6" s="64"/>
      <c r="EDS6" s="64"/>
      <c r="EDT6" s="64"/>
      <c r="EDU6" s="64"/>
      <c r="EDV6" s="64"/>
      <c r="EDW6" s="64"/>
      <c r="EDX6" s="64"/>
      <c r="EDY6" s="64"/>
      <c r="EDZ6" s="64"/>
      <c r="EEA6" s="64"/>
      <c r="EEB6" s="64"/>
      <c r="EEC6" s="64"/>
      <c r="EED6" s="64"/>
      <c r="EEE6" s="64"/>
      <c r="EEF6" s="64"/>
      <c r="EEG6" s="64"/>
      <c r="EEH6" s="64"/>
      <c r="EEI6" s="64"/>
      <c r="EEJ6" s="64"/>
      <c r="EEK6" s="64"/>
      <c r="EEL6" s="64"/>
      <c r="EEM6" s="64"/>
      <c r="EEN6" s="64"/>
      <c r="EEO6" s="64"/>
      <c r="EEP6" s="64"/>
      <c r="EEQ6" s="64"/>
      <c r="EER6" s="64"/>
      <c r="EES6" s="64"/>
      <c r="EET6" s="64"/>
      <c r="EEU6" s="64"/>
      <c r="EEV6" s="64"/>
      <c r="EEW6" s="64"/>
      <c r="EEX6" s="64"/>
      <c r="EEY6" s="64"/>
      <c r="EEZ6" s="64"/>
      <c r="EFA6" s="64"/>
      <c r="EFB6" s="64"/>
      <c r="EFC6" s="64"/>
      <c r="EFD6" s="64"/>
      <c r="EFE6" s="64"/>
      <c r="EFF6" s="64"/>
      <c r="EFG6" s="64"/>
      <c r="EFH6" s="64"/>
      <c r="EFI6" s="64"/>
      <c r="EFJ6" s="64"/>
      <c r="EFK6" s="64"/>
      <c r="EFL6" s="64"/>
      <c r="EFM6" s="64"/>
      <c r="EFN6" s="64"/>
      <c r="EFO6" s="64"/>
      <c r="EFP6" s="64"/>
      <c r="EFQ6" s="64"/>
      <c r="EFR6" s="64"/>
      <c r="EFS6" s="64"/>
      <c r="EFT6" s="64"/>
      <c r="EFU6" s="64"/>
      <c r="EFV6" s="64"/>
      <c r="EFW6" s="64"/>
      <c r="EFX6" s="64"/>
      <c r="EFY6" s="64"/>
      <c r="EFZ6" s="64"/>
      <c r="EGA6" s="64"/>
      <c r="EGB6" s="64"/>
      <c r="EGC6" s="64"/>
      <c r="EGD6" s="64"/>
      <c r="EGE6" s="64"/>
      <c r="EGF6" s="64"/>
      <c r="EGG6" s="64"/>
      <c r="EGH6" s="64"/>
      <c r="EGI6" s="64"/>
      <c r="EGJ6" s="64"/>
      <c r="EGK6" s="64"/>
      <c r="EGL6" s="64"/>
      <c r="EGM6" s="64"/>
      <c r="EGN6" s="64"/>
      <c r="EGO6" s="64"/>
      <c r="EGP6" s="64"/>
      <c r="EGQ6" s="64"/>
      <c r="EGR6" s="64"/>
      <c r="EGS6" s="64"/>
      <c r="EGT6" s="64"/>
      <c r="EGU6" s="64"/>
      <c r="EGV6" s="64"/>
      <c r="EGW6" s="64"/>
      <c r="EGX6" s="64"/>
      <c r="EGY6" s="64"/>
      <c r="EGZ6" s="64"/>
      <c r="EHA6" s="64"/>
      <c r="EHB6" s="64"/>
      <c r="EHC6" s="64"/>
      <c r="EHD6" s="64"/>
      <c r="EHE6" s="64"/>
      <c r="EHF6" s="64"/>
      <c r="EHG6" s="64"/>
      <c r="EHH6" s="64"/>
      <c r="EHI6" s="64"/>
      <c r="EHJ6" s="64"/>
      <c r="EHK6" s="64"/>
      <c r="EHL6" s="64"/>
      <c r="EHM6" s="64"/>
      <c r="EHN6" s="64"/>
      <c r="EHO6" s="64"/>
      <c r="EHP6" s="64"/>
      <c r="EHQ6" s="64"/>
      <c r="EHR6" s="64"/>
      <c r="EHS6" s="64"/>
      <c r="EHT6" s="64"/>
      <c r="EHU6" s="64"/>
      <c r="EHV6" s="64"/>
      <c r="EHW6" s="64"/>
      <c r="EHX6" s="64"/>
      <c r="EHY6" s="64"/>
      <c r="EHZ6" s="64"/>
      <c r="EIA6" s="64"/>
      <c r="EIB6" s="64"/>
      <c r="EIC6" s="64"/>
      <c r="EID6" s="64"/>
      <c r="EIE6" s="64"/>
      <c r="EIF6" s="64"/>
      <c r="EIG6" s="64"/>
      <c r="EIH6" s="64"/>
      <c r="EII6" s="64"/>
      <c r="EIJ6" s="64"/>
      <c r="EIK6" s="64"/>
      <c r="EIL6" s="64"/>
      <c r="EIM6" s="64"/>
      <c r="EIN6" s="64"/>
      <c r="EIO6" s="64"/>
      <c r="EIP6" s="64"/>
      <c r="EIQ6" s="64"/>
      <c r="EIR6" s="64"/>
      <c r="EIS6" s="64"/>
      <c r="EIT6" s="64"/>
      <c r="EIU6" s="64"/>
      <c r="EIV6" s="64"/>
      <c r="EIW6" s="64"/>
      <c r="EIX6" s="64"/>
      <c r="EIY6" s="64"/>
      <c r="EIZ6" s="64"/>
      <c r="EJA6" s="64"/>
      <c r="EJB6" s="64"/>
      <c r="EJC6" s="64"/>
      <c r="EJD6" s="64"/>
      <c r="EJE6" s="64"/>
      <c r="EJF6" s="64"/>
      <c r="EJG6" s="64"/>
      <c r="EJH6" s="64"/>
      <c r="EJI6" s="64"/>
      <c r="EJJ6" s="64"/>
      <c r="EJK6" s="64"/>
      <c r="EJL6" s="64"/>
      <c r="EJM6" s="64"/>
      <c r="EJN6" s="64"/>
      <c r="EJO6" s="64"/>
      <c r="EJP6" s="64"/>
      <c r="EJQ6" s="64"/>
      <c r="EJR6" s="64"/>
      <c r="EJS6" s="64"/>
      <c r="EJT6" s="64"/>
      <c r="EJU6" s="64"/>
      <c r="EJV6" s="64"/>
      <c r="EJW6" s="64"/>
      <c r="EJX6" s="64"/>
      <c r="EJY6" s="64"/>
      <c r="EJZ6" s="64"/>
      <c r="EKA6" s="64"/>
      <c r="EKB6" s="64"/>
      <c r="EKC6" s="64"/>
      <c r="EKD6" s="64"/>
      <c r="EKE6" s="64"/>
      <c r="EKF6" s="64"/>
      <c r="EKG6" s="64"/>
      <c r="EKH6" s="64"/>
      <c r="EKI6" s="64"/>
      <c r="EKJ6" s="64"/>
      <c r="EKK6" s="64"/>
      <c r="EKL6" s="64"/>
      <c r="EKM6" s="64"/>
      <c r="EKN6" s="64"/>
      <c r="EKO6" s="64"/>
      <c r="EKP6" s="64"/>
      <c r="EKQ6" s="64"/>
      <c r="EKR6" s="64"/>
      <c r="EKS6" s="64"/>
      <c r="EKT6" s="64"/>
      <c r="EKU6" s="64"/>
      <c r="EKV6" s="64"/>
      <c r="EKW6" s="64"/>
      <c r="EKX6" s="64"/>
      <c r="EKY6" s="64"/>
      <c r="EKZ6" s="64"/>
      <c r="ELA6" s="64"/>
      <c r="ELB6" s="64"/>
      <c r="ELC6" s="64"/>
      <c r="ELD6" s="64"/>
      <c r="ELE6" s="64"/>
      <c r="ELF6" s="64"/>
      <c r="ELG6" s="64"/>
      <c r="ELH6" s="64"/>
      <c r="ELI6" s="64"/>
      <c r="ELJ6" s="64"/>
      <c r="ELK6" s="64"/>
      <c r="ELL6" s="64"/>
      <c r="ELM6" s="64"/>
      <c r="ELN6" s="64"/>
      <c r="ELO6" s="64"/>
      <c r="ELP6" s="64"/>
      <c r="ELQ6" s="64"/>
      <c r="ELR6" s="64"/>
      <c r="ELS6" s="64"/>
      <c r="ELT6" s="64"/>
      <c r="ELU6" s="64"/>
      <c r="ELV6" s="64"/>
      <c r="ELW6" s="64"/>
      <c r="ELX6" s="64"/>
      <c r="ELY6" s="64"/>
      <c r="ELZ6" s="64"/>
      <c r="EMA6" s="64"/>
      <c r="EMB6" s="64"/>
      <c r="EMC6" s="64"/>
      <c r="EMD6" s="64"/>
      <c r="EME6" s="64"/>
      <c r="EMF6" s="64"/>
      <c r="EMG6" s="64"/>
      <c r="EMH6" s="64"/>
      <c r="EMI6" s="64"/>
      <c r="EMJ6" s="64"/>
      <c r="EMK6" s="64"/>
      <c r="EML6" s="64"/>
      <c r="EMM6" s="64"/>
      <c r="EMN6" s="64"/>
      <c r="EMO6" s="64"/>
      <c r="EMP6" s="64"/>
      <c r="EMQ6" s="64"/>
      <c r="EMR6" s="64"/>
      <c r="EMS6" s="64"/>
      <c r="EMT6" s="64"/>
      <c r="EMU6" s="64"/>
      <c r="EMV6" s="64"/>
      <c r="EMW6" s="64"/>
      <c r="EMX6" s="64"/>
      <c r="EMY6" s="64"/>
      <c r="EMZ6" s="64"/>
      <c r="ENA6" s="64"/>
      <c r="ENB6" s="64"/>
      <c r="ENC6" s="64"/>
      <c r="END6" s="64"/>
      <c r="ENE6" s="64"/>
      <c r="ENF6" s="64"/>
      <c r="ENG6" s="64"/>
      <c r="ENH6" s="64"/>
      <c r="ENI6" s="64"/>
      <c r="ENJ6" s="64"/>
      <c r="ENK6" s="64"/>
      <c r="ENL6" s="64"/>
      <c r="ENM6" s="64"/>
      <c r="ENN6" s="64"/>
      <c r="ENO6" s="64"/>
      <c r="ENP6" s="64"/>
      <c r="ENQ6" s="64"/>
      <c r="ENR6" s="64"/>
      <c r="ENS6" s="64"/>
      <c r="ENT6" s="64"/>
      <c r="ENU6" s="64"/>
      <c r="ENV6" s="64"/>
      <c r="ENW6" s="64"/>
      <c r="ENX6" s="64"/>
      <c r="ENY6" s="64"/>
      <c r="ENZ6" s="64"/>
      <c r="EOA6" s="64"/>
      <c r="EOB6" s="64"/>
      <c r="EOC6" s="64"/>
      <c r="EOD6" s="64"/>
      <c r="EOE6" s="64"/>
      <c r="EOF6" s="64"/>
      <c r="EOG6" s="64"/>
      <c r="EOH6" s="64"/>
      <c r="EOI6" s="64"/>
      <c r="EOJ6" s="64"/>
      <c r="EOK6" s="64"/>
      <c r="EOL6" s="64"/>
      <c r="EOM6" s="64"/>
      <c r="EON6" s="64"/>
      <c r="EOO6" s="64"/>
      <c r="EOP6" s="64"/>
      <c r="EOQ6" s="64"/>
      <c r="EOR6" s="64"/>
      <c r="EOS6" s="64"/>
      <c r="EOT6" s="64"/>
      <c r="EOU6" s="64"/>
      <c r="EOV6" s="64"/>
      <c r="EOW6" s="64"/>
      <c r="EOX6" s="64"/>
      <c r="EOY6" s="64"/>
      <c r="EOZ6" s="64"/>
      <c r="EPA6" s="64"/>
      <c r="EPB6" s="64"/>
      <c r="EPC6" s="64"/>
      <c r="EPD6" s="64"/>
      <c r="EPE6" s="64"/>
      <c r="EPF6" s="64"/>
      <c r="EPG6" s="64"/>
      <c r="EPH6" s="64"/>
      <c r="EPI6" s="64"/>
      <c r="EPJ6" s="64"/>
      <c r="EPK6" s="64"/>
      <c r="EPL6" s="64"/>
      <c r="EPM6" s="64"/>
      <c r="EPN6" s="64"/>
      <c r="EPO6" s="64"/>
      <c r="EPP6" s="64"/>
      <c r="EPQ6" s="64"/>
      <c r="EPR6" s="64"/>
      <c r="EPS6" s="64"/>
      <c r="EPT6" s="64"/>
      <c r="EPU6" s="64"/>
      <c r="EPV6" s="64"/>
      <c r="EPW6" s="64"/>
      <c r="EPX6" s="64"/>
      <c r="EPY6" s="64"/>
      <c r="EPZ6" s="64"/>
      <c r="EQA6" s="64"/>
      <c r="EQB6" s="64"/>
      <c r="EQC6" s="64"/>
      <c r="EQD6" s="64"/>
      <c r="EQE6" s="64"/>
      <c r="EQF6" s="64"/>
      <c r="EQG6" s="64"/>
      <c r="EQH6" s="64"/>
      <c r="EQI6" s="64"/>
      <c r="EQJ6" s="64"/>
      <c r="EQK6" s="64"/>
      <c r="EQL6" s="64"/>
      <c r="EQM6" s="64"/>
      <c r="EQN6" s="64"/>
      <c r="EQO6" s="64"/>
      <c r="EQP6" s="64"/>
      <c r="EQQ6" s="64"/>
      <c r="EQR6" s="64"/>
      <c r="EQS6" s="64"/>
      <c r="EQT6" s="64"/>
      <c r="EQU6" s="64"/>
      <c r="EQV6" s="64"/>
      <c r="EQW6" s="64"/>
      <c r="EQX6" s="64"/>
      <c r="EQY6" s="64"/>
      <c r="EQZ6" s="64"/>
      <c r="ERA6" s="64"/>
      <c r="ERB6" s="64"/>
      <c r="ERC6" s="64"/>
      <c r="ERD6" s="64"/>
      <c r="ERE6" s="64"/>
      <c r="ERF6" s="64"/>
      <c r="ERG6" s="64"/>
      <c r="ERH6" s="64"/>
      <c r="ERI6" s="64"/>
      <c r="ERJ6" s="64"/>
      <c r="ERK6" s="64"/>
      <c r="ERL6" s="64"/>
      <c r="ERM6" s="64"/>
      <c r="ERN6" s="64"/>
      <c r="ERO6" s="64"/>
      <c r="ERP6" s="64"/>
      <c r="ERQ6" s="64"/>
      <c r="ERR6" s="64"/>
      <c r="ERS6" s="64"/>
      <c r="ERT6" s="64"/>
      <c r="ERU6" s="64"/>
      <c r="ERV6" s="64"/>
      <c r="ERW6" s="64"/>
      <c r="ERX6" s="64"/>
      <c r="ERY6" s="64"/>
      <c r="ERZ6" s="64"/>
      <c r="ESA6" s="64"/>
      <c r="ESB6" s="64"/>
      <c r="ESC6" s="64"/>
      <c r="ESD6" s="64"/>
      <c r="ESE6" s="64"/>
      <c r="ESF6" s="64"/>
      <c r="ESG6" s="64"/>
      <c r="ESH6" s="64"/>
      <c r="ESI6" s="64"/>
      <c r="ESJ6" s="64"/>
      <c r="ESK6" s="64"/>
      <c r="ESL6" s="64"/>
      <c r="ESM6" s="64"/>
      <c r="ESN6" s="64"/>
      <c r="ESO6" s="64"/>
      <c r="ESP6" s="64"/>
      <c r="ESQ6" s="64"/>
      <c r="ESR6" s="64"/>
      <c r="ESS6" s="64"/>
      <c r="EST6" s="64"/>
      <c r="ESU6" s="64"/>
      <c r="ESV6" s="64"/>
      <c r="ESW6" s="64"/>
      <c r="ESX6" s="64"/>
      <c r="ESY6" s="64"/>
      <c r="ESZ6" s="64"/>
      <c r="ETA6" s="64"/>
      <c r="ETB6" s="64"/>
      <c r="ETC6" s="64"/>
      <c r="ETD6" s="64"/>
      <c r="ETE6" s="64"/>
      <c r="ETF6" s="64"/>
      <c r="ETG6" s="64"/>
      <c r="ETH6" s="64"/>
      <c r="ETI6" s="64"/>
      <c r="ETJ6" s="64"/>
      <c r="ETK6" s="64"/>
      <c r="ETL6" s="64"/>
      <c r="ETM6" s="64"/>
      <c r="ETN6" s="64"/>
      <c r="ETO6" s="64"/>
      <c r="ETP6" s="64"/>
      <c r="ETQ6" s="64"/>
      <c r="ETR6" s="64"/>
      <c r="ETS6" s="64"/>
      <c r="ETT6" s="64"/>
      <c r="ETU6" s="64"/>
      <c r="ETV6" s="64"/>
      <c r="ETW6" s="64"/>
      <c r="ETX6" s="64"/>
      <c r="ETY6" s="64"/>
      <c r="ETZ6" s="64"/>
      <c r="EUA6" s="64"/>
      <c r="EUB6" s="64"/>
      <c r="EUC6" s="64"/>
      <c r="EUD6" s="64"/>
      <c r="EUE6" s="64"/>
      <c r="EUF6" s="64"/>
      <c r="EUG6" s="64"/>
      <c r="EUH6" s="64"/>
      <c r="EUI6" s="64"/>
      <c r="EUJ6" s="64"/>
      <c r="EUK6" s="64"/>
      <c r="EUL6" s="64"/>
      <c r="EUM6" s="64"/>
      <c r="EUN6" s="64"/>
      <c r="EUO6" s="64"/>
      <c r="EUP6" s="64"/>
      <c r="EUQ6" s="64"/>
      <c r="EUR6" s="64"/>
      <c r="EUS6" s="64"/>
      <c r="EUT6" s="64"/>
      <c r="EUU6" s="64"/>
      <c r="EUV6" s="64"/>
      <c r="EUW6" s="64"/>
      <c r="EUX6" s="64"/>
      <c r="EUY6" s="64"/>
      <c r="EUZ6" s="64"/>
      <c r="EVA6" s="64"/>
      <c r="EVB6" s="64"/>
      <c r="EVC6" s="64"/>
      <c r="EVD6" s="64"/>
      <c r="EVE6" s="64"/>
      <c r="EVF6" s="64"/>
      <c r="EVG6" s="64"/>
      <c r="EVH6" s="64"/>
      <c r="EVI6" s="64"/>
      <c r="EVJ6" s="64"/>
      <c r="EVK6" s="64"/>
      <c r="EVL6" s="64"/>
      <c r="EVM6" s="64"/>
      <c r="EVN6" s="64"/>
      <c r="EVO6" s="64"/>
      <c r="EVP6" s="64"/>
      <c r="EVQ6" s="64"/>
      <c r="EVR6" s="64"/>
      <c r="EVS6" s="64"/>
      <c r="EVT6" s="64"/>
      <c r="EVU6" s="64"/>
      <c r="EVV6" s="64"/>
      <c r="EVW6" s="64"/>
      <c r="EVX6" s="64"/>
      <c r="EVY6" s="64"/>
      <c r="EVZ6" s="64"/>
      <c r="EWA6" s="64"/>
      <c r="EWB6" s="64"/>
      <c r="EWC6" s="64"/>
      <c r="EWD6" s="64"/>
      <c r="EWE6" s="64"/>
      <c r="EWF6" s="64"/>
      <c r="EWG6" s="64"/>
      <c r="EWH6" s="64"/>
      <c r="EWI6" s="64"/>
      <c r="EWJ6" s="64"/>
      <c r="EWK6" s="64"/>
      <c r="EWL6" s="64"/>
      <c r="EWM6" s="64"/>
      <c r="EWN6" s="64"/>
      <c r="EWO6" s="64"/>
      <c r="EWP6" s="64"/>
      <c r="EWQ6" s="64"/>
      <c r="EWR6" s="64"/>
      <c r="EWS6" s="64"/>
      <c r="EWT6" s="64"/>
      <c r="EWU6" s="64"/>
      <c r="EWV6" s="64"/>
      <c r="EWW6" s="64"/>
      <c r="EWX6" s="64"/>
      <c r="EWY6" s="64"/>
      <c r="EWZ6" s="64"/>
      <c r="EXA6" s="64"/>
      <c r="EXB6" s="64"/>
      <c r="EXC6" s="64"/>
      <c r="EXD6" s="64"/>
      <c r="EXE6" s="64"/>
      <c r="EXF6" s="64"/>
      <c r="EXG6" s="64"/>
      <c r="EXH6" s="64"/>
      <c r="EXI6" s="64"/>
      <c r="EXJ6" s="64"/>
      <c r="EXK6" s="64"/>
      <c r="EXL6" s="64"/>
      <c r="EXM6" s="64"/>
      <c r="EXN6" s="64"/>
      <c r="EXO6" s="64"/>
      <c r="EXP6" s="64"/>
      <c r="EXQ6" s="64"/>
      <c r="EXR6" s="64"/>
      <c r="EXS6" s="64"/>
      <c r="EXT6" s="64"/>
      <c r="EXU6" s="64"/>
      <c r="EXV6" s="64"/>
      <c r="EXW6" s="64"/>
      <c r="EXX6" s="64"/>
      <c r="EXY6" s="64"/>
      <c r="EXZ6" s="64"/>
      <c r="EYA6" s="64"/>
      <c r="EYB6" s="64"/>
      <c r="EYC6" s="64"/>
      <c r="EYD6" s="64"/>
      <c r="EYE6" s="64"/>
      <c r="EYF6" s="64"/>
      <c r="EYG6" s="64"/>
      <c r="EYH6" s="64"/>
      <c r="EYI6" s="64"/>
      <c r="EYJ6" s="64"/>
      <c r="EYK6" s="64"/>
      <c r="EYL6" s="64"/>
      <c r="EYM6" s="64"/>
      <c r="EYN6" s="64"/>
      <c r="EYO6" s="64"/>
      <c r="EYP6" s="64"/>
      <c r="EYQ6" s="64"/>
      <c r="EYR6" s="64"/>
      <c r="EYS6" s="64"/>
      <c r="EYT6" s="64"/>
      <c r="EYU6" s="64"/>
      <c r="EYV6" s="64"/>
      <c r="EYW6" s="64"/>
      <c r="EYX6" s="64"/>
      <c r="EYY6" s="64"/>
      <c r="EYZ6" s="64"/>
      <c r="EZA6" s="64"/>
      <c r="EZB6" s="64"/>
      <c r="EZC6" s="64"/>
      <c r="EZD6" s="64"/>
      <c r="EZE6" s="64"/>
      <c r="EZF6" s="64"/>
      <c r="EZG6" s="64"/>
      <c r="EZH6" s="64"/>
      <c r="EZI6" s="64"/>
      <c r="EZJ6" s="64"/>
      <c r="EZK6" s="64"/>
      <c r="EZL6" s="64"/>
      <c r="EZM6" s="64"/>
      <c r="EZN6" s="64"/>
      <c r="EZO6" s="64"/>
      <c r="EZP6" s="64"/>
      <c r="EZQ6" s="64"/>
      <c r="EZR6" s="64"/>
      <c r="EZS6" s="64"/>
      <c r="EZT6" s="64"/>
      <c r="EZU6" s="64"/>
      <c r="EZV6" s="64"/>
      <c r="EZW6" s="64"/>
      <c r="EZX6" s="64"/>
      <c r="EZY6" s="64"/>
      <c r="EZZ6" s="64"/>
      <c r="FAA6" s="64"/>
      <c r="FAB6" s="64"/>
      <c r="FAC6" s="64"/>
      <c r="FAD6" s="64"/>
      <c r="FAE6" s="64"/>
      <c r="FAF6" s="64"/>
      <c r="FAG6" s="64"/>
      <c r="FAH6" s="64"/>
      <c r="FAI6" s="64"/>
      <c r="FAJ6" s="64"/>
      <c r="FAK6" s="64"/>
      <c r="FAL6" s="64"/>
      <c r="FAM6" s="64"/>
      <c r="FAN6" s="64"/>
      <c r="FAO6" s="64"/>
      <c r="FAP6" s="64"/>
      <c r="FAQ6" s="64"/>
      <c r="FAR6" s="64"/>
      <c r="FAS6" s="64"/>
      <c r="FAT6" s="64"/>
      <c r="FAU6" s="64"/>
      <c r="FAV6" s="64"/>
      <c r="FAW6" s="64"/>
      <c r="FAX6" s="64"/>
      <c r="FAY6" s="64"/>
      <c r="FAZ6" s="64"/>
      <c r="FBA6" s="64"/>
      <c r="FBB6" s="64"/>
      <c r="FBC6" s="64"/>
      <c r="FBD6" s="64"/>
      <c r="FBE6" s="64"/>
      <c r="FBF6" s="64"/>
      <c r="FBG6" s="64"/>
      <c r="FBH6" s="64"/>
      <c r="FBI6" s="64"/>
      <c r="FBJ6" s="64"/>
      <c r="FBK6" s="64"/>
      <c r="FBL6" s="64"/>
      <c r="FBM6" s="64"/>
      <c r="FBN6" s="64"/>
      <c r="FBO6" s="64"/>
      <c r="FBP6" s="64"/>
      <c r="FBQ6" s="64"/>
      <c r="FBR6" s="64"/>
      <c r="FBS6" s="64"/>
      <c r="FBT6" s="64"/>
      <c r="FBU6" s="64"/>
      <c r="FBV6" s="64"/>
      <c r="FBW6" s="64"/>
      <c r="FBX6" s="64"/>
      <c r="FBY6" s="64"/>
      <c r="FBZ6" s="64"/>
      <c r="FCA6" s="64"/>
      <c r="FCB6" s="64"/>
      <c r="FCC6" s="64"/>
      <c r="FCD6" s="64"/>
      <c r="FCE6" s="64"/>
      <c r="FCF6" s="64"/>
      <c r="FCG6" s="64"/>
      <c r="FCH6" s="64"/>
      <c r="FCI6" s="64"/>
      <c r="FCJ6" s="64"/>
      <c r="FCK6" s="64"/>
      <c r="FCL6" s="64"/>
      <c r="FCM6" s="64"/>
      <c r="FCN6" s="64"/>
      <c r="FCO6" s="64"/>
      <c r="FCP6" s="64"/>
      <c r="FCQ6" s="64"/>
      <c r="FCR6" s="64"/>
      <c r="FCS6" s="64"/>
      <c r="FCT6" s="64"/>
      <c r="FCU6" s="64"/>
      <c r="FCV6" s="64"/>
      <c r="FCW6" s="64"/>
      <c r="FCX6" s="64"/>
      <c r="FCY6" s="64"/>
      <c r="FCZ6" s="64"/>
      <c r="FDA6" s="64"/>
      <c r="FDB6" s="64"/>
      <c r="FDC6" s="64"/>
      <c r="FDD6" s="64"/>
      <c r="FDE6" s="64"/>
      <c r="FDF6" s="64"/>
      <c r="FDG6" s="64"/>
      <c r="FDH6" s="64"/>
      <c r="FDI6" s="64"/>
      <c r="FDJ6" s="64"/>
      <c r="FDK6" s="64"/>
      <c r="FDL6" s="64"/>
      <c r="FDM6" s="64"/>
      <c r="FDN6" s="64"/>
      <c r="FDO6" s="64"/>
      <c r="FDP6" s="64"/>
      <c r="FDQ6" s="64"/>
      <c r="FDR6" s="64"/>
      <c r="FDS6" s="64"/>
      <c r="FDT6" s="64"/>
      <c r="FDU6" s="64"/>
      <c r="FDV6" s="64"/>
      <c r="FDW6" s="64"/>
      <c r="FDX6" s="64"/>
      <c r="FDY6" s="64"/>
      <c r="FDZ6" s="64"/>
      <c r="FEA6" s="64"/>
      <c r="FEB6" s="64"/>
      <c r="FEC6" s="64"/>
      <c r="FED6" s="64"/>
      <c r="FEE6" s="64"/>
      <c r="FEF6" s="64"/>
      <c r="FEG6" s="64"/>
      <c r="FEH6" s="64"/>
      <c r="FEI6" s="64"/>
      <c r="FEJ6" s="64"/>
      <c r="FEK6" s="64"/>
      <c r="FEL6" s="64"/>
      <c r="FEM6" s="64"/>
      <c r="FEN6" s="64"/>
      <c r="FEO6" s="64"/>
      <c r="FEP6" s="64"/>
      <c r="FEQ6" s="64"/>
      <c r="FER6" s="64"/>
      <c r="FES6" s="64"/>
      <c r="FET6" s="64"/>
      <c r="FEU6" s="64"/>
      <c r="FEV6" s="64"/>
      <c r="FEW6" s="64"/>
      <c r="FEX6" s="64"/>
      <c r="FEY6" s="64"/>
      <c r="FEZ6" s="64"/>
      <c r="FFA6" s="64"/>
      <c r="FFB6" s="64"/>
      <c r="FFC6" s="64"/>
      <c r="FFD6" s="64"/>
      <c r="FFE6" s="64"/>
      <c r="FFF6" s="64"/>
      <c r="FFG6" s="64"/>
      <c r="FFH6" s="64"/>
      <c r="FFI6" s="64"/>
      <c r="FFJ6" s="64"/>
      <c r="FFK6" s="64"/>
      <c r="FFL6" s="64"/>
      <c r="FFM6" s="64"/>
      <c r="FFN6" s="64"/>
      <c r="FFO6" s="64"/>
      <c r="FFP6" s="64"/>
      <c r="FFQ6" s="64"/>
      <c r="FFR6" s="64"/>
      <c r="FFS6" s="64"/>
      <c r="FFT6" s="64"/>
      <c r="FFU6" s="64"/>
      <c r="FFV6" s="64"/>
      <c r="FFW6" s="64"/>
      <c r="FFX6" s="64"/>
      <c r="FFY6" s="64"/>
      <c r="FFZ6" s="64"/>
      <c r="FGA6" s="64"/>
      <c r="FGB6" s="64"/>
      <c r="FGC6" s="64"/>
      <c r="FGD6" s="64"/>
      <c r="FGE6" s="64"/>
      <c r="FGF6" s="64"/>
      <c r="FGG6" s="64"/>
      <c r="FGH6" s="64"/>
      <c r="FGI6" s="64"/>
      <c r="FGJ6" s="64"/>
      <c r="FGK6" s="64"/>
      <c r="FGL6" s="64"/>
      <c r="FGM6" s="64"/>
      <c r="FGN6" s="64"/>
      <c r="FGO6" s="64"/>
      <c r="FGP6" s="64"/>
      <c r="FGQ6" s="64"/>
      <c r="FGR6" s="64"/>
      <c r="FGS6" s="64"/>
      <c r="FGT6" s="64"/>
      <c r="FGU6" s="64"/>
      <c r="FGV6" s="64"/>
      <c r="FGW6" s="64"/>
      <c r="FGX6" s="64"/>
      <c r="FGY6" s="64"/>
      <c r="FGZ6" s="64"/>
      <c r="FHA6" s="64"/>
      <c r="FHB6" s="64"/>
      <c r="FHC6" s="64"/>
      <c r="FHD6" s="64"/>
      <c r="FHE6" s="64"/>
      <c r="FHF6" s="64"/>
      <c r="FHG6" s="64"/>
      <c r="FHH6" s="64"/>
      <c r="FHI6" s="64"/>
      <c r="FHJ6" s="64"/>
      <c r="FHK6" s="64"/>
      <c r="FHL6" s="64"/>
      <c r="FHM6" s="64"/>
      <c r="FHN6" s="64"/>
      <c r="FHO6" s="64"/>
      <c r="FHP6" s="64"/>
      <c r="FHQ6" s="64"/>
      <c r="FHR6" s="64"/>
      <c r="FHS6" s="64"/>
      <c r="FHT6" s="64"/>
      <c r="FHU6" s="64"/>
      <c r="FHV6" s="64"/>
      <c r="FHW6" s="64"/>
      <c r="FHX6" s="64"/>
      <c r="FHY6" s="64"/>
      <c r="FHZ6" s="64"/>
      <c r="FIA6" s="64"/>
      <c r="FIB6" s="64"/>
      <c r="FIC6" s="64"/>
      <c r="FID6" s="64"/>
      <c r="FIE6" s="64"/>
      <c r="FIF6" s="64"/>
      <c r="FIG6" s="64"/>
      <c r="FIH6" s="64"/>
      <c r="FII6" s="64"/>
      <c r="FIJ6" s="64"/>
      <c r="FIK6" s="64"/>
      <c r="FIL6" s="64"/>
      <c r="FIM6" s="64"/>
      <c r="FIN6" s="64"/>
      <c r="FIO6" s="64"/>
      <c r="FIP6" s="64"/>
      <c r="FIQ6" s="64"/>
      <c r="FIR6" s="64"/>
      <c r="FIS6" s="64"/>
      <c r="FIT6" s="64"/>
      <c r="FIU6" s="64"/>
      <c r="FIV6" s="64"/>
      <c r="FIW6" s="64"/>
      <c r="FIX6" s="64"/>
      <c r="FIY6" s="64"/>
      <c r="FIZ6" s="64"/>
      <c r="FJA6" s="64"/>
      <c r="FJB6" s="64"/>
      <c r="FJC6" s="64"/>
      <c r="FJD6" s="64"/>
      <c r="FJE6" s="64"/>
      <c r="FJF6" s="64"/>
      <c r="FJG6" s="64"/>
      <c r="FJH6" s="64"/>
      <c r="FJI6" s="64"/>
      <c r="FJJ6" s="64"/>
      <c r="FJK6" s="64"/>
      <c r="FJL6" s="64"/>
      <c r="FJM6" s="64"/>
      <c r="FJN6" s="64"/>
      <c r="FJO6" s="64"/>
      <c r="FJP6" s="64"/>
      <c r="FJQ6" s="64"/>
      <c r="FJR6" s="64"/>
      <c r="FJS6" s="64"/>
      <c r="FJT6" s="64"/>
      <c r="FJU6" s="64"/>
      <c r="FJV6" s="64"/>
      <c r="FJW6" s="64"/>
      <c r="FJX6" s="64"/>
      <c r="FJY6" s="64"/>
      <c r="FJZ6" s="64"/>
      <c r="FKA6" s="64"/>
      <c r="FKB6" s="64"/>
      <c r="FKC6" s="64"/>
      <c r="FKD6" s="64"/>
      <c r="FKE6" s="64"/>
      <c r="FKF6" s="64"/>
      <c r="FKG6" s="64"/>
      <c r="FKH6" s="64"/>
      <c r="FKI6" s="64"/>
      <c r="FKJ6" s="64"/>
      <c r="FKK6" s="64"/>
      <c r="FKL6" s="64"/>
      <c r="FKM6" s="64"/>
      <c r="FKN6" s="64"/>
      <c r="FKO6" s="64"/>
      <c r="FKP6" s="64"/>
      <c r="FKQ6" s="64"/>
      <c r="FKR6" s="64"/>
      <c r="FKS6" s="64"/>
      <c r="FKT6" s="64"/>
      <c r="FKU6" s="64"/>
      <c r="FKV6" s="64"/>
      <c r="FKW6" s="64"/>
      <c r="FKX6" s="64"/>
      <c r="FKY6" s="64"/>
      <c r="FKZ6" s="64"/>
      <c r="FLA6" s="64"/>
      <c r="FLB6" s="64"/>
      <c r="FLC6" s="64"/>
      <c r="FLD6" s="64"/>
      <c r="FLE6" s="64"/>
      <c r="FLF6" s="64"/>
      <c r="FLG6" s="64"/>
      <c r="FLH6" s="64"/>
      <c r="FLI6" s="64"/>
      <c r="FLJ6" s="64"/>
      <c r="FLK6" s="64"/>
      <c r="FLL6" s="64"/>
      <c r="FLM6" s="64"/>
      <c r="FLN6" s="64"/>
      <c r="FLO6" s="64"/>
      <c r="FLP6" s="64"/>
      <c r="FLQ6" s="64"/>
      <c r="FLR6" s="64"/>
      <c r="FLS6" s="64"/>
      <c r="FLT6" s="64"/>
      <c r="FLU6" s="64"/>
      <c r="FLV6" s="64"/>
      <c r="FLW6" s="64"/>
      <c r="FLX6" s="64"/>
      <c r="FLY6" s="64"/>
      <c r="FLZ6" s="64"/>
      <c r="FMA6" s="64"/>
      <c r="FMB6" s="64"/>
      <c r="FMC6" s="64"/>
      <c r="FMD6" s="64"/>
      <c r="FME6" s="64"/>
      <c r="FMF6" s="64"/>
      <c r="FMG6" s="64"/>
      <c r="FMH6" s="64"/>
      <c r="FMI6" s="64"/>
      <c r="FMJ6" s="64"/>
      <c r="FMK6" s="64"/>
      <c r="FML6" s="64"/>
      <c r="FMM6" s="64"/>
      <c r="FMN6" s="64"/>
      <c r="FMO6" s="64"/>
      <c r="FMP6" s="64"/>
      <c r="FMQ6" s="64"/>
      <c r="FMR6" s="64"/>
      <c r="FMS6" s="64"/>
      <c r="FMT6" s="64"/>
      <c r="FMU6" s="64"/>
      <c r="FMV6" s="64"/>
      <c r="FMW6" s="64"/>
      <c r="FMX6" s="64"/>
      <c r="FMY6" s="64"/>
      <c r="FMZ6" s="64"/>
      <c r="FNA6" s="64"/>
      <c r="FNB6" s="64"/>
      <c r="FNC6" s="64"/>
      <c r="FND6" s="64"/>
      <c r="FNE6" s="64"/>
      <c r="FNF6" s="64"/>
      <c r="FNG6" s="64"/>
      <c r="FNH6" s="64"/>
      <c r="FNI6" s="64"/>
      <c r="FNJ6" s="64"/>
      <c r="FNK6" s="64"/>
      <c r="FNL6" s="64"/>
      <c r="FNM6" s="64"/>
      <c r="FNN6" s="64"/>
      <c r="FNO6" s="64"/>
      <c r="FNP6" s="64"/>
      <c r="FNQ6" s="64"/>
      <c r="FNR6" s="64"/>
      <c r="FNS6" s="64"/>
      <c r="FNT6" s="64"/>
      <c r="FNU6" s="64"/>
      <c r="FNV6" s="64"/>
      <c r="FNW6" s="64"/>
      <c r="FNX6" s="64"/>
      <c r="FNY6" s="64"/>
      <c r="FNZ6" s="64"/>
      <c r="FOA6" s="64"/>
      <c r="FOB6" s="64"/>
      <c r="FOC6" s="64"/>
      <c r="FOD6" s="64"/>
      <c r="FOE6" s="64"/>
      <c r="FOF6" s="64"/>
      <c r="FOG6" s="64"/>
      <c r="FOH6" s="64"/>
      <c r="FOI6" s="64"/>
      <c r="FOJ6" s="64"/>
      <c r="FOK6" s="64"/>
      <c r="FOL6" s="64"/>
      <c r="FOM6" s="64"/>
      <c r="FON6" s="64"/>
      <c r="FOO6" s="64"/>
      <c r="FOP6" s="64"/>
      <c r="FOQ6" s="64"/>
      <c r="FOR6" s="64"/>
      <c r="FOS6" s="64"/>
      <c r="FOT6" s="64"/>
      <c r="FOU6" s="64"/>
      <c r="FOV6" s="64"/>
      <c r="FOW6" s="64"/>
      <c r="FOX6" s="64"/>
      <c r="FOY6" s="64"/>
      <c r="FOZ6" s="64"/>
      <c r="FPA6" s="64"/>
      <c r="FPB6" s="64"/>
      <c r="FPC6" s="64"/>
      <c r="FPD6" s="64"/>
      <c r="FPE6" s="64"/>
      <c r="FPF6" s="64"/>
      <c r="FPG6" s="64"/>
      <c r="FPH6" s="64"/>
      <c r="FPI6" s="64"/>
      <c r="FPJ6" s="64"/>
      <c r="FPK6" s="64"/>
      <c r="FPL6" s="64"/>
      <c r="FPM6" s="64"/>
      <c r="FPN6" s="64"/>
      <c r="FPO6" s="64"/>
      <c r="FPP6" s="64"/>
      <c r="FPQ6" s="64"/>
      <c r="FPR6" s="64"/>
      <c r="FPS6" s="64"/>
      <c r="FPT6" s="64"/>
      <c r="FPU6" s="64"/>
      <c r="FPV6" s="64"/>
      <c r="FPW6" s="64"/>
      <c r="FPX6" s="64"/>
      <c r="FPY6" s="64"/>
      <c r="FPZ6" s="64"/>
      <c r="FQA6" s="64"/>
      <c r="FQB6" s="64"/>
      <c r="FQC6" s="64"/>
      <c r="FQD6" s="64"/>
      <c r="FQE6" s="64"/>
      <c r="FQF6" s="64"/>
      <c r="FQG6" s="64"/>
      <c r="FQH6" s="64"/>
      <c r="FQI6" s="64"/>
      <c r="FQJ6" s="64"/>
      <c r="FQK6" s="64"/>
      <c r="FQL6" s="64"/>
      <c r="FQM6" s="64"/>
      <c r="FQN6" s="64"/>
      <c r="FQO6" s="64"/>
      <c r="FQP6" s="64"/>
      <c r="FQQ6" s="64"/>
      <c r="FQR6" s="64"/>
      <c r="FQS6" s="64"/>
      <c r="FQT6" s="64"/>
      <c r="FQU6" s="64"/>
      <c r="FQV6" s="64"/>
      <c r="FQW6" s="64"/>
      <c r="FQX6" s="64"/>
      <c r="FQY6" s="64"/>
      <c r="FQZ6" s="64"/>
      <c r="FRA6" s="64"/>
      <c r="FRB6" s="64"/>
      <c r="FRC6" s="64"/>
      <c r="FRD6" s="64"/>
      <c r="FRE6" s="64"/>
      <c r="FRF6" s="64"/>
      <c r="FRG6" s="64"/>
      <c r="FRH6" s="64"/>
      <c r="FRI6" s="64"/>
      <c r="FRJ6" s="64"/>
      <c r="FRK6" s="64"/>
      <c r="FRL6" s="64"/>
      <c r="FRM6" s="64"/>
      <c r="FRN6" s="64"/>
      <c r="FRO6" s="64"/>
      <c r="FRP6" s="64"/>
      <c r="FRQ6" s="64"/>
      <c r="FRR6" s="64"/>
      <c r="FRS6" s="64"/>
      <c r="FRT6" s="64"/>
      <c r="FRU6" s="64"/>
      <c r="FRV6" s="64"/>
      <c r="FRW6" s="64"/>
      <c r="FRX6" s="64"/>
      <c r="FRY6" s="64"/>
      <c r="FRZ6" s="64"/>
      <c r="FSA6" s="64"/>
      <c r="FSB6" s="64"/>
      <c r="FSC6" s="64"/>
      <c r="FSD6" s="64"/>
      <c r="FSE6" s="64"/>
      <c r="FSF6" s="64"/>
      <c r="FSG6" s="64"/>
      <c r="FSH6" s="64"/>
      <c r="FSI6" s="64"/>
      <c r="FSJ6" s="64"/>
      <c r="FSK6" s="64"/>
      <c r="FSL6" s="64"/>
      <c r="FSM6" s="64"/>
      <c r="FSN6" s="64"/>
      <c r="FSO6" s="64"/>
      <c r="FSP6" s="64"/>
      <c r="FSQ6" s="64"/>
      <c r="FSR6" s="64"/>
      <c r="FSS6" s="64"/>
      <c r="FST6" s="64"/>
      <c r="FSU6" s="64"/>
      <c r="FSV6" s="64"/>
      <c r="FSW6" s="64"/>
      <c r="FSX6" s="64"/>
      <c r="FSY6" s="64"/>
      <c r="FSZ6" s="64"/>
      <c r="FTA6" s="64"/>
      <c r="FTB6" s="64"/>
      <c r="FTC6" s="64"/>
      <c r="FTD6" s="64"/>
      <c r="FTE6" s="64"/>
      <c r="FTF6" s="64"/>
      <c r="FTG6" s="64"/>
      <c r="FTH6" s="64"/>
      <c r="FTI6" s="64"/>
      <c r="FTJ6" s="64"/>
      <c r="FTK6" s="64"/>
      <c r="FTL6" s="64"/>
      <c r="FTM6" s="64"/>
      <c r="FTN6" s="64"/>
      <c r="FTO6" s="64"/>
      <c r="FTP6" s="64"/>
      <c r="FTQ6" s="64"/>
      <c r="FTR6" s="64"/>
      <c r="FTS6" s="64"/>
      <c r="FTT6" s="64"/>
      <c r="FTU6" s="64"/>
      <c r="FTV6" s="64"/>
      <c r="FTW6" s="64"/>
      <c r="FTX6" s="64"/>
      <c r="FTY6" s="64"/>
      <c r="FTZ6" s="64"/>
      <c r="FUA6" s="64"/>
      <c r="FUB6" s="64"/>
      <c r="FUC6" s="64"/>
      <c r="FUD6" s="64"/>
      <c r="FUE6" s="64"/>
      <c r="FUF6" s="64"/>
      <c r="FUG6" s="64"/>
      <c r="FUH6" s="64"/>
      <c r="FUI6" s="64"/>
      <c r="FUJ6" s="64"/>
      <c r="FUK6" s="64"/>
      <c r="FUL6" s="64"/>
      <c r="FUM6" s="64"/>
      <c r="FUN6" s="64"/>
      <c r="FUO6" s="64"/>
      <c r="FUP6" s="64"/>
      <c r="FUQ6" s="64"/>
      <c r="FUR6" s="64"/>
      <c r="FUS6" s="64"/>
      <c r="FUT6" s="64"/>
      <c r="FUU6" s="64"/>
      <c r="FUV6" s="64"/>
      <c r="FUW6" s="64"/>
      <c r="FUX6" s="64"/>
      <c r="FUY6" s="64"/>
      <c r="FUZ6" s="64"/>
      <c r="FVA6" s="64"/>
      <c r="FVB6" s="64"/>
      <c r="FVC6" s="64"/>
      <c r="FVD6" s="64"/>
      <c r="FVE6" s="64"/>
      <c r="FVF6" s="64"/>
      <c r="FVG6" s="64"/>
      <c r="FVH6" s="64"/>
      <c r="FVI6" s="64"/>
      <c r="FVJ6" s="64"/>
      <c r="FVK6" s="64"/>
      <c r="FVL6" s="64"/>
      <c r="FVM6" s="64"/>
      <c r="FVN6" s="64"/>
      <c r="FVO6" s="64"/>
      <c r="FVP6" s="64"/>
      <c r="FVQ6" s="64"/>
      <c r="FVR6" s="64"/>
      <c r="FVS6" s="64"/>
      <c r="FVT6" s="64"/>
      <c r="FVU6" s="64"/>
      <c r="FVV6" s="64"/>
      <c r="FVW6" s="64"/>
      <c r="FVX6" s="64"/>
      <c r="FVY6" s="64"/>
      <c r="FVZ6" s="64"/>
      <c r="FWA6" s="64"/>
      <c r="FWB6" s="64"/>
      <c r="FWC6" s="64"/>
      <c r="FWD6" s="64"/>
      <c r="FWE6" s="64"/>
      <c r="FWF6" s="64"/>
      <c r="FWG6" s="64"/>
      <c r="FWH6" s="64"/>
      <c r="FWI6" s="64"/>
      <c r="FWJ6" s="64"/>
      <c r="FWK6" s="64"/>
      <c r="FWL6" s="64"/>
      <c r="FWM6" s="64"/>
      <c r="FWN6" s="64"/>
      <c r="FWO6" s="64"/>
      <c r="FWP6" s="64"/>
      <c r="FWQ6" s="64"/>
      <c r="FWR6" s="64"/>
      <c r="FWS6" s="64"/>
      <c r="FWT6" s="64"/>
      <c r="FWU6" s="64"/>
      <c r="FWV6" s="64"/>
      <c r="FWW6" s="64"/>
      <c r="FWX6" s="64"/>
      <c r="FWY6" s="64"/>
      <c r="FWZ6" s="64"/>
      <c r="FXA6" s="64"/>
      <c r="FXB6" s="64"/>
      <c r="FXC6" s="64"/>
      <c r="FXD6" s="64"/>
      <c r="FXE6" s="64"/>
      <c r="FXF6" s="64"/>
      <c r="FXG6" s="64"/>
      <c r="FXH6" s="64"/>
      <c r="FXI6" s="64"/>
      <c r="FXJ6" s="64"/>
      <c r="FXK6" s="64"/>
      <c r="FXL6" s="64"/>
      <c r="FXM6" s="64"/>
      <c r="FXN6" s="64"/>
      <c r="FXO6" s="64"/>
      <c r="FXP6" s="64"/>
      <c r="FXQ6" s="64"/>
      <c r="FXR6" s="64"/>
      <c r="FXS6" s="64"/>
      <c r="FXT6" s="64"/>
      <c r="FXU6" s="64"/>
      <c r="FXV6" s="64"/>
      <c r="FXW6" s="64"/>
      <c r="FXX6" s="64"/>
      <c r="FXY6" s="64"/>
      <c r="FXZ6" s="64"/>
      <c r="FYA6" s="64"/>
      <c r="FYB6" s="64"/>
      <c r="FYC6" s="64"/>
      <c r="FYD6" s="64"/>
      <c r="FYE6" s="64"/>
      <c r="FYF6" s="64"/>
      <c r="FYG6" s="64"/>
      <c r="FYH6" s="64"/>
      <c r="FYI6" s="64"/>
      <c r="FYJ6" s="64"/>
      <c r="FYK6" s="64"/>
      <c r="FYL6" s="64"/>
      <c r="FYM6" s="64"/>
      <c r="FYN6" s="64"/>
      <c r="FYO6" s="64"/>
      <c r="FYP6" s="64"/>
      <c r="FYQ6" s="64"/>
      <c r="FYR6" s="64"/>
      <c r="FYS6" s="64"/>
      <c r="FYT6" s="64"/>
      <c r="FYU6" s="64"/>
      <c r="FYV6" s="64"/>
      <c r="FYW6" s="64"/>
      <c r="FYX6" s="64"/>
      <c r="FYY6" s="64"/>
      <c r="FYZ6" s="64"/>
      <c r="FZA6" s="64"/>
      <c r="FZB6" s="64"/>
      <c r="FZC6" s="64"/>
      <c r="FZD6" s="64"/>
      <c r="FZE6" s="64"/>
      <c r="FZF6" s="64"/>
      <c r="FZG6" s="64"/>
      <c r="FZH6" s="64"/>
      <c r="FZI6" s="64"/>
      <c r="FZJ6" s="64"/>
      <c r="FZK6" s="64"/>
      <c r="FZL6" s="64"/>
      <c r="FZM6" s="64"/>
      <c r="FZN6" s="64"/>
      <c r="FZO6" s="64"/>
      <c r="FZP6" s="64"/>
      <c r="FZQ6" s="64"/>
      <c r="FZR6" s="64"/>
      <c r="FZS6" s="64"/>
      <c r="FZT6" s="64"/>
      <c r="FZU6" s="64"/>
      <c r="FZV6" s="64"/>
      <c r="FZW6" s="64"/>
      <c r="FZX6" s="64"/>
      <c r="FZY6" s="64"/>
      <c r="FZZ6" s="64"/>
      <c r="GAA6" s="64"/>
      <c r="GAB6" s="64"/>
      <c r="GAC6" s="64"/>
      <c r="GAD6" s="64"/>
      <c r="GAE6" s="64"/>
      <c r="GAF6" s="64"/>
      <c r="GAG6" s="64"/>
      <c r="GAH6" s="64"/>
      <c r="GAI6" s="64"/>
      <c r="GAJ6" s="64"/>
      <c r="GAK6" s="64"/>
      <c r="GAL6" s="64"/>
      <c r="GAM6" s="64"/>
      <c r="GAN6" s="64"/>
      <c r="GAO6" s="64"/>
      <c r="GAP6" s="64"/>
      <c r="GAQ6" s="64"/>
      <c r="GAR6" s="64"/>
      <c r="GAS6" s="64"/>
      <c r="GAT6" s="64"/>
      <c r="GAU6" s="64"/>
      <c r="GAV6" s="64"/>
      <c r="GAW6" s="64"/>
      <c r="GAX6" s="64"/>
      <c r="GAY6" s="64"/>
      <c r="GAZ6" s="64"/>
      <c r="GBA6" s="64"/>
      <c r="GBB6" s="64"/>
      <c r="GBC6" s="64"/>
      <c r="GBD6" s="64"/>
      <c r="GBE6" s="64"/>
      <c r="GBF6" s="64"/>
      <c r="GBG6" s="64"/>
      <c r="GBH6" s="64"/>
      <c r="GBI6" s="64"/>
      <c r="GBJ6" s="64"/>
      <c r="GBK6" s="64"/>
      <c r="GBL6" s="64"/>
      <c r="GBM6" s="64"/>
      <c r="GBN6" s="64"/>
      <c r="GBO6" s="64"/>
      <c r="GBP6" s="64"/>
      <c r="GBQ6" s="64"/>
      <c r="GBR6" s="64"/>
      <c r="GBS6" s="64"/>
      <c r="GBT6" s="64"/>
      <c r="GBU6" s="64"/>
      <c r="GBV6" s="64"/>
      <c r="GBW6" s="64"/>
      <c r="GBX6" s="64"/>
      <c r="GBY6" s="64"/>
      <c r="GBZ6" s="64"/>
      <c r="GCA6" s="64"/>
      <c r="GCB6" s="64"/>
      <c r="GCC6" s="64"/>
      <c r="GCD6" s="64"/>
      <c r="GCE6" s="64"/>
      <c r="GCF6" s="64"/>
      <c r="GCG6" s="64"/>
      <c r="GCH6" s="64"/>
      <c r="GCI6" s="64"/>
      <c r="GCJ6" s="64"/>
      <c r="GCK6" s="64"/>
      <c r="GCL6" s="64"/>
      <c r="GCM6" s="64"/>
      <c r="GCN6" s="64"/>
      <c r="GCO6" s="64"/>
      <c r="GCP6" s="64"/>
      <c r="GCQ6" s="64"/>
      <c r="GCR6" s="64"/>
      <c r="GCS6" s="64"/>
      <c r="GCT6" s="64"/>
      <c r="GCU6" s="64"/>
      <c r="GCV6" s="64"/>
      <c r="GCW6" s="64"/>
      <c r="GCX6" s="64"/>
      <c r="GCY6" s="64"/>
      <c r="GCZ6" s="64"/>
      <c r="GDA6" s="64"/>
      <c r="GDB6" s="64"/>
      <c r="GDC6" s="64"/>
      <c r="GDD6" s="64"/>
      <c r="GDE6" s="64"/>
      <c r="GDF6" s="64"/>
      <c r="GDG6" s="64"/>
      <c r="GDH6" s="64"/>
      <c r="GDI6" s="64"/>
      <c r="GDJ6" s="64"/>
      <c r="GDK6" s="64"/>
      <c r="GDL6" s="64"/>
      <c r="GDM6" s="64"/>
      <c r="GDN6" s="64"/>
      <c r="GDO6" s="64"/>
      <c r="GDP6" s="64"/>
      <c r="GDQ6" s="64"/>
      <c r="GDR6" s="64"/>
      <c r="GDS6" s="64"/>
      <c r="GDT6" s="64"/>
      <c r="GDU6" s="64"/>
      <c r="GDV6" s="64"/>
      <c r="GDW6" s="64"/>
      <c r="GDX6" s="64"/>
      <c r="GDY6" s="64"/>
      <c r="GDZ6" s="64"/>
      <c r="GEA6" s="64"/>
      <c r="GEB6" s="64"/>
      <c r="GEC6" s="64"/>
      <c r="GED6" s="64"/>
      <c r="GEE6" s="64"/>
      <c r="GEF6" s="64"/>
      <c r="GEG6" s="64"/>
      <c r="GEH6" s="64"/>
      <c r="GEI6" s="64"/>
      <c r="GEJ6" s="64"/>
      <c r="GEK6" s="64"/>
      <c r="GEL6" s="64"/>
      <c r="GEM6" s="64"/>
      <c r="GEN6" s="64"/>
      <c r="GEO6" s="64"/>
      <c r="GEP6" s="64"/>
      <c r="GEQ6" s="64"/>
      <c r="GER6" s="64"/>
      <c r="GES6" s="64"/>
      <c r="GET6" s="64"/>
      <c r="GEU6" s="64"/>
      <c r="GEV6" s="64"/>
      <c r="GEW6" s="64"/>
      <c r="GEX6" s="64"/>
      <c r="GEY6" s="64"/>
      <c r="GEZ6" s="64"/>
      <c r="GFA6" s="64"/>
      <c r="GFB6" s="64"/>
      <c r="GFC6" s="64"/>
      <c r="GFD6" s="64"/>
      <c r="GFE6" s="64"/>
      <c r="GFF6" s="64"/>
      <c r="GFG6" s="64"/>
      <c r="GFH6" s="64"/>
      <c r="GFI6" s="64"/>
      <c r="GFJ6" s="64"/>
      <c r="GFK6" s="64"/>
      <c r="GFL6" s="64"/>
      <c r="GFM6" s="64"/>
      <c r="GFN6" s="64"/>
      <c r="GFO6" s="64"/>
      <c r="GFP6" s="64"/>
      <c r="GFQ6" s="64"/>
      <c r="GFR6" s="64"/>
      <c r="GFS6" s="64"/>
      <c r="GFT6" s="64"/>
      <c r="GFU6" s="64"/>
      <c r="GFV6" s="64"/>
      <c r="GFW6" s="64"/>
      <c r="GFX6" s="64"/>
      <c r="GFY6" s="64"/>
      <c r="GFZ6" s="64"/>
      <c r="GGA6" s="64"/>
      <c r="GGB6" s="64"/>
      <c r="GGC6" s="64"/>
      <c r="GGD6" s="64"/>
      <c r="GGE6" s="64"/>
      <c r="GGF6" s="64"/>
      <c r="GGG6" s="64"/>
      <c r="GGH6" s="64"/>
      <c r="GGI6" s="64"/>
      <c r="GGJ6" s="64"/>
      <c r="GGK6" s="64"/>
      <c r="GGL6" s="64"/>
      <c r="GGM6" s="64"/>
      <c r="GGN6" s="64"/>
      <c r="GGO6" s="64"/>
      <c r="GGP6" s="64"/>
      <c r="GGQ6" s="64"/>
      <c r="GGR6" s="64"/>
      <c r="GGS6" s="64"/>
      <c r="GGT6" s="64"/>
      <c r="GGU6" s="64"/>
      <c r="GGV6" s="64"/>
      <c r="GGW6" s="64"/>
      <c r="GGX6" s="64"/>
      <c r="GGY6" s="64"/>
      <c r="GGZ6" s="64"/>
      <c r="GHA6" s="64"/>
      <c r="GHB6" s="64"/>
      <c r="GHC6" s="64"/>
      <c r="GHD6" s="64"/>
      <c r="GHE6" s="64"/>
      <c r="GHF6" s="64"/>
      <c r="GHG6" s="64"/>
      <c r="GHH6" s="64"/>
      <c r="GHI6" s="64"/>
      <c r="GHJ6" s="64"/>
      <c r="GHK6" s="64"/>
      <c r="GHL6" s="64"/>
      <c r="GHM6" s="64"/>
      <c r="GHN6" s="64"/>
      <c r="GHO6" s="64"/>
      <c r="GHP6" s="64"/>
      <c r="GHQ6" s="64"/>
      <c r="GHR6" s="64"/>
      <c r="GHS6" s="64"/>
      <c r="GHT6" s="64"/>
      <c r="GHU6" s="64"/>
      <c r="GHV6" s="64"/>
      <c r="GHW6" s="64"/>
      <c r="GHX6" s="64"/>
      <c r="GHY6" s="64"/>
      <c r="GHZ6" s="64"/>
      <c r="GIA6" s="64"/>
      <c r="GIB6" s="64"/>
      <c r="GIC6" s="64"/>
      <c r="GID6" s="64"/>
      <c r="GIE6" s="64"/>
      <c r="GIF6" s="64"/>
      <c r="GIG6" s="64"/>
      <c r="GIH6" s="64"/>
      <c r="GII6" s="64"/>
      <c r="GIJ6" s="64"/>
      <c r="GIK6" s="64"/>
      <c r="GIL6" s="64"/>
      <c r="GIM6" s="64"/>
      <c r="GIN6" s="64"/>
      <c r="GIO6" s="64"/>
      <c r="GIP6" s="64"/>
      <c r="GIQ6" s="64"/>
      <c r="GIR6" s="64"/>
      <c r="GIS6" s="64"/>
      <c r="GIT6" s="64"/>
      <c r="GIU6" s="64"/>
      <c r="GIV6" s="64"/>
      <c r="GIW6" s="64"/>
      <c r="GIX6" s="64"/>
      <c r="GIY6" s="64"/>
      <c r="GIZ6" s="64"/>
      <c r="GJA6" s="64"/>
      <c r="GJB6" s="64"/>
      <c r="GJC6" s="64"/>
      <c r="GJD6" s="64"/>
      <c r="GJE6" s="64"/>
      <c r="GJF6" s="64"/>
      <c r="GJG6" s="64"/>
      <c r="GJH6" s="64"/>
      <c r="GJI6" s="64"/>
      <c r="GJJ6" s="64"/>
      <c r="GJK6" s="64"/>
      <c r="GJL6" s="64"/>
      <c r="GJM6" s="64"/>
      <c r="GJN6" s="64"/>
      <c r="GJO6" s="64"/>
      <c r="GJP6" s="64"/>
      <c r="GJQ6" s="64"/>
      <c r="GJR6" s="64"/>
      <c r="GJS6" s="64"/>
      <c r="GJT6" s="64"/>
      <c r="GJU6" s="64"/>
      <c r="GJV6" s="64"/>
      <c r="GJW6" s="64"/>
      <c r="GJX6" s="64"/>
      <c r="GJY6" s="64"/>
      <c r="GJZ6" s="64"/>
      <c r="GKA6" s="64"/>
      <c r="GKB6" s="64"/>
      <c r="GKC6" s="64"/>
      <c r="GKD6" s="64"/>
      <c r="GKE6" s="64"/>
      <c r="GKF6" s="64"/>
      <c r="GKG6" s="64"/>
      <c r="GKH6" s="64"/>
      <c r="GKI6" s="64"/>
      <c r="GKJ6" s="64"/>
      <c r="GKK6" s="64"/>
      <c r="GKL6" s="64"/>
      <c r="GKM6" s="64"/>
      <c r="GKN6" s="64"/>
      <c r="GKO6" s="64"/>
      <c r="GKP6" s="64"/>
      <c r="GKQ6" s="64"/>
      <c r="GKR6" s="64"/>
      <c r="GKS6" s="64"/>
      <c r="GKT6" s="64"/>
      <c r="GKU6" s="64"/>
      <c r="GKV6" s="64"/>
      <c r="GKW6" s="64"/>
      <c r="GKX6" s="64"/>
      <c r="GKY6" s="64"/>
      <c r="GKZ6" s="64"/>
      <c r="GLA6" s="64"/>
      <c r="GLB6" s="64"/>
      <c r="GLC6" s="64"/>
      <c r="GLD6" s="64"/>
      <c r="GLE6" s="64"/>
      <c r="GLF6" s="64"/>
      <c r="GLG6" s="64"/>
      <c r="GLH6" s="64"/>
      <c r="GLI6" s="64"/>
      <c r="GLJ6" s="64"/>
      <c r="GLK6" s="64"/>
      <c r="GLL6" s="64"/>
      <c r="GLM6" s="64"/>
      <c r="GLN6" s="64"/>
      <c r="GLO6" s="64"/>
      <c r="GLP6" s="64"/>
      <c r="GLQ6" s="64"/>
      <c r="GLR6" s="64"/>
      <c r="GLS6" s="64"/>
      <c r="GLT6" s="64"/>
      <c r="GLU6" s="64"/>
      <c r="GLV6" s="64"/>
      <c r="GLW6" s="64"/>
      <c r="GLX6" s="64"/>
      <c r="GLY6" s="64"/>
      <c r="GLZ6" s="64"/>
      <c r="GMA6" s="64"/>
      <c r="GMB6" s="64"/>
      <c r="GMC6" s="64"/>
      <c r="GMD6" s="64"/>
      <c r="GME6" s="64"/>
      <c r="GMF6" s="64"/>
      <c r="GMG6" s="64"/>
      <c r="GMH6" s="64"/>
      <c r="GMI6" s="64"/>
      <c r="GMJ6" s="64"/>
      <c r="GMK6" s="64"/>
      <c r="GML6" s="64"/>
      <c r="GMM6" s="64"/>
      <c r="GMN6" s="64"/>
      <c r="GMO6" s="64"/>
      <c r="GMP6" s="64"/>
      <c r="GMQ6" s="64"/>
      <c r="GMR6" s="64"/>
      <c r="GMS6" s="64"/>
      <c r="GMT6" s="64"/>
      <c r="GMU6" s="64"/>
      <c r="GMV6" s="64"/>
      <c r="GMW6" s="64"/>
      <c r="GMX6" s="64"/>
      <c r="GMY6" s="64"/>
      <c r="GMZ6" s="64"/>
      <c r="GNA6" s="64"/>
      <c r="GNB6" s="64"/>
      <c r="GNC6" s="64"/>
      <c r="GND6" s="64"/>
      <c r="GNE6" s="64"/>
      <c r="GNF6" s="64"/>
      <c r="GNG6" s="64"/>
      <c r="GNH6" s="64"/>
      <c r="GNI6" s="64"/>
      <c r="GNJ6" s="64"/>
      <c r="GNK6" s="64"/>
      <c r="GNL6" s="64"/>
      <c r="GNM6" s="64"/>
      <c r="GNN6" s="64"/>
      <c r="GNO6" s="64"/>
      <c r="GNP6" s="64"/>
      <c r="GNQ6" s="64"/>
      <c r="GNR6" s="64"/>
      <c r="GNS6" s="64"/>
      <c r="GNT6" s="64"/>
      <c r="GNU6" s="64"/>
      <c r="GNV6" s="64"/>
      <c r="GNW6" s="64"/>
      <c r="GNX6" s="64"/>
      <c r="GNY6" s="64"/>
      <c r="GNZ6" s="64"/>
      <c r="GOA6" s="64"/>
      <c r="GOB6" s="64"/>
      <c r="GOC6" s="64"/>
      <c r="GOD6" s="64"/>
      <c r="GOE6" s="64"/>
      <c r="GOF6" s="64"/>
      <c r="GOG6" s="64"/>
      <c r="GOH6" s="64"/>
      <c r="GOI6" s="64"/>
      <c r="GOJ6" s="64"/>
      <c r="GOK6" s="64"/>
      <c r="GOL6" s="64"/>
      <c r="GOM6" s="64"/>
      <c r="GON6" s="64"/>
      <c r="GOO6" s="64"/>
      <c r="GOP6" s="64"/>
      <c r="GOQ6" s="64"/>
      <c r="GOR6" s="64"/>
      <c r="GOS6" s="64"/>
      <c r="GOT6" s="64"/>
      <c r="GOU6" s="64"/>
      <c r="GOV6" s="64"/>
      <c r="GOW6" s="64"/>
      <c r="GOX6" s="64"/>
      <c r="GOY6" s="64"/>
      <c r="GOZ6" s="64"/>
      <c r="GPA6" s="64"/>
      <c r="GPB6" s="64"/>
      <c r="GPC6" s="64"/>
      <c r="GPD6" s="64"/>
      <c r="GPE6" s="64"/>
      <c r="GPF6" s="64"/>
      <c r="GPG6" s="64"/>
      <c r="GPH6" s="64"/>
      <c r="GPI6" s="64"/>
      <c r="GPJ6" s="64"/>
      <c r="GPK6" s="64"/>
      <c r="GPL6" s="64"/>
      <c r="GPM6" s="64"/>
      <c r="GPN6" s="64"/>
      <c r="GPO6" s="64"/>
      <c r="GPP6" s="64"/>
      <c r="GPQ6" s="64"/>
      <c r="GPR6" s="64"/>
      <c r="GPS6" s="64"/>
      <c r="GPT6" s="64"/>
      <c r="GPU6" s="64"/>
      <c r="GPV6" s="64"/>
      <c r="GPW6" s="64"/>
      <c r="GPX6" s="64"/>
      <c r="GPY6" s="64"/>
      <c r="GPZ6" s="64"/>
      <c r="GQA6" s="64"/>
      <c r="GQB6" s="64"/>
      <c r="GQC6" s="64"/>
      <c r="GQD6" s="64"/>
      <c r="GQE6" s="64"/>
      <c r="GQF6" s="64"/>
      <c r="GQG6" s="64"/>
      <c r="GQH6" s="64"/>
      <c r="GQI6" s="64"/>
      <c r="GQJ6" s="64"/>
      <c r="GQK6" s="64"/>
      <c r="GQL6" s="64"/>
      <c r="GQM6" s="64"/>
      <c r="GQN6" s="64"/>
      <c r="GQO6" s="64"/>
      <c r="GQP6" s="64"/>
      <c r="GQQ6" s="64"/>
      <c r="GQR6" s="64"/>
      <c r="GQS6" s="64"/>
      <c r="GQT6" s="64"/>
      <c r="GQU6" s="64"/>
      <c r="GQV6" s="64"/>
      <c r="GQW6" s="64"/>
      <c r="GQX6" s="64"/>
      <c r="GQY6" s="64"/>
      <c r="GQZ6" s="64"/>
      <c r="GRA6" s="64"/>
      <c r="GRB6" s="64"/>
      <c r="GRC6" s="64"/>
      <c r="GRD6" s="64"/>
      <c r="GRE6" s="64"/>
      <c r="GRF6" s="64"/>
      <c r="GRG6" s="64"/>
      <c r="GRH6" s="64"/>
      <c r="GRI6" s="64"/>
      <c r="GRJ6" s="64"/>
      <c r="GRK6" s="64"/>
      <c r="GRL6" s="64"/>
      <c r="GRM6" s="64"/>
      <c r="GRN6" s="64"/>
      <c r="GRO6" s="64"/>
      <c r="GRP6" s="64"/>
      <c r="GRQ6" s="64"/>
      <c r="GRR6" s="64"/>
      <c r="GRS6" s="64"/>
      <c r="GRT6" s="64"/>
      <c r="GRU6" s="64"/>
      <c r="GRV6" s="64"/>
      <c r="GRW6" s="64"/>
      <c r="GRX6" s="64"/>
      <c r="GRY6" s="64"/>
      <c r="GRZ6" s="64"/>
      <c r="GSA6" s="64"/>
      <c r="GSB6" s="64"/>
      <c r="GSC6" s="64"/>
      <c r="GSD6" s="64"/>
      <c r="GSE6" s="64"/>
      <c r="GSF6" s="64"/>
      <c r="GSG6" s="64"/>
      <c r="GSH6" s="64"/>
      <c r="GSI6" s="64"/>
      <c r="GSJ6" s="64"/>
      <c r="GSK6" s="64"/>
      <c r="GSL6" s="64"/>
      <c r="GSM6" s="64"/>
      <c r="GSN6" s="64"/>
      <c r="GSO6" s="64"/>
      <c r="GSP6" s="64"/>
      <c r="GSQ6" s="64"/>
      <c r="GSR6" s="64"/>
      <c r="GSS6" s="64"/>
      <c r="GST6" s="64"/>
      <c r="GSU6" s="64"/>
      <c r="GSV6" s="64"/>
      <c r="GSW6" s="64"/>
      <c r="GSX6" s="64"/>
      <c r="GSY6" s="64"/>
      <c r="GSZ6" s="64"/>
      <c r="GTA6" s="64"/>
      <c r="GTB6" s="64"/>
      <c r="GTC6" s="64"/>
      <c r="GTD6" s="64"/>
      <c r="GTE6" s="64"/>
      <c r="GTF6" s="64"/>
      <c r="GTG6" s="64"/>
      <c r="GTH6" s="64"/>
      <c r="GTI6" s="64"/>
      <c r="GTJ6" s="64"/>
      <c r="GTK6" s="64"/>
      <c r="GTL6" s="64"/>
      <c r="GTM6" s="64"/>
      <c r="GTN6" s="64"/>
      <c r="GTO6" s="64"/>
      <c r="GTP6" s="64"/>
      <c r="GTQ6" s="64"/>
      <c r="GTR6" s="64"/>
      <c r="GTS6" s="64"/>
      <c r="GTT6" s="64"/>
      <c r="GTU6" s="64"/>
      <c r="GTV6" s="64"/>
      <c r="GTW6" s="64"/>
      <c r="GTX6" s="64"/>
      <c r="GTY6" s="64"/>
      <c r="GTZ6" s="64"/>
      <c r="GUA6" s="64"/>
      <c r="GUB6" s="64"/>
      <c r="GUC6" s="64"/>
      <c r="GUD6" s="64"/>
      <c r="GUE6" s="64"/>
      <c r="GUF6" s="64"/>
      <c r="GUG6" s="64"/>
      <c r="GUH6" s="64"/>
      <c r="GUI6" s="64"/>
      <c r="GUJ6" s="64"/>
      <c r="GUK6" s="64"/>
      <c r="GUL6" s="64"/>
      <c r="GUM6" s="64"/>
      <c r="GUN6" s="64"/>
      <c r="GUO6" s="64"/>
      <c r="GUP6" s="64"/>
      <c r="GUQ6" s="64"/>
      <c r="GUR6" s="64"/>
      <c r="GUS6" s="64"/>
      <c r="GUT6" s="64"/>
      <c r="GUU6" s="64"/>
      <c r="GUV6" s="64"/>
      <c r="GUW6" s="64"/>
      <c r="GUX6" s="64"/>
      <c r="GUY6" s="64"/>
      <c r="GUZ6" s="64"/>
      <c r="GVA6" s="64"/>
      <c r="GVB6" s="64"/>
      <c r="GVC6" s="64"/>
      <c r="GVD6" s="64"/>
      <c r="GVE6" s="64"/>
      <c r="GVF6" s="64"/>
      <c r="GVG6" s="64"/>
      <c r="GVH6" s="64"/>
      <c r="GVI6" s="64"/>
      <c r="GVJ6" s="64"/>
      <c r="GVK6" s="64"/>
      <c r="GVL6" s="64"/>
      <c r="GVM6" s="64"/>
      <c r="GVN6" s="64"/>
      <c r="GVO6" s="64"/>
      <c r="GVP6" s="64"/>
      <c r="GVQ6" s="64"/>
      <c r="GVR6" s="64"/>
      <c r="GVS6" s="64"/>
      <c r="GVT6" s="64"/>
      <c r="GVU6" s="64"/>
      <c r="GVV6" s="64"/>
      <c r="GVW6" s="64"/>
      <c r="GVX6" s="64"/>
      <c r="GVY6" s="64"/>
      <c r="GVZ6" s="64"/>
      <c r="GWA6" s="64"/>
      <c r="GWB6" s="64"/>
      <c r="GWC6" s="64"/>
      <c r="GWD6" s="64"/>
      <c r="GWE6" s="64"/>
      <c r="GWF6" s="64"/>
      <c r="GWG6" s="64"/>
      <c r="GWH6" s="64"/>
      <c r="GWI6" s="64"/>
      <c r="GWJ6" s="64"/>
      <c r="GWK6" s="64"/>
      <c r="GWL6" s="64"/>
      <c r="GWM6" s="64"/>
      <c r="GWN6" s="64"/>
      <c r="GWO6" s="64"/>
      <c r="GWP6" s="64"/>
      <c r="GWQ6" s="64"/>
      <c r="GWR6" s="64"/>
      <c r="GWS6" s="64"/>
      <c r="GWT6" s="64"/>
      <c r="GWU6" s="64"/>
      <c r="GWV6" s="64"/>
      <c r="GWW6" s="64"/>
      <c r="GWX6" s="64"/>
      <c r="GWY6" s="64"/>
      <c r="GWZ6" s="64"/>
      <c r="GXA6" s="64"/>
      <c r="GXB6" s="64"/>
      <c r="GXC6" s="64"/>
      <c r="GXD6" s="64"/>
      <c r="GXE6" s="64"/>
      <c r="GXF6" s="64"/>
      <c r="GXG6" s="64"/>
      <c r="GXH6" s="64"/>
      <c r="GXI6" s="64"/>
      <c r="GXJ6" s="64"/>
      <c r="GXK6" s="64"/>
      <c r="GXL6" s="64"/>
      <c r="GXM6" s="64"/>
      <c r="GXN6" s="64"/>
      <c r="GXO6" s="64"/>
      <c r="GXP6" s="64"/>
      <c r="GXQ6" s="64"/>
      <c r="GXR6" s="64"/>
      <c r="GXS6" s="64"/>
      <c r="GXT6" s="64"/>
      <c r="GXU6" s="64"/>
      <c r="GXV6" s="64"/>
      <c r="GXW6" s="64"/>
      <c r="GXX6" s="64"/>
      <c r="GXY6" s="64"/>
      <c r="GXZ6" s="64"/>
      <c r="GYA6" s="64"/>
      <c r="GYB6" s="64"/>
      <c r="GYC6" s="64"/>
      <c r="GYD6" s="64"/>
      <c r="GYE6" s="64"/>
      <c r="GYF6" s="64"/>
      <c r="GYG6" s="64"/>
      <c r="GYH6" s="64"/>
      <c r="GYI6" s="64"/>
      <c r="GYJ6" s="64"/>
      <c r="GYK6" s="64"/>
      <c r="GYL6" s="64"/>
      <c r="GYM6" s="64"/>
      <c r="GYN6" s="64"/>
      <c r="GYO6" s="64"/>
      <c r="GYP6" s="64"/>
      <c r="GYQ6" s="64"/>
      <c r="GYR6" s="64"/>
      <c r="GYS6" s="64"/>
      <c r="GYT6" s="64"/>
      <c r="GYU6" s="64"/>
      <c r="GYV6" s="64"/>
      <c r="GYW6" s="64"/>
      <c r="GYX6" s="64"/>
      <c r="GYY6" s="64"/>
      <c r="GYZ6" s="64"/>
      <c r="GZA6" s="64"/>
      <c r="GZB6" s="64"/>
      <c r="GZC6" s="64"/>
      <c r="GZD6" s="64"/>
      <c r="GZE6" s="64"/>
      <c r="GZF6" s="64"/>
      <c r="GZG6" s="64"/>
      <c r="GZH6" s="64"/>
      <c r="GZI6" s="64"/>
      <c r="GZJ6" s="64"/>
      <c r="GZK6" s="64"/>
      <c r="GZL6" s="64"/>
      <c r="GZM6" s="64"/>
      <c r="GZN6" s="64"/>
      <c r="GZO6" s="64"/>
      <c r="GZP6" s="64"/>
      <c r="GZQ6" s="64"/>
      <c r="GZR6" s="64"/>
      <c r="GZS6" s="64"/>
      <c r="GZT6" s="64"/>
      <c r="GZU6" s="64"/>
      <c r="GZV6" s="64"/>
      <c r="GZW6" s="64"/>
      <c r="GZX6" s="64"/>
      <c r="GZY6" s="64"/>
      <c r="GZZ6" s="64"/>
      <c r="HAA6" s="64"/>
      <c r="HAB6" s="64"/>
      <c r="HAC6" s="64"/>
      <c r="HAD6" s="64"/>
      <c r="HAE6" s="64"/>
      <c r="HAF6" s="64"/>
      <c r="HAG6" s="64"/>
      <c r="HAH6" s="64"/>
      <c r="HAI6" s="64"/>
      <c r="HAJ6" s="64"/>
      <c r="HAK6" s="64"/>
      <c r="HAL6" s="64"/>
      <c r="HAM6" s="64"/>
      <c r="HAN6" s="64"/>
      <c r="HAO6" s="64"/>
      <c r="HAP6" s="64"/>
      <c r="HAQ6" s="64"/>
      <c r="HAR6" s="64"/>
      <c r="HAS6" s="64"/>
      <c r="HAT6" s="64"/>
      <c r="HAU6" s="64"/>
      <c r="HAV6" s="64"/>
      <c r="HAW6" s="64"/>
      <c r="HAX6" s="64"/>
      <c r="HAY6" s="64"/>
      <c r="HAZ6" s="64"/>
      <c r="HBA6" s="64"/>
      <c r="HBB6" s="64"/>
      <c r="HBC6" s="64"/>
      <c r="HBD6" s="64"/>
      <c r="HBE6" s="64"/>
      <c r="HBF6" s="64"/>
      <c r="HBG6" s="64"/>
      <c r="HBH6" s="64"/>
      <c r="HBI6" s="64"/>
      <c r="HBJ6" s="64"/>
      <c r="HBK6" s="64"/>
      <c r="HBL6" s="64"/>
      <c r="HBM6" s="64"/>
      <c r="HBN6" s="64"/>
      <c r="HBO6" s="64"/>
      <c r="HBP6" s="64"/>
      <c r="HBQ6" s="64"/>
      <c r="HBR6" s="64"/>
      <c r="HBS6" s="64"/>
      <c r="HBT6" s="64"/>
      <c r="HBU6" s="64"/>
      <c r="HBV6" s="64"/>
      <c r="HBW6" s="64"/>
      <c r="HBX6" s="64"/>
      <c r="HBY6" s="64"/>
      <c r="HBZ6" s="64"/>
      <c r="HCA6" s="64"/>
      <c r="HCB6" s="64"/>
      <c r="HCC6" s="64"/>
      <c r="HCD6" s="64"/>
      <c r="HCE6" s="64"/>
      <c r="HCF6" s="64"/>
      <c r="HCG6" s="64"/>
      <c r="HCH6" s="64"/>
      <c r="HCI6" s="64"/>
      <c r="HCJ6" s="64"/>
      <c r="HCK6" s="64"/>
      <c r="HCL6" s="64"/>
      <c r="HCM6" s="64"/>
      <c r="HCN6" s="64"/>
      <c r="HCO6" s="64"/>
      <c r="HCP6" s="64"/>
      <c r="HCQ6" s="64"/>
      <c r="HCR6" s="64"/>
      <c r="HCS6" s="64"/>
      <c r="HCT6" s="64"/>
      <c r="HCU6" s="64"/>
      <c r="HCV6" s="64"/>
      <c r="HCW6" s="64"/>
      <c r="HCX6" s="64"/>
      <c r="HCY6" s="64"/>
      <c r="HCZ6" s="64"/>
      <c r="HDA6" s="64"/>
      <c r="HDB6" s="64"/>
      <c r="HDC6" s="64"/>
      <c r="HDD6" s="64"/>
      <c r="HDE6" s="64"/>
      <c r="HDF6" s="64"/>
      <c r="HDG6" s="64"/>
      <c r="HDH6" s="64"/>
      <c r="HDI6" s="64"/>
      <c r="HDJ6" s="64"/>
      <c r="HDK6" s="64"/>
      <c r="HDL6" s="64"/>
      <c r="HDM6" s="64"/>
      <c r="HDN6" s="64"/>
      <c r="HDO6" s="64"/>
      <c r="HDP6" s="64"/>
      <c r="HDQ6" s="64"/>
      <c r="HDR6" s="64"/>
      <c r="HDS6" s="64"/>
      <c r="HDT6" s="64"/>
      <c r="HDU6" s="64"/>
      <c r="HDV6" s="64"/>
      <c r="HDW6" s="64"/>
      <c r="HDX6" s="64"/>
      <c r="HDY6" s="64"/>
      <c r="HDZ6" s="64"/>
      <c r="HEA6" s="64"/>
      <c r="HEB6" s="64"/>
      <c r="HEC6" s="64"/>
      <c r="HED6" s="64"/>
      <c r="HEE6" s="64"/>
      <c r="HEF6" s="64"/>
      <c r="HEG6" s="64"/>
      <c r="HEH6" s="64"/>
      <c r="HEI6" s="64"/>
      <c r="HEJ6" s="64"/>
      <c r="HEK6" s="64"/>
      <c r="HEL6" s="64"/>
      <c r="HEM6" s="64"/>
      <c r="HEN6" s="64"/>
      <c r="HEO6" s="64"/>
      <c r="HEP6" s="64"/>
      <c r="HEQ6" s="64"/>
      <c r="HER6" s="64"/>
      <c r="HES6" s="64"/>
      <c r="HET6" s="64"/>
      <c r="HEU6" s="64"/>
      <c r="HEV6" s="64"/>
      <c r="HEW6" s="64"/>
      <c r="HEX6" s="64"/>
      <c r="HEY6" s="64"/>
      <c r="HEZ6" s="64"/>
      <c r="HFA6" s="64"/>
      <c r="HFB6" s="64"/>
      <c r="HFC6" s="64"/>
      <c r="HFD6" s="64"/>
      <c r="HFE6" s="64"/>
      <c r="HFF6" s="64"/>
      <c r="HFG6" s="64"/>
      <c r="HFH6" s="64"/>
      <c r="HFI6" s="64"/>
      <c r="HFJ6" s="64"/>
      <c r="HFK6" s="64"/>
      <c r="HFL6" s="64"/>
      <c r="HFM6" s="64"/>
      <c r="HFN6" s="64"/>
      <c r="HFO6" s="64"/>
      <c r="HFP6" s="64"/>
      <c r="HFQ6" s="64"/>
      <c r="HFR6" s="64"/>
      <c r="HFS6" s="64"/>
      <c r="HFT6" s="64"/>
      <c r="HFU6" s="64"/>
      <c r="HFV6" s="64"/>
      <c r="HFW6" s="64"/>
      <c r="HFX6" s="64"/>
      <c r="HFY6" s="64"/>
      <c r="HFZ6" s="64"/>
      <c r="HGA6" s="64"/>
      <c r="HGB6" s="64"/>
      <c r="HGC6" s="64"/>
      <c r="HGD6" s="64"/>
      <c r="HGE6" s="64"/>
      <c r="HGF6" s="64"/>
      <c r="HGG6" s="64"/>
      <c r="HGH6" s="64"/>
      <c r="HGI6" s="64"/>
      <c r="HGJ6" s="64"/>
      <c r="HGK6" s="64"/>
      <c r="HGL6" s="64"/>
      <c r="HGM6" s="64"/>
      <c r="HGN6" s="64"/>
      <c r="HGO6" s="64"/>
      <c r="HGP6" s="64"/>
      <c r="HGQ6" s="64"/>
      <c r="HGR6" s="64"/>
      <c r="HGS6" s="64"/>
      <c r="HGT6" s="64"/>
      <c r="HGU6" s="64"/>
      <c r="HGV6" s="64"/>
      <c r="HGW6" s="64"/>
      <c r="HGX6" s="64"/>
      <c r="HGY6" s="64"/>
      <c r="HGZ6" s="64"/>
      <c r="HHA6" s="64"/>
      <c r="HHB6" s="64"/>
      <c r="HHC6" s="64"/>
      <c r="HHD6" s="64"/>
      <c r="HHE6" s="64"/>
      <c r="HHF6" s="64"/>
      <c r="HHG6" s="64"/>
      <c r="HHH6" s="64"/>
      <c r="HHI6" s="64"/>
      <c r="HHJ6" s="64"/>
      <c r="HHK6" s="64"/>
      <c r="HHL6" s="64"/>
      <c r="HHM6" s="64"/>
      <c r="HHN6" s="64"/>
      <c r="HHO6" s="64"/>
      <c r="HHP6" s="64"/>
      <c r="HHQ6" s="64"/>
      <c r="HHR6" s="64"/>
      <c r="HHS6" s="64"/>
      <c r="HHT6" s="64"/>
      <c r="HHU6" s="64"/>
      <c r="HHV6" s="64"/>
      <c r="HHW6" s="64"/>
      <c r="HHX6" s="64"/>
      <c r="HHY6" s="64"/>
      <c r="HHZ6" s="64"/>
      <c r="HIA6" s="64"/>
      <c r="HIB6" s="64"/>
      <c r="HIC6" s="64"/>
      <c r="HID6" s="64"/>
      <c r="HIE6" s="64"/>
      <c r="HIF6" s="64"/>
      <c r="HIG6" s="64"/>
      <c r="HIH6" s="64"/>
      <c r="HII6" s="64"/>
      <c r="HIJ6" s="64"/>
      <c r="HIK6" s="64"/>
      <c r="HIL6" s="64"/>
      <c r="HIM6" s="64"/>
      <c r="HIN6" s="64"/>
      <c r="HIO6" s="64"/>
      <c r="HIP6" s="64"/>
      <c r="HIQ6" s="64"/>
      <c r="HIR6" s="64"/>
      <c r="HIS6" s="64"/>
      <c r="HIT6" s="64"/>
      <c r="HIU6" s="64"/>
      <c r="HIV6" s="64"/>
      <c r="HIW6" s="64"/>
      <c r="HIX6" s="64"/>
      <c r="HIY6" s="64"/>
      <c r="HIZ6" s="64"/>
      <c r="HJA6" s="64"/>
      <c r="HJB6" s="64"/>
      <c r="HJC6" s="64"/>
      <c r="HJD6" s="64"/>
      <c r="HJE6" s="64"/>
      <c r="HJF6" s="64"/>
      <c r="HJG6" s="64"/>
      <c r="HJH6" s="64"/>
      <c r="HJI6" s="64"/>
      <c r="HJJ6" s="64"/>
      <c r="HJK6" s="64"/>
      <c r="HJL6" s="64"/>
      <c r="HJM6" s="64"/>
      <c r="HJN6" s="64"/>
      <c r="HJO6" s="64"/>
      <c r="HJP6" s="64"/>
      <c r="HJQ6" s="64"/>
      <c r="HJR6" s="64"/>
      <c r="HJS6" s="64"/>
      <c r="HJT6" s="64"/>
      <c r="HJU6" s="64"/>
      <c r="HJV6" s="64"/>
      <c r="HJW6" s="64"/>
      <c r="HJX6" s="64"/>
      <c r="HJY6" s="64"/>
      <c r="HJZ6" s="64"/>
      <c r="HKA6" s="64"/>
      <c r="HKB6" s="64"/>
      <c r="HKC6" s="64"/>
      <c r="HKD6" s="64"/>
      <c r="HKE6" s="64"/>
      <c r="HKF6" s="64"/>
      <c r="HKG6" s="64"/>
      <c r="HKH6" s="64"/>
      <c r="HKI6" s="64"/>
      <c r="HKJ6" s="64"/>
      <c r="HKK6" s="64"/>
      <c r="HKL6" s="64"/>
      <c r="HKM6" s="64"/>
      <c r="HKN6" s="64"/>
      <c r="HKO6" s="64"/>
      <c r="HKP6" s="64"/>
      <c r="HKQ6" s="64"/>
      <c r="HKR6" s="64"/>
      <c r="HKS6" s="64"/>
      <c r="HKT6" s="64"/>
      <c r="HKU6" s="64"/>
      <c r="HKV6" s="64"/>
      <c r="HKW6" s="64"/>
      <c r="HKX6" s="64"/>
      <c r="HKY6" s="64"/>
      <c r="HKZ6" s="64"/>
      <c r="HLA6" s="64"/>
      <c r="HLB6" s="64"/>
      <c r="HLC6" s="64"/>
      <c r="HLD6" s="64"/>
      <c r="HLE6" s="64"/>
      <c r="HLF6" s="64"/>
      <c r="HLG6" s="64"/>
      <c r="HLH6" s="64"/>
      <c r="HLI6" s="64"/>
      <c r="HLJ6" s="64"/>
      <c r="HLK6" s="64"/>
      <c r="HLL6" s="64"/>
      <c r="HLM6" s="64"/>
      <c r="HLN6" s="64"/>
      <c r="HLO6" s="64"/>
      <c r="HLP6" s="64"/>
      <c r="HLQ6" s="64"/>
      <c r="HLR6" s="64"/>
      <c r="HLS6" s="64"/>
      <c r="HLT6" s="64"/>
      <c r="HLU6" s="64"/>
      <c r="HLV6" s="64"/>
      <c r="HLW6" s="64"/>
      <c r="HLX6" s="64"/>
      <c r="HLY6" s="64"/>
      <c r="HLZ6" s="64"/>
      <c r="HMA6" s="64"/>
      <c r="HMB6" s="64"/>
      <c r="HMC6" s="64"/>
      <c r="HMD6" s="64"/>
      <c r="HME6" s="64"/>
      <c r="HMF6" s="64"/>
      <c r="HMG6" s="64"/>
      <c r="HMH6" s="64"/>
      <c r="HMI6" s="64"/>
      <c r="HMJ6" s="64"/>
      <c r="HMK6" s="64"/>
      <c r="HML6" s="64"/>
      <c r="HMM6" s="64"/>
      <c r="HMN6" s="64"/>
      <c r="HMO6" s="64"/>
      <c r="HMP6" s="64"/>
      <c r="HMQ6" s="64"/>
      <c r="HMR6" s="64"/>
      <c r="HMS6" s="64"/>
      <c r="HMT6" s="64"/>
      <c r="HMU6" s="64"/>
      <c r="HMV6" s="64"/>
      <c r="HMW6" s="64"/>
      <c r="HMX6" s="64"/>
      <c r="HMY6" s="64"/>
      <c r="HMZ6" s="64"/>
      <c r="HNA6" s="64"/>
      <c r="HNB6" s="64"/>
      <c r="HNC6" s="64"/>
      <c r="HND6" s="64"/>
      <c r="HNE6" s="64"/>
      <c r="HNF6" s="64"/>
      <c r="HNG6" s="64"/>
      <c r="HNH6" s="64"/>
      <c r="HNI6" s="64"/>
      <c r="HNJ6" s="64"/>
      <c r="HNK6" s="64"/>
      <c r="HNL6" s="64"/>
      <c r="HNM6" s="64"/>
      <c r="HNN6" s="64"/>
      <c r="HNO6" s="64"/>
      <c r="HNP6" s="64"/>
      <c r="HNQ6" s="64"/>
      <c r="HNR6" s="64"/>
      <c r="HNS6" s="64"/>
      <c r="HNT6" s="64"/>
      <c r="HNU6" s="64"/>
      <c r="HNV6" s="64"/>
      <c r="HNW6" s="64"/>
      <c r="HNX6" s="64"/>
      <c r="HNY6" s="64"/>
      <c r="HNZ6" s="64"/>
      <c r="HOA6" s="64"/>
      <c r="HOB6" s="64"/>
      <c r="HOC6" s="64"/>
      <c r="HOD6" s="64"/>
      <c r="HOE6" s="64"/>
      <c r="HOF6" s="64"/>
      <c r="HOG6" s="64"/>
      <c r="HOH6" s="64"/>
      <c r="HOI6" s="64"/>
      <c r="HOJ6" s="64"/>
      <c r="HOK6" s="64"/>
      <c r="HOL6" s="64"/>
      <c r="HOM6" s="64"/>
      <c r="HON6" s="64"/>
      <c r="HOO6" s="64"/>
      <c r="HOP6" s="64"/>
      <c r="HOQ6" s="64"/>
      <c r="HOR6" s="64"/>
      <c r="HOS6" s="64"/>
      <c r="HOT6" s="64"/>
      <c r="HOU6" s="64"/>
      <c r="HOV6" s="64"/>
      <c r="HOW6" s="64"/>
      <c r="HOX6" s="64"/>
      <c r="HOY6" s="64"/>
      <c r="HOZ6" s="64"/>
      <c r="HPA6" s="64"/>
      <c r="HPB6" s="64"/>
      <c r="HPC6" s="64"/>
      <c r="HPD6" s="64"/>
      <c r="HPE6" s="64"/>
      <c r="HPF6" s="64"/>
      <c r="HPG6" s="64"/>
      <c r="HPH6" s="64"/>
      <c r="HPI6" s="64"/>
      <c r="HPJ6" s="64"/>
      <c r="HPK6" s="64"/>
      <c r="HPL6" s="64"/>
      <c r="HPM6" s="64"/>
      <c r="HPN6" s="64"/>
      <c r="HPO6" s="64"/>
      <c r="HPP6" s="64"/>
      <c r="HPQ6" s="64"/>
      <c r="HPR6" s="64"/>
      <c r="HPS6" s="64"/>
      <c r="HPT6" s="64"/>
      <c r="HPU6" s="64"/>
      <c r="HPV6" s="64"/>
      <c r="HPW6" s="64"/>
      <c r="HPX6" s="64"/>
      <c r="HPY6" s="64"/>
      <c r="HPZ6" s="64"/>
      <c r="HQA6" s="64"/>
      <c r="HQB6" s="64"/>
      <c r="HQC6" s="64"/>
      <c r="HQD6" s="64"/>
      <c r="HQE6" s="64"/>
      <c r="HQF6" s="64"/>
      <c r="HQG6" s="64"/>
      <c r="HQH6" s="64"/>
      <c r="HQI6" s="64"/>
      <c r="HQJ6" s="64"/>
      <c r="HQK6" s="64"/>
      <c r="HQL6" s="64"/>
      <c r="HQM6" s="64"/>
      <c r="HQN6" s="64"/>
      <c r="HQO6" s="64"/>
      <c r="HQP6" s="64"/>
      <c r="HQQ6" s="64"/>
      <c r="HQR6" s="64"/>
      <c r="HQS6" s="64"/>
      <c r="HQT6" s="64"/>
      <c r="HQU6" s="64"/>
      <c r="HQV6" s="64"/>
      <c r="HQW6" s="64"/>
      <c r="HQX6" s="64"/>
      <c r="HQY6" s="64"/>
      <c r="HQZ6" s="64"/>
      <c r="HRA6" s="64"/>
      <c r="HRB6" s="64"/>
      <c r="HRC6" s="64"/>
      <c r="HRD6" s="64"/>
      <c r="HRE6" s="64"/>
      <c r="HRF6" s="64"/>
      <c r="HRG6" s="64"/>
      <c r="HRH6" s="64"/>
      <c r="HRI6" s="64"/>
      <c r="HRJ6" s="64"/>
      <c r="HRK6" s="64"/>
      <c r="HRL6" s="64"/>
      <c r="HRM6" s="64"/>
      <c r="HRN6" s="64"/>
      <c r="HRO6" s="64"/>
      <c r="HRP6" s="64"/>
      <c r="HRQ6" s="64"/>
      <c r="HRR6" s="64"/>
      <c r="HRS6" s="64"/>
      <c r="HRT6" s="64"/>
      <c r="HRU6" s="64"/>
      <c r="HRV6" s="64"/>
      <c r="HRW6" s="64"/>
      <c r="HRX6" s="64"/>
      <c r="HRY6" s="64"/>
      <c r="HRZ6" s="64"/>
      <c r="HSA6" s="64"/>
      <c r="HSB6" s="64"/>
      <c r="HSC6" s="64"/>
      <c r="HSD6" s="64"/>
      <c r="HSE6" s="64"/>
      <c r="HSF6" s="64"/>
      <c r="HSG6" s="64"/>
      <c r="HSH6" s="64"/>
      <c r="HSI6" s="64"/>
      <c r="HSJ6" s="64"/>
      <c r="HSK6" s="64"/>
      <c r="HSL6" s="64"/>
      <c r="HSM6" s="64"/>
      <c r="HSN6" s="64"/>
      <c r="HSO6" s="64"/>
      <c r="HSP6" s="64"/>
      <c r="HSQ6" s="64"/>
      <c r="HSR6" s="64"/>
      <c r="HSS6" s="64"/>
      <c r="HST6" s="64"/>
      <c r="HSU6" s="64"/>
      <c r="HSV6" s="64"/>
      <c r="HSW6" s="64"/>
      <c r="HSX6" s="64"/>
      <c r="HSY6" s="64"/>
      <c r="HSZ6" s="64"/>
      <c r="HTA6" s="64"/>
      <c r="HTB6" s="64"/>
      <c r="HTC6" s="64"/>
      <c r="HTD6" s="64"/>
      <c r="HTE6" s="64"/>
      <c r="HTF6" s="64"/>
      <c r="HTG6" s="64"/>
      <c r="HTH6" s="64"/>
      <c r="HTI6" s="64"/>
      <c r="HTJ6" s="64"/>
      <c r="HTK6" s="64"/>
      <c r="HTL6" s="64"/>
      <c r="HTM6" s="64"/>
      <c r="HTN6" s="64"/>
      <c r="HTO6" s="64"/>
      <c r="HTP6" s="64"/>
      <c r="HTQ6" s="64"/>
      <c r="HTR6" s="64"/>
      <c r="HTS6" s="64"/>
      <c r="HTT6" s="64"/>
      <c r="HTU6" s="64"/>
      <c r="HTV6" s="64"/>
      <c r="HTW6" s="64"/>
      <c r="HTX6" s="64"/>
      <c r="HTY6" s="64"/>
      <c r="HTZ6" s="64"/>
      <c r="HUA6" s="64"/>
      <c r="HUB6" s="64"/>
      <c r="HUC6" s="64"/>
      <c r="HUD6" s="64"/>
      <c r="HUE6" s="64"/>
      <c r="HUF6" s="64"/>
      <c r="HUG6" s="64"/>
      <c r="HUH6" s="64"/>
      <c r="HUI6" s="64"/>
      <c r="HUJ6" s="64"/>
      <c r="HUK6" s="64"/>
      <c r="HUL6" s="64"/>
      <c r="HUM6" s="64"/>
      <c r="HUN6" s="64"/>
      <c r="HUO6" s="64"/>
      <c r="HUP6" s="64"/>
      <c r="HUQ6" s="64"/>
      <c r="HUR6" s="64"/>
      <c r="HUS6" s="64"/>
      <c r="HUT6" s="64"/>
      <c r="HUU6" s="64"/>
      <c r="HUV6" s="64"/>
      <c r="HUW6" s="64"/>
      <c r="HUX6" s="64"/>
      <c r="HUY6" s="64"/>
      <c r="HUZ6" s="64"/>
      <c r="HVA6" s="64"/>
      <c r="HVB6" s="64"/>
      <c r="HVC6" s="64"/>
      <c r="HVD6" s="64"/>
      <c r="HVE6" s="64"/>
      <c r="HVF6" s="64"/>
      <c r="HVG6" s="64"/>
      <c r="HVH6" s="64"/>
      <c r="HVI6" s="64"/>
      <c r="HVJ6" s="64"/>
      <c r="HVK6" s="64"/>
      <c r="HVL6" s="64"/>
      <c r="HVM6" s="64"/>
      <c r="HVN6" s="64"/>
      <c r="HVO6" s="64"/>
      <c r="HVP6" s="64"/>
      <c r="HVQ6" s="64"/>
      <c r="HVR6" s="64"/>
      <c r="HVS6" s="64"/>
      <c r="HVT6" s="64"/>
      <c r="HVU6" s="64"/>
      <c r="HVV6" s="64"/>
      <c r="HVW6" s="64"/>
      <c r="HVX6" s="64"/>
      <c r="HVY6" s="64"/>
      <c r="HVZ6" s="64"/>
      <c r="HWA6" s="64"/>
      <c r="HWB6" s="64"/>
      <c r="HWC6" s="64"/>
      <c r="HWD6" s="64"/>
      <c r="HWE6" s="64"/>
      <c r="HWF6" s="64"/>
      <c r="HWG6" s="64"/>
      <c r="HWH6" s="64"/>
      <c r="HWI6" s="64"/>
      <c r="HWJ6" s="64"/>
      <c r="HWK6" s="64"/>
      <c r="HWL6" s="64"/>
      <c r="HWM6" s="64"/>
      <c r="HWN6" s="64"/>
      <c r="HWO6" s="64"/>
      <c r="HWP6" s="64"/>
      <c r="HWQ6" s="64"/>
      <c r="HWR6" s="64"/>
      <c r="HWS6" s="64"/>
      <c r="HWT6" s="64"/>
      <c r="HWU6" s="64"/>
      <c r="HWV6" s="64"/>
      <c r="HWW6" s="64"/>
      <c r="HWX6" s="64"/>
      <c r="HWY6" s="64"/>
      <c r="HWZ6" s="64"/>
      <c r="HXA6" s="64"/>
      <c r="HXB6" s="64"/>
      <c r="HXC6" s="64"/>
      <c r="HXD6" s="64"/>
      <c r="HXE6" s="64"/>
      <c r="HXF6" s="64"/>
      <c r="HXG6" s="64"/>
      <c r="HXH6" s="64"/>
      <c r="HXI6" s="64"/>
      <c r="HXJ6" s="64"/>
      <c r="HXK6" s="64"/>
      <c r="HXL6" s="64"/>
      <c r="HXM6" s="64"/>
      <c r="HXN6" s="64"/>
      <c r="HXO6" s="64"/>
      <c r="HXP6" s="64"/>
      <c r="HXQ6" s="64"/>
      <c r="HXR6" s="64"/>
      <c r="HXS6" s="64"/>
      <c r="HXT6" s="64"/>
      <c r="HXU6" s="64"/>
      <c r="HXV6" s="64"/>
      <c r="HXW6" s="64"/>
      <c r="HXX6" s="64"/>
      <c r="HXY6" s="64"/>
      <c r="HXZ6" s="64"/>
      <c r="HYA6" s="64"/>
      <c r="HYB6" s="64"/>
      <c r="HYC6" s="64"/>
      <c r="HYD6" s="64"/>
      <c r="HYE6" s="64"/>
      <c r="HYF6" s="64"/>
      <c r="HYG6" s="64"/>
      <c r="HYH6" s="64"/>
      <c r="HYI6" s="64"/>
      <c r="HYJ6" s="64"/>
      <c r="HYK6" s="64"/>
      <c r="HYL6" s="64"/>
      <c r="HYM6" s="64"/>
      <c r="HYN6" s="64"/>
      <c r="HYO6" s="64"/>
      <c r="HYP6" s="64"/>
      <c r="HYQ6" s="64"/>
      <c r="HYR6" s="64"/>
      <c r="HYS6" s="64"/>
      <c r="HYT6" s="64"/>
      <c r="HYU6" s="64"/>
      <c r="HYV6" s="64"/>
      <c r="HYW6" s="64"/>
      <c r="HYX6" s="64"/>
      <c r="HYY6" s="64"/>
      <c r="HYZ6" s="64"/>
      <c r="HZA6" s="64"/>
      <c r="HZB6" s="64"/>
      <c r="HZC6" s="64"/>
      <c r="HZD6" s="64"/>
      <c r="HZE6" s="64"/>
      <c r="HZF6" s="64"/>
      <c r="HZG6" s="64"/>
      <c r="HZH6" s="64"/>
      <c r="HZI6" s="64"/>
      <c r="HZJ6" s="64"/>
      <c r="HZK6" s="64"/>
      <c r="HZL6" s="64"/>
      <c r="HZM6" s="64"/>
      <c r="HZN6" s="64"/>
      <c r="HZO6" s="64"/>
      <c r="HZP6" s="64"/>
      <c r="HZQ6" s="64"/>
      <c r="HZR6" s="64"/>
      <c r="HZS6" s="64"/>
      <c r="HZT6" s="64"/>
      <c r="HZU6" s="64"/>
      <c r="HZV6" s="64"/>
      <c r="HZW6" s="64"/>
      <c r="HZX6" s="64"/>
      <c r="HZY6" s="64"/>
      <c r="HZZ6" s="64"/>
      <c r="IAA6" s="64"/>
      <c r="IAB6" s="64"/>
      <c r="IAC6" s="64"/>
      <c r="IAD6" s="64"/>
      <c r="IAE6" s="64"/>
      <c r="IAF6" s="64"/>
      <c r="IAG6" s="64"/>
      <c r="IAH6" s="64"/>
      <c r="IAI6" s="64"/>
      <c r="IAJ6" s="64"/>
      <c r="IAK6" s="64"/>
      <c r="IAL6" s="64"/>
      <c r="IAM6" s="64"/>
      <c r="IAN6" s="64"/>
      <c r="IAO6" s="64"/>
      <c r="IAP6" s="64"/>
      <c r="IAQ6" s="64"/>
      <c r="IAR6" s="64"/>
      <c r="IAS6" s="64"/>
      <c r="IAT6" s="64"/>
      <c r="IAU6" s="64"/>
      <c r="IAV6" s="64"/>
      <c r="IAW6" s="64"/>
      <c r="IAX6" s="64"/>
      <c r="IAY6" s="64"/>
      <c r="IAZ6" s="64"/>
      <c r="IBA6" s="64"/>
      <c r="IBB6" s="64"/>
      <c r="IBC6" s="64"/>
      <c r="IBD6" s="64"/>
      <c r="IBE6" s="64"/>
      <c r="IBF6" s="64"/>
      <c r="IBG6" s="64"/>
      <c r="IBH6" s="64"/>
      <c r="IBI6" s="64"/>
      <c r="IBJ6" s="64"/>
      <c r="IBK6" s="64"/>
      <c r="IBL6" s="64"/>
      <c r="IBM6" s="64"/>
      <c r="IBN6" s="64"/>
      <c r="IBO6" s="64"/>
      <c r="IBP6" s="64"/>
      <c r="IBQ6" s="64"/>
      <c r="IBR6" s="64"/>
      <c r="IBS6" s="64"/>
      <c r="IBT6" s="64"/>
      <c r="IBU6" s="64"/>
      <c r="IBV6" s="64"/>
      <c r="IBW6" s="64"/>
      <c r="IBX6" s="64"/>
      <c r="IBY6" s="64"/>
      <c r="IBZ6" s="64"/>
      <c r="ICA6" s="64"/>
      <c r="ICB6" s="64"/>
      <c r="ICC6" s="64"/>
      <c r="ICD6" s="64"/>
      <c r="ICE6" s="64"/>
      <c r="ICF6" s="64"/>
      <c r="ICG6" s="64"/>
      <c r="ICH6" s="64"/>
      <c r="ICI6" s="64"/>
      <c r="ICJ6" s="64"/>
      <c r="ICK6" s="64"/>
      <c r="ICL6" s="64"/>
      <c r="ICM6" s="64"/>
      <c r="ICN6" s="64"/>
      <c r="ICO6" s="64"/>
      <c r="ICP6" s="64"/>
      <c r="ICQ6" s="64"/>
      <c r="ICR6" s="64"/>
      <c r="ICS6" s="64"/>
      <c r="ICT6" s="64"/>
      <c r="ICU6" s="64"/>
      <c r="ICV6" s="64"/>
      <c r="ICW6" s="64"/>
      <c r="ICX6" s="64"/>
      <c r="ICY6" s="64"/>
      <c r="ICZ6" s="64"/>
      <c r="IDA6" s="64"/>
      <c r="IDB6" s="64"/>
      <c r="IDC6" s="64"/>
      <c r="IDD6" s="64"/>
      <c r="IDE6" s="64"/>
      <c r="IDF6" s="64"/>
      <c r="IDG6" s="64"/>
      <c r="IDH6" s="64"/>
      <c r="IDI6" s="64"/>
      <c r="IDJ6" s="64"/>
      <c r="IDK6" s="64"/>
      <c r="IDL6" s="64"/>
      <c r="IDM6" s="64"/>
      <c r="IDN6" s="64"/>
      <c r="IDO6" s="64"/>
      <c r="IDP6" s="64"/>
      <c r="IDQ6" s="64"/>
      <c r="IDR6" s="64"/>
      <c r="IDS6" s="64"/>
      <c r="IDT6" s="64"/>
      <c r="IDU6" s="64"/>
      <c r="IDV6" s="64"/>
      <c r="IDW6" s="64"/>
      <c r="IDX6" s="64"/>
      <c r="IDY6" s="64"/>
      <c r="IDZ6" s="64"/>
      <c r="IEA6" s="64"/>
      <c r="IEB6" s="64"/>
      <c r="IEC6" s="64"/>
      <c r="IED6" s="64"/>
      <c r="IEE6" s="64"/>
      <c r="IEF6" s="64"/>
      <c r="IEG6" s="64"/>
      <c r="IEH6" s="64"/>
      <c r="IEI6" s="64"/>
      <c r="IEJ6" s="64"/>
      <c r="IEK6" s="64"/>
      <c r="IEL6" s="64"/>
      <c r="IEM6" s="64"/>
      <c r="IEN6" s="64"/>
      <c r="IEO6" s="64"/>
      <c r="IEP6" s="64"/>
      <c r="IEQ6" s="64"/>
      <c r="IER6" s="64"/>
      <c r="IES6" s="64"/>
      <c r="IET6" s="64"/>
      <c r="IEU6" s="64"/>
      <c r="IEV6" s="64"/>
      <c r="IEW6" s="64"/>
      <c r="IEX6" s="64"/>
      <c r="IEY6" s="64"/>
      <c r="IEZ6" s="64"/>
      <c r="IFA6" s="64"/>
      <c r="IFB6" s="64"/>
      <c r="IFC6" s="64"/>
      <c r="IFD6" s="64"/>
      <c r="IFE6" s="64"/>
      <c r="IFF6" s="64"/>
      <c r="IFG6" s="64"/>
      <c r="IFH6" s="64"/>
      <c r="IFI6" s="64"/>
      <c r="IFJ6" s="64"/>
      <c r="IFK6" s="64"/>
      <c r="IFL6" s="64"/>
      <c r="IFM6" s="64"/>
      <c r="IFN6" s="64"/>
      <c r="IFO6" s="64"/>
      <c r="IFP6" s="64"/>
      <c r="IFQ6" s="64"/>
      <c r="IFR6" s="64"/>
      <c r="IFS6" s="64"/>
      <c r="IFT6" s="64"/>
      <c r="IFU6" s="64"/>
      <c r="IFV6" s="64"/>
      <c r="IFW6" s="64"/>
      <c r="IFX6" s="64"/>
      <c r="IFY6" s="64"/>
      <c r="IFZ6" s="64"/>
      <c r="IGA6" s="64"/>
      <c r="IGB6" s="64"/>
      <c r="IGC6" s="64"/>
      <c r="IGD6" s="64"/>
      <c r="IGE6" s="64"/>
      <c r="IGF6" s="64"/>
      <c r="IGG6" s="64"/>
      <c r="IGH6" s="64"/>
      <c r="IGI6" s="64"/>
      <c r="IGJ6" s="64"/>
      <c r="IGK6" s="64"/>
      <c r="IGL6" s="64"/>
      <c r="IGM6" s="64"/>
      <c r="IGN6" s="64"/>
      <c r="IGO6" s="64"/>
      <c r="IGP6" s="64"/>
      <c r="IGQ6" s="64"/>
      <c r="IGR6" s="64"/>
      <c r="IGS6" s="64"/>
      <c r="IGT6" s="64"/>
      <c r="IGU6" s="64"/>
      <c r="IGV6" s="64"/>
      <c r="IGW6" s="64"/>
      <c r="IGX6" s="64"/>
      <c r="IGY6" s="64"/>
      <c r="IGZ6" s="64"/>
      <c r="IHA6" s="64"/>
      <c r="IHB6" s="64"/>
      <c r="IHC6" s="64"/>
      <c r="IHD6" s="64"/>
      <c r="IHE6" s="64"/>
      <c r="IHF6" s="64"/>
      <c r="IHG6" s="64"/>
      <c r="IHH6" s="64"/>
      <c r="IHI6" s="64"/>
      <c r="IHJ6" s="64"/>
      <c r="IHK6" s="64"/>
      <c r="IHL6" s="64"/>
      <c r="IHM6" s="64"/>
      <c r="IHN6" s="64"/>
      <c r="IHO6" s="64"/>
      <c r="IHP6" s="64"/>
      <c r="IHQ6" s="64"/>
      <c r="IHR6" s="64"/>
      <c r="IHS6" s="64"/>
      <c r="IHT6" s="64"/>
      <c r="IHU6" s="64"/>
      <c r="IHV6" s="64"/>
      <c r="IHW6" s="64"/>
      <c r="IHX6" s="64"/>
      <c r="IHY6" s="64"/>
      <c r="IHZ6" s="64"/>
      <c r="IIA6" s="64"/>
      <c r="IIB6" s="64"/>
      <c r="IIC6" s="64"/>
      <c r="IID6" s="64"/>
      <c r="IIE6" s="64"/>
      <c r="IIF6" s="64"/>
      <c r="IIG6" s="64"/>
      <c r="IIH6" s="64"/>
      <c r="III6" s="64"/>
      <c r="IIJ6" s="64"/>
      <c r="IIK6" s="64"/>
      <c r="IIL6" s="64"/>
      <c r="IIM6" s="64"/>
      <c r="IIN6" s="64"/>
      <c r="IIO6" s="64"/>
      <c r="IIP6" s="64"/>
      <c r="IIQ6" s="64"/>
      <c r="IIR6" s="64"/>
      <c r="IIS6" s="64"/>
      <c r="IIT6" s="64"/>
      <c r="IIU6" s="64"/>
      <c r="IIV6" s="64"/>
      <c r="IIW6" s="64"/>
      <c r="IIX6" s="64"/>
      <c r="IIY6" s="64"/>
      <c r="IIZ6" s="64"/>
      <c r="IJA6" s="64"/>
      <c r="IJB6" s="64"/>
      <c r="IJC6" s="64"/>
      <c r="IJD6" s="64"/>
      <c r="IJE6" s="64"/>
      <c r="IJF6" s="64"/>
      <c r="IJG6" s="64"/>
      <c r="IJH6" s="64"/>
      <c r="IJI6" s="64"/>
      <c r="IJJ6" s="64"/>
      <c r="IJK6" s="64"/>
      <c r="IJL6" s="64"/>
      <c r="IJM6" s="64"/>
      <c r="IJN6" s="64"/>
      <c r="IJO6" s="64"/>
      <c r="IJP6" s="64"/>
      <c r="IJQ6" s="64"/>
      <c r="IJR6" s="64"/>
      <c r="IJS6" s="64"/>
      <c r="IJT6" s="64"/>
      <c r="IJU6" s="64"/>
      <c r="IJV6" s="64"/>
      <c r="IJW6" s="64"/>
      <c r="IJX6" s="64"/>
      <c r="IJY6" s="64"/>
      <c r="IJZ6" s="64"/>
      <c r="IKA6" s="64"/>
      <c r="IKB6" s="64"/>
      <c r="IKC6" s="64"/>
      <c r="IKD6" s="64"/>
      <c r="IKE6" s="64"/>
      <c r="IKF6" s="64"/>
      <c r="IKG6" s="64"/>
      <c r="IKH6" s="64"/>
      <c r="IKI6" s="64"/>
      <c r="IKJ6" s="64"/>
      <c r="IKK6" s="64"/>
      <c r="IKL6" s="64"/>
      <c r="IKM6" s="64"/>
      <c r="IKN6" s="64"/>
      <c r="IKO6" s="64"/>
      <c r="IKP6" s="64"/>
      <c r="IKQ6" s="64"/>
      <c r="IKR6" s="64"/>
      <c r="IKS6" s="64"/>
      <c r="IKT6" s="64"/>
      <c r="IKU6" s="64"/>
      <c r="IKV6" s="64"/>
      <c r="IKW6" s="64"/>
      <c r="IKX6" s="64"/>
      <c r="IKY6" s="64"/>
      <c r="IKZ6" s="64"/>
      <c r="ILA6" s="64"/>
      <c r="ILB6" s="64"/>
      <c r="ILC6" s="64"/>
      <c r="ILD6" s="64"/>
      <c r="ILE6" s="64"/>
      <c r="ILF6" s="64"/>
      <c r="ILG6" s="64"/>
      <c r="ILH6" s="64"/>
      <c r="ILI6" s="64"/>
      <c r="ILJ6" s="64"/>
      <c r="ILK6" s="64"/>
      <c r="ILL6" s="64"/>
      <c r="ILM6" s="64"/>
      <c r="ILN6" s="64"/>
      <c r="ILO6" s="64"/>
      <c r="ILP6" s="64"/>
      <c r="ILQ6" s="64"/>
      <c r="ILR6" s="64"/>
      <c r="ILS6" s="64"/>
      <c r="ILT6" s="64"/>
      <c r="ILU6" s="64"/>
      <c r="ILV6" s="64"/>
      <c r="ILW6" s="64"/>
      <c r="ILX6" s="64"/>
      <c r="ILY6" s="64"/>
      <c r="ILZ6" s="64"/>
      <c r="IMA6" s="64"/>
      <c r="IMB6" s="64"/>
      <c r="IMC6" s="64"/>
      <c r="IMD6" s="64"/>
      <c r="IME6" s="64"/>
      <c r="IMF6" s="64"/>
      <c r="IMG6" s="64"/>
      <c r="IMH6" s="64"/>
      <c r="IMI6" s="64"/>
      <c r="IMJ6" s="64"/>
      <c r="IMK6" s="64"/>
      <c r="IML6" s="64"/>
      <c r="IMM6" s="64"/>
      <c r="IMN6" s="64"/>
      <c r="IMO6" s="64"/>
      <c r="IMP6" s="64"/>
      <c r="IMQ6" s="64"/>
      <c r="IMR6" s="64"/>
      <c r="IMS6" s="64"/>
      <c r="IMT6" s="64"/>
      <c r="IMU6" s="64"/>
      <c r="IMV6" s="64"/>
      <c r="IMW6" s="64"/>
      <c r="IMX6" s="64"/>
      <c r="IMY6" s="64"/>
      <c r="IMZ6" s="64"/>
      <c r="INA6" s="64"/>
      <c r="INB6" s="64"/>
      <c r="INC6" s="64"/>
      <c r="IND6" s="64"/>
      <c r="INE6" s="64"/>
      <c r="INF6" s="64"/>
      <c r="ING6" s="64"/>
      <c r="INH6" s="64"/>
      <c r="INI6" s="64"/>
      <c r="INJ6" s="64"/>
      <c r="INK6" s="64"/>
      <c r="INL6" s="64"/>
      <c r="INM6" s="64"/>
      <c r="INN6" s="64"/>
      <c r="INO6" s="64"/>
      <c r="INP6" s="64"/>
      <c r="INQ6" s="64"/>
      <c r="INR6" s="64"/>
      <c r="INS6" s="64"/>
      <c r="INT6" s="64"/>
      <c r="INU6" s="64"/>
      <c r="INV6" s="64"/>
      <c r="INW6" s="64"/>
      <c r="INX6" s="64"/>
      <c r="INY6" s="64"/>
      <c r="INZ6" s="64"/>
      <c r="IOA6" s="64"/>
      <c r="IOB6" s="64"/>
      <c r="IOC6" s="64"/>
      <c r="IOD6" s="64"/>
      <c r="IOE6" s="64"/>
      <c r="IOF6" s="64"/>
      <c r="IOG6" s="64"/>
      <c r="IOH6" s="64"/>
      <c r="IOI6" s="64"/>
      <c r="IOJ6" s="64"/>
      <c r="IOK6" s="64"/>
      <c r="IOL6" s="64"/>
      <c r="IOM6" s="64"/>
      <c r="ION6" s="64"/>
      <c r="IOO6" s="64"/>
      <c r="IOP6" s="64"/>
      <c r="IOQ6" s="64"/>
      <c r="IOR6" s="64"/>
      <c r="IOS6" s="64"/>
      <c r="IOT6" s="64"/>
      <c r="IOU6" s="64"/>
      <c r="IOV6" s="64"/>
      <c r="IOW6" s="64"/>
      <c r="IOX6" s="64"/>
      <c r="IOY6" s="64"/>
      <c r="IOZ6" s="64"/>
      <c r="IPA6" s="64"/>
      <c r="IPB6" s="64"/>
      <c r="IPC6" s="64"/>
      <c r="IPD6" s="64"/>
      <c r="IPE6" s="64"/>
      <c r="IPF6" s="64"/>
      <c r="IPG6" s="64"/>
      <c r="IPH6" s="64"/>
      <c r="IPI6" s="64"/>
      <c r="IPJ6" s="64"/>
      <c r="IPK6" s="64"/>
      <c r="IPL6" s="64"/>
      <c r="IPM6" s="64"/>
      <c r="IPN6" s="64"/>
      <c r="IPO6" s="64"/>
      <c r="IPP6" s="64"/>
      <c r="IPQ6" s="64"/>
      <c r="IPR6" s="64"/>
      <c r="IPS6" s="64"/>
      <c r="IPT6" s="64"/>
      <c r="IPU6" s="64"/>
      <c r="IPV6" s="64"/>
      <c r="IPW6" s="64"/>
      <c r="IPX6" s="64"/>
      <c r="IPY6" s="64"/>
      <c r="IPZ6" s="64"/>
      <c r="IQA6" s="64"/>
      <c r="IQB6" s="64"/>
      <c r="IQC6" s="64"/>
      <c r="IQD6" s="64"/>
      <c r="IQE6" s="64"/>
      <c r="IQF6" s="64"/>
      <c r="IQG6" s="64"/>
      <c r="IQH6" s="64"/>
      <c r="IQI6" s="64"/>
      <c r="IQJ6" s="64"/>
      <c r="IQK6" s="64"/>
      <c r="IQL6" s="64"/>
      <c r="IQM6" s="64"/>
      <c r="IQN6" s="64"/>
      <c r="IQO6" s="64"/>
      <c r="IQP6" s="64"/>
      <c r="IQQ6" s="64"/>
      <c r="IQR6" s="64"/>
      <c r="IQS6" s="64"/>
      <c r="IQT6" s="64"/>
      <c r="IQU6" s="64"/>
      <c r="IQV6" s="64"/>
      <c r="IQW6" s="64"/>
      <c r="IQX6" s="64"/>
      <c r="IQY6" s="64"/>
      <c r="IQZ6" s="64"/>
      <c r="IRA6" s="64"/>
      <c r="IRB6" s="64"/>
      <c r="IRC6" s="64"/>
      <c r="IRD6" s="64"/>
      <c r="IRE6" s="64"/>
      <c r="IRF6" s="64"/>
      <c r="IRG6" s="64"/>
      <c r="IRH6" s="64"/>
      <c r="IRI6" s="64"/>
      <c r="IRJ6" s="64"/>
      <c r="IRK6" s="64"/>
      <c r="IRL6" s="64"/>
      <c r="IRM6" s="64"/>
      <c r="IRN6" s="64"/>
      <c r="IRO6" s="64"/>
      <c r="IRP6" s="64"/>
      <c r="IRQ6" s="64"/>
      <c r="IRR6" s="64"/>
      <c r="IRS6" s="64"/>
      <c r="IRT6" s="64"/>
      <c r="IRU6" s="64"/>
      <c r="IRV6" s="64"/>
      <c r="IRW6" s="64"/>
      <c r="IRX6" s="64"/>
      <c r="IRY6" s="64"/>
      <c r="IRZ6" s="64"/>
      <c r="ISA6" s="64"/>
      <c r="ISB6" s="64"/>
      <c r="ISC6" s="64"/>
      <c r="ISD6" s="64"/>
      <c r="ISE6" s="64"/>
      <c r="ISF6" s="64"/>
      <c r="ISG6" s="64"/>
      <c r="ISH6" s="64"/>
      <c r="ISI6" s="64"/>
      <c r="ISJ6" s="64"/>
      <c r="ISK6" s="64"/>
      <c r="ISL6" s="64"/>
      <c r="ISM6" s="64"/>
      <c r="ISN6" s="64"/>
      <c r="ISO6" s="64"/>
      <c r="ISP6" s="64"/>
      <c r="ISQ6" s="64"/>
      <c r="ISR6" s="64"/>
      <c r="ISS6" s="64"/>
      <c r="IST6" s="64"/>
      <c r="ISU6" s="64"/>
      <c r="ISV6" s="64"/>
      <c r="ISW6" s="64"/>
      <c r="ISX6" s="64"/>
      <c r="ISY6" s="64"/>
      <c r="ISZ6" s="64"/>
      <c r="ITA6" s="64"/>
      <c r="ITB6" s="64"/>
      <c r="ITC6" s="64"/>
      <c r="ITD6" s="64"/>
      <c r="ITE6" s="64"/>
      <c r="ITF6" s="64"/>
      <c r="ITG6" s="64"/>
      <c r="ITH6" s="64"/>
      <c r="ITI6" s="64"/>
      <c r="ITJ6" s="64"/>
      <c r="ITK6" s="64"/>
      <c r="ITL6" s="64"/>
      <c r="ITM6" s="64"/>
      <c r="ITN6" s="64"/>
      <c r="ITO6" s="64"/>
      <c r="ITP6" s="64"/>
      <c r="ITQ6" s="64"/>
      <c r="ITR6" s="64"/>
      <c r="ITS6" s="64"/>
      <c r="ITT6" s="64"/>
      <c r="ITU6" s="64"/>
      <c r="ITV6" s="64"/>
      <c r="ITW6" s="64"/>
      <c r="ITX6" s="64"/>
      <c r="ITY6" s="64"/>
      <c r="ITZ6" s="64"/>
      <c r="IUA6" s="64"/>
      <c r="IUB6" s="64"/>
      <c r="IUC6" s="64"/>
      <c r="IUD6" s="64"/>
      <c r="IUE6" s="64"/>
      <c r="IUF6" s="64"/>
      <c r="IUG6" s="64"/>
      <c r="IUH6" s="64"/>
      <c r="IUI6" s="64"/>
      <c r="IUJ6" s="64"/>
      <c r="IUK6" s="64"/>
      <c r="IUL6" s="64"/>
      <c r="IUM6" s="64"/>
      <c r="IUN6" s="64"/>
      <c r="IUO6" s="64"/>
      <c r="IUP6" s="64"/>
      <c r="IUQ6" s="64"/>
      <c r="IUR6" s="64"/>
      <c r="IUS6" s="64"/>
      <c r="IUT6" s="64"/>
      <c r="IUU6" s="64"/>
      <c r="IUV6" s="64"/>
      <c r="IUW6" s="64"/>
      <c r="IUX6" s="64"/>
      <c r="IUY6" s="64"/>
      <c r="IUZ6" s="64"/>
      <c r="IVA6" s="64"/>
      <c r="IVB6" s="64"/>
      <c r="IVC6" s="64"/>
      <c r="IVD6" s="64"/>
      <c r="IVE6" s="64"/>
      <c r="IVF6" s="64"/>
      <c r="IVG6" s="64"/>
      <c r="IVH6" s="64"/>
      <c r="IVI6" s="64"/>
      <c r="IVJ6" s="64"/>
      <c r="IVK6" s="64"/>
      <c r="IVL6" s="64"/>
      <c r="IVM6" s="64"/>
      <c r="IVN6" s="64"/>
      <c r="IVO6" s="64"/>
      <c r="IVP6" s="64"/>
      <c r="IVQ6" s="64"/>
      <c r="IVR6" s="64"/>
      <c r="IVS6" s="64"/>
      <c r="IVT6" s="64"/>
      <c r="IVU6" s="64"/>
      <c r="IVV6" s="64"/>
      <c r="IVW6" s="64"/>
      <c r="IVX6" s="64"/>
      <c r="IVY6" s="64"/>
      <c r="IVZ6" s="64"/>
      <c r="IWA6" s="64"/>
      <c r="IWB6" s="64"/>
      <c r="IWC6" s="64"/>
      <c r="IWD6" s="64"/>
      <c r="IWE6" s="64"/>
      <c r="IWF6" s="64"/>
      <c r="IWG6" s="64"/>
      <c r="IWH6" s="64"/>
      <c r="IWI6" s="64"/>
      <c r="IWJ6" s="64"/>
      <c r="IWK6" s="64"/>
      <c r="IWL6" s="64"/>
      <c r="IWM6" s="64"/>
      <c r="IWN6" s="64"/>
      <c r="IWO6" s="64"/>
      <c r="IWP6" s="64"/>
      <c r="IWQ6" s="64"/>
      <c r="IWR6" s="64"/>
      <c r="IWS6" s="64"/>
      <c r="IWT6" s="64"/>
      <c r="IWU6" s="64"/>
      <c r="IWV6" s="64"/>
      <c r="IWW6" s="64"/>
      <c r="IWX6" s="64"/>
      <c r="IWY6" s="64"/>
      <c r="IWZ6" s="64"/>
      <c r="IXA6" s="64"/>
      <c r="IXB6" s="64"/>
      <c r="IXC6" s="64"/>
      <c r="IXD6" s="64"/>
      <c r="IXE6" s="64"/>
      <c r="IXF6" s="64"/>
      <c r="IXG6" s="64"/>
      <c r="IXH6" s="64"/>
      <c r="IXI6" s="64"/>
      <c r="IXJ6" s="64"/>
      <c r="IXK6" s="64"/>
      <c r="IXL6" s="64"/>
      <c r="IXM6" s="64"/>
      <c r="IXN6" s="64"/>
      <c r="IXO6" s="64"/>
      <c r="IXP6" s="64"/>
      <c r="IXQ6" s="64"/>
      <c r="IXR6" s="64"/>
      <c r="IXS6" s="64"/>
      <c r="IXT6" s="64"/>
      <c r="IXU6" s="64"/>
      <c r="IXV6" s="64"/>
      <c r="IXW6" s="64"/>
      <c r="IXX6" s="64"/>
      <c r="IXY6" s="64"/>
      <c r="IXZ6" s="64"/>
      <c r="IYA6" s="64"/>
      <c r="IYB6" s="64"/>
      <c r="IYC6" s="64"/>
      <c r="IYD6" s="64"/>
      <c r="IYE6" s="64"/>
      <c r="IYF6" s="64"/>
      <c r="IYG6" s="64"/>
      <c r="IYH6" s="64"/>
      <c r="IYI6" s="64"/>
      <c r="IYJ6" s="64"/>
      <c r="IYK6" s="64"/>
      <c r="IYL6" s="64"/>
      <c r="IYM6" s="64"/>
      <c r="IYN6" s="64"/>
      <c r="IYO6" s="64"/>
      <c r="IYP6" s="64"/>
      <c r="IYQ6" s="64"/>
      <c r="IYR6" s="64"/>
      <c r="IYS6" s="64"/>
      <c r="IYT6" s="64"/>
      <c r="IYU6" s="64"/>
      <c r="IYV6" s="64"/>
      <c r="IYW6" s="64"/>
      <c r="IYX6" s="64"/>
      <c r="IYY6" s="64"/>
      <c r="IYZ6" s="64"/>
      <c r="IZA6" s="64"/>
      <c r="IZB6" s="64"/>
      <c r="IZC6" s="64"/>
      <c r="IZD6" s="64"/>
      <c r="IZE6" s="64"/>
      <c r="IZF6" s="64"/>
      <c r="IZG6" s="64"/>
      <c r="IZH6" s="64"/>
      <c r="IZI6" s="64"/>
      <c r="IZJ6" s="64"/>
      <c r="IZK6" s="64"/>
      <c r="IZL6" s="64"/>
      <c r="IZM6" s="64"/>
      <c r="IZN6" s="64"/>
      <c r="IZO6" s="64"/>
      <c r="IZP6" s="64"/>
      <c r="IZQ6" s="64"/>
      <c r="IZR6" s="64"/>
      <c r="IZS6" s="64"/>
      <c r="IZT6" s="64"/>
      <c r="IZU6" s="64"/>
      <c r="IZV6" s="64"/>
      <c r="IZW6" s="64"/>
      <c r="IZX6" s="64"/>
      <c r="IZY6" s="64"/>
      <c r="IZZ6" s="64"/>
      <c r="JAA6" s="64"/>
      <c r="JAB6" s="64"/>
      <c r="JAC6" s="64"/>
      <c r="JAD6" s="64"/>
      <c r="JAE6" s="64"/>
      <c r="JAF6" s="64"/>
      <c r="JAG6" s="64"/>
      <c r="JAH6" s="64"/>
      <c r="JAI6" s="64"/>
      <c r="JAJ6" s="64"/>
      <c r="JAK6" s="64"/>
      <c r="JAL6" s="64"/>
      <c r="JAM6" s="64"/>
      <c r="JAN6" s="64"/>
      <c r="JAO6" s="64"/>
      <c r="JAP6" s="64"/>
      <c r="JAQ6" s="64"/>
      <c r="JAR6" s="64"/>
      <c r="JAS6" s="64"/>
      <c r="JAT6" s="64"/>
      <c r="JAU6" s="64"/>
      <c r="JAV6" s="64"/>
      <c r="JAW6" s="64"/>
      <c r="JAX6" s="64"/>
      <c r="JAY6" s="64"/>
      <c r="JAZ6" s="64"/>
      <c r="JBA6" s="64"/>
      <c r="JBB6" s="64"/>
      <c r="JBC6" s="64"/>
      <c r="JBD6" s="64"/>
      <c r="JBE6" s="64"/>
      <c r="JBF6" s="64"/>
      <c r="JBG6" s="64"/>
      <c r="JBH6" s="64"/>
      <c r="JBI6" s="64"/>
      <c r="JBJ6" s="64"/>
      <c r="JBK6" s="64"/>
      <c r="JBL6" s="64"/>
      <c r="JBM6" s="64"/>
      <c r="JBN6" s="64"/>
      <c r="JBO6" s="64"/>
      <c r="JBP6" s="64"/>
      <c r="JBQ6" s="64"/>
      <c r="JBR6" s="64"/>
      <c r="JBS6" s="64"/>
      <c r="JBT6" s="64"/>
      <c r="JBU6" s="64"/>
      <c r="JBV6" s="64"/>
      <c r="JBW6" s="64"/>
      <c r="JBX6" s="64"/>
      <c r="JBY6" s="64"/>
      <c r="JBZ6" s="64"/>
      <c r="JCA6" s="64"/>
      <c r="JCB6" s="64"/>
      <c r="JCC6" s="64"/>
      <c r="JCD6" s="64"/>
      <c r="JCE6" s="64"/>
      <c r="JCF6" s="64"/>
      <c r="JCG6" s="64"/>
      <c r="JCH6" s="64"/>
      <c r="JCI6" s="64"/>
      <c r="JCJ6" s="64"/>
      <c r="JCK6" s="64"/>
      <c r="JCL6" s="64"/>
      <c r="JCM6" s="64"/>
      <c r="JCN6" s="64"/>
      <c r="JCO6" s="64"/>
      <c r="JCP6" s="64"/>
      <c r="JCQ6" s="64"/>
      <c r="JCR6" s="64"/>
      <c r="JCS6" s="64"/>
      <c r="JCT6" s="64"/>
      <c r="JCU6" s="64"/>
      <c r="JCV6" s="64"/>
      <c r="JCW6" s="64"/>
      <c r="JCX6" s="64"/>
      <c r="JCY6" s="64"/>
      <c r="JCZ6" s="64"/>
      <c r="JDA6" s="64"/>
      <c r="JDB6" s="64"/>
      <c r="JDC6" s="64"/>
      <c r="JDD6" s="64"/>
      <c r="JDE6" s="64"/>
      <c r="JDF6" s="64"/>
      <c r="JDG6" s="64"/>
      <c r="JDH6" s="64"/>
      <c r="JDI6" s="64"/>
      <c r="JDJ6" s="64"/>
      <c r="JDK6" s="64"/>
      <c r="JDL6" s="64"/>
      <c r="JDM6" s="64"/>
      <c r="JDN6" s="64"/>
      <c r="JDO6" s="64"/>
      <c r="JDP6" s="64"/>
      <c r="JDQ6" s="64"/>
      <c r="JDR6" s="64"/>
      <c r="JDS6" s="64"/>
      <c r="JDT6" s="64"/>
      <c r="JDU6" s="64"/>
      <c r="JDV6" s="64"/>
      <c r="JDW6" s="64"/>
      <c r="JDX6" s="64"/>
      <c r="JDY6" s="64"/>
      <c r="JDZ6" s="64"/>
      <c r="JEA6" s="64"/>
      <c r="JEB6" s="64"/>
      <c r="JEC6" s="64"/>
      <c r="JED6" s="64"/>
      <c r="JEE6" s="64"/>
      <c r="JEF6" s="64"/>
      <c r="JEG6" s="64"/>
      <c r="JEH6" s="64"/>
      <c r="JEI6" s="64"/>
      <c r="JEJ6" s="64"/>
      <c r="JEK6" s="64"/>
      <c r="JEL6" s="64"/>
      <c r="JEM6" s="64"/>
      <c r="JEN6" s="64"/>
      <c r="JEO6" s="64"/>
      <c r="JEP6" s="64"/>
      <c r="JEQ6" s="64"/>
      <c r="JER6" s="64"/>
      <c r="JES6" s="64"/>
      <c r="JET6" s="64"/>
      <c r="JEU6" s="64"/>
      <c r="JEV6" s="64"/>
      <c r="JEW6" s="64"/>
      <c r="JEX6" s="64"/>
      <c r="JEY6" s="64"/>
      <c r="JEZ6" s="64"/>
      <c r="JFA6" s="64"/>
      <c r="JFB6" s="64"/>
      <c r="JFC6" s="64"/>
      <c r="JFD6" s="64"/>
      <c r="JFE6" s="64"/>
      <c r="JFF6" s="64"/>
      <c r="JFG6" s="64"/>
      <c r="JFH6" s="64"/>
      <c r="JFI6" s="64"/>
      <c r="JFJ6" s="64"/>
      <c r="JFK6" s="64"/>
      <c r="JFL6" s="64"/>
      <c r="JFM6" s="64"/>
      <c r="JFN6" s="64"/>
      <c r="JFO6" s="64"/>
      <c r="JFP6" s="64"/>
      <c r="JFQ6" s="64"/>
      <c r="JFR6" s="64"/>
      <c r="JFS6" s="64"/>
      <c r="JFT6" s="64"/>
      <c r="JFU6" s="64"/>
      <c r="JFV6" s="64"/>
      <c r="JFW6" s="64"/>
      <c r="JFX6" s="64"/>
      <c r="JFY6" s="64"/>
      <c r="JFZ6" s="64"/>
      <c r="JGA6" s="64"/>
      <c r="JGB6" s="64"/>
      <c r="JGC6" s="64"/>
      <c r="JGD6" s="64"/>
      <c r="JGE6" s="64"/>
      <c r="JGF6" s="64"/>
      <c r="JGG6" s="64"/>
      <c r="JGH6" s="64"/>
      <c r="JGI6" s="64"/>
      <c r="JGJ6" s="64"/>
      <c r="JGK6" s="64"/>
      <c r="JGL6" s="64"/>
      <c r="JGM6" s="64"/>
      <c r="JGN6" s="64"/>
      <c r="JGO6" s="64"/>
      <c r="JGP6" s="64"/>
      <c r="JGQ6" s="64"/>
      <c r="JGR6" s="64"/>
      <c r="JGS6" s="64"/>
      <c r="JGT6" s="64"/>
      <c r="JGU6" s="64"/>
      <c r="JGV6" s="64"/>
      <c r="JGW6" s="64"/>
      <c r="JGX6" s="64"/>
      <c r="JGY6" s="64"/>
      <c r="JGZ6" s="64"/>
      <c r="JHA6" s="64"/>
      <c r="JHB6" s="64"/>
      <c r="JHC6" s="64"/>
      <c r="JHD6" s="64"/>
      <c r="JHE6" s="64"/>
      <c r="JHF6" s="64"/>
      <c r="JHG6" s="64"/>
      <c r="JHH6" s="64"/>
      <c r="JHI6" s="64"/>
      <c r="JHJ6" s="64"/>
      <c r="JHK6" s="64"/>
      <c r="JHL6" s="64"/>
      <c r="JHM6" s="64"/>
      <c r="JHN6" s="64"/>
      <c r="JHO6" s="64"/>
      <c r="JHP6" s="64"/>
      <c r="JHQ6" s="64"/>
      <c r="JHR6" s="64"/>
      <c r="JHS6" s="64"/>
      <c r="JHT6" s="64"/>
      <c r="JHU6" s="64"/>
      <c r="JHV6" s="64"/>
      <c r="JHW6" s="64"/>
      <c r="JHX6" s="64"/>
      <c r="JHY6" s="64"/>
      <c r="JHZ6" s="64"/>
      <c r="JIA6" s="64"/>
      <c r="JIB6" s="64"/>
      <c r="JIC6" s="64"/>
      <c r="JID6" s="64"/>
      <c r="JIE6" s="64"/>
      <c r="JIF6" s="64"/>
      <c r="JIG6" s="64"/>
      <c r="JIH6" s="64"/>
      <c r="JII6" s="64"/>
      <c r="JIJ6" s="64"/>
      <c r="JIK6" s="64"/>
      <c r="JIL6" s="64"/>
      <c r="JIM6" s="64"/>
      <c r="JIN6" s="64"/>
      <c r="JIO6" s="64"/>
      <c r="JIP6" s="64"/>
      <c r="JIQ6" s="64"/>
      <c r="JIR6" s="64"/>
      <c r="JIS6" s="64"/>
      <c r="JIT6" s="64"/>
      <c r="JIU6" s="64"/>
      <c r="JIV6" s="64"/>
      <c r="JIW6" s="64"/>
      <c r="JIX6" s="64"/>
      <c r="JIY6" s="64"/>
      <c r="JIZ6" s="64"/>
      <c r="JJA6" s="64"/>
      <c r="JJB6" s="64"/>
      <c r="JJC6" s="64"/>
      <c r="JJD6" s="64"/>
      <c r="JJE6" s="64"/>
      <c r="JJF6" s="64"/>
      <c r="JJG6" s="64"/>
      <c r="JJH6" s="64"/>
      <c r="JJI6" s="64"/>
      <c r="JJJ6" s="64"/>
      <c r="JJK6" s="64"/>
      <c r="JJL6" s="64"/>
      <c r="JJM6" s="64"/>
      <c r="JJN6" s="64"/>
      <c r="JJO6" s="64"/>
      <c r="JJP6" s="64"/>
      <c r="JJQ6" s="64"/>
      <c r="JJR6" s="64"/>
      <c r="JJS6" s="64"/>
      <c r="JJT6" s="64"/>
      <c r="JJU6" s="64"/>
      <c r="JJV6" s="64"/>
      <c r="JJW6" s="64"/>
      <c r="JJX6" s="64"/>
      <c r="JJY6" s="64"/>
      <c r="JJZ6" s="64"/>
      <c r="JKA6" s="64"/>
      <c r="JKB6" s="64"/>
      <c r="JKC6" s="64"/>
      <c r="JKD6" s="64"/>
      <c r="JKE6" s="64"/>
      <c r="JKF6" s="64"/>
      <c r="JKG6" s="64"/>
      <c r="JKH6" s="64"/>
      <c r="JKI6" s="64"/>
      <c r="JKJ6" s="64"/>
      <c r="JKK6" s="64"/>
      <c r="JKL6" s="64"/>
      <c r="JKM6" s="64"/>
      <c r="JKN6" s="64"/>
      <c r="JKO6" s="64"/>
      <c r="JKP6" s="64"/>
      <c r="JKQ6" s="64"/>
      <c r="JKR6" s="64"/>
      <c r="JKS6" s="64"/>
      <c r="JKT6" s="64"/>
      <c r="JKU6" s="64"/>
      <c r="JKV6" s="64"/>
      <c r="JKW6" s="64"/>
      <c r="JKX6" s="64"/>
      <c r="JKY6" s="64"/>
      <c r="JKZ6" s="64"/>
      <c r="JLA6" s="64"/>
      <c r="JLB6" s="64"/>
      <c r="JLC6" s="64"/>
      <c r="JLD6" s="64"/>
      <c r="JLE6" s="64"/>
      <c r="JLF6" s="64"/>
      <c r="JLG6" s="64"/>
      <c r="JLH6" s="64"/>
      <c r="JLI6" s="64"/>
      <c r="JLJ6" s="64"/>
      <c r="JLK6" s="64"/>
      <c r="JLL6" s="64"/>
      <c r="JLM6" s="64"/>
      <c r="JLN6" s="64"/>
      <c r="JLO6" s="64"/>
      <c r="JLP6" s="64"/>
      <c r="JLQ6" s="64"/>
      <c r="JLR6" s="64"/>
      <c r="JLS6" s="64"/>
      <c r="JLT6" s="64"/>
      <c r="JLU6" s="64"/>
      <c r="JLV6" s="64"/>
      <c r="JLW6" s="64"/>
      <c r="JLX6" s="64"/>
      <c r="JLY6" s="64"/>
      <c r="JLZ6" s="64"/>
      <c r="JMA6" s="64"/>
      <c r="JMB6" s="64"/>
      <c r="JMC6" s="64"/>
      <c r="JMD6" s="64"/>
      <c r="JME6" s="64"/>
      <c r="JMF6" s="64"/>
      <c r="JMG6" s="64"/>
      <c r="JMH6" s="64"/>
      <c r="JMI6" s="64"/>
      <c r="JMJ6" s="64"/>
      <c r="JMK6" s="64"/>
      <c r="JML6" s="64"/>
      <c r="JMM6" s="64"/>
      <c r="JMN6" s="64"/>
      <c r="JMO6" s="64"/>
      <c r="JMP6" s="64"/>
      <c r="JMQ6" s="64"/>
      <c r="JMR6" s="64"/>
      <c r="JMS6" s="64"/>
      <c r="JMT6" s="64"/>
      <c r="JMU6" s="64"/>
      <c r="JMV6" s="64"/>
      <c r="JMW6" s="64"/>
      <c r="JMX6" s="64"/>
      <c r="JMY6" s="64"/>
      <c r="JMZ6" s="64"/>
      <c r="JNA6" s="64"/>
      <c r="JNB6" s="64"/>
      <c r="JNC6" s="64"/>
      <c r="JND6" s="64"/>
      <c r="JNE6" s="64"/>
      <c r="JNF6" s="64"/>
      <c r="JNG6" s="64"/>
      <c r="JNH6" s="64"/>
      <c r="JNI6" s="64"/>
      <c r="JNJ6" s="64"/>
      <c r="JNK6" s="64"/>
      <c r="JNL6" s="64"/>
      <c r="JNM6" s="64"/>
      <c r="JNN6" s="64"/>
      <c r="JNO6" s="64"/>
      <c r="JNP6" s="64"/>
      <c r="JNQ6" s="64"/>
      <c r="JNR6" s="64"/>
      <c r="JNS6" s="64"/>
      <c r="JNT6" s="64"/>
      <c r="JNU6" s="64"/>
      <c r="JNV6" s="64"/>
      <c r="JNW6" s="64"/>
      <c r="JNX6" s="64"/>
      <c r="JNY6" s="64"/>
      <c r="JNZ6" s="64"/>
      <c r="JOA6" s="64"/>
      <c r="JOB6" s="64"/>
      <c r="JOC6" s="64"/>
      <c r="JOD6" s="64"/>
      <c r="JOE6" s="64"/>
      <c r="JOF6" s="64"/>
      <c r="JOG6" s="64"/>
      <c r="JOH6" s="64"/>
      <c r="JOI6" s="64"/>
      <c r="JOJ6" s="64"/>
      <c r="JOK6" s="64"/>
      <c r="JOL6" s="64"/>
      <c r="JOM6" s="64"/>
      <c r="JON6" s="64"/>
      <c r="JOO6" s="64"/>
      <c r="JOP6" s="64"/>
      <c r="JOQ6" s="64"/>
      <c r="JOR6" s="64"/>
      <c r="JOS6" s="64"/>
      <c r="JOT6" s="64"/>
      <c r="JOU6" s="64"/>
      <c r="JOV6" s="64"/>
      <c r="JOW6" s="64"/>
      <c r="JOX6" s="64"/>
      <c r="JOY6" s="64"/>
      <c r="JOZ6" s="64"/>
      <c r="JPA6" s="64"/>
      <c r="JPB6" s="64"/>
      <c r="JPC6" s="64"/>
      <c r="JPD6" s="64"/>
      <c r="JPE6" s="64"/>
      <c r="JPF6" s="64"/>
      <c r="JPG6" s="64"/>
      <c r="JPH6" s="64"/>
      <c r="JPI6" s="64"/>
      <c r="JPJ6" s="64"/>
      <c r="JPK6" s="64"/>
      <c r="JPL6" s="64"/>
      <c r="JPM6" s="64"/>
      <c r="JPN6" s="64"/>
      <c r="JPO6" s="64"/>
      <c r="JPP6" s="64"/>
      <c r="JPQ6" s="64"/>
      <c r="JPR6" s="64"/>
      <c r="JPS6" s="64"/>
      <c r="JPT6" s="64"/>
      <c r="JPU6" s="64"/>
      <c r="JPV6" s="64"/>
      <c r="JPW6" s="64"/>
      <c r="JPX6" s="64"/>
      <c r="JPY6" s="64"/>
      <c r="JPZ6" s="64"/>
      <c r="JQA6" s="64"/>
      <c r="JQB6" s="64"/>
      <c r="JQC6" s="64"/>
      <c r="JQD6" s="64"/>
      <c r="JQE6" s="64"/>
      <c r="JQF6" s="64"/>
      <c r="JQG6" s="64"/>
      <c r="JQH6" s="64"/>
      <c r="JQI6" s="64"/>
      <c r="JQJ6" s="64"/>
      <c r="JQK6" s="64"/>
      <c r="JQL6" s="64"/>
      <c r="JQM6" s="64"/>
      <c r="JQN6" s="64"/>
      <c r="JQO6" s="64"/>
      <c r="JQP6" s="64"/>
      <c r="JQQ6" s="64"/>
      <c r="JQR6" s="64"/>
      <c r="JQS6" s="64"/>
      <c r="JQT6" s="64"/>
      <c r="JQU6" s="64"/>
      <c r="JQV6" s="64"/>
      <c r="JQW6" s="64"/>
      <c r="JQX6" s="64"/>
      <c r="JQY6" s="64"/>
      <c r="JQZ6" s="64"/>
      <c r="JRA6" s="64"/>
      <c r="JRB6" s="64"/>
      <c r="JRC6" s="64"/>
      <c r="JRD6" s="64"/>
      <c r="JRE6" s="64"/>
      <c r="JRF6" s="64"/>
      <c r="JRG6" s="64"/>
      <c r="JRH6" s="64"/>
      <c r="JRI6" s="64"/>
      <c r="JRJ6" s="64"/>
      <c r="JRK6" s="64"/>
      <c r="JRL6" s="64"/>
      <c r="JRM6" s="64"/>
      <c r="JRN6" s="64"/>
      <c r="JRO6" s="64"/>
      <c r="JRP6" s="64"/>
      <c r="JRQ6" s="64"/>
      <c r="JRR6" s="64"/>
      <c r="JRS6" s="64"/>
      <c r="JRT6" s="64"/>
      <c r="JRU6" s="64"/>
      <c r="JRV6" s="64"/>
      <c r="JRW6" s="64"/>
      <c r="JRX6" s="64"/>
      <c r="JRY6" s="64"/>
      <c r="JRZ6" s="64"/>
      <c r="JSA6" s="64"/>
      <c r="JSB6" s="64"/>
      <c r="JSC6" s="64"/>
      <c r="JSD6" s="64"/>
      <c r="JSE6" s="64"/>
      <c r="JSF6" s="64"/>
      <c r="JSG6" s="64"/>
      <c r="JSH6" s="64"/>
      <c r="JSI6" s="64"/>
      <c r="JSJ6" s="64"/>
      <c r="JSK6" s="64"/>
      <c r="JSL6" s="64"/>
      <c r="JSM6" s="64"/>
      <c r="JSN6" s="64"/>
      <c r="JSO6" s="64"/>
      <c r="JSP6" s="64"/>
      <c r="JSQ6" s="64"/>
      <c r="JSR6" s="64"/>
      <c r="JSS6" s="64"/>
      <c r="JST6" s="64"/>
      <c r="JSU6" s="64"/>
      <c r="JSV6" s="64"/>
      <c r="JSW6" s="64"/>
      <c r="JSX6" s="64"/>
      <c r="JSY6" s="64"/>
      <c r="JSZ6" s="64"/>
      <c r="JTA6" s="64"/>
      <c r="JTB6" s="64"/>
      <c r="JTC6" s="64"/>
      <c r="JTD6" s="64"/>
      <c r="JTE6" s="64"/>
      <c r="JTF6" s="64"/>
      <c r="JTG6" s="64"/>
      <c r="JTH6" s="64"/>
      <c r="JTI6" s="64"/>
      <c r="JTJ6" s="64"/>
      <c r="JTK6" s="64"/>
      <c r="JTL6" s="64"/>
      <c r="JTM6" s="64"/>
      <c r="JTN6" s="64"/>
      <c r="JTO6" s="64"/>
      <c r="JTP6" s="64"/>
      <c r="JTQ6" s="64"/>
      <c r="JTR6" s="64"/>
      <c r="JTS6" s="64"/>
      <c r="JTT6" s="64"/>
      <c r="JTU6" s="64"/>
      <c r="JTV6" s="64"/>
      <c r="JTW6" s="64"/>
      <c r="JTX6" s="64"/>
      <c r="JTY6" s="64"/>
      <c r="JTZ6" s="64"/>
      <c r="JUA6" s="64"/>
      <c r="JUB6" s="64"/>
      <c r="JUC6" s="64"/>
      <c r="JUD6" s="64"/>
      <c r="JUE6" s="64"/>
      <c r="JUF6" s="64"/>
      <c r="JUG6" s="64"/>
      <c r="JUH6" s="64"/>
      <c r="JUI6" s="64"/>
      <c r="JUJ6" s="64"/>
      <c r="JUK6" s="64"/>
      <c r="JUL6" s="64"/>
      <c r="JUM6" s="64"/>
      <c r="JUN6" s="64"/>
      <c r="JUO6" s="64"/>
      <c r="JUP6" s="64"/>
      <c r="JUQ6" s="64"/>
      <c r="JUR6" s="64"/>
      <c r="JUS6" s="64"/>
      <c r="JUT6" s="64"/>
      <c r="JUU6" s="64"/>
      <c r="JUV6" s="64"/>
      <c r="JUW6" s="64"/>
      <c r="JUX6" s="64"/>
      <c r="JUY6" s="64"/>
      <c r="JUZ6" s="64"/>
      <c r="JVA6" s="64"/>
      <c r="JVB6" s="64"/>
      <c r="JVC6" s="64"/>
      <c r="JVD6" s="64"/>
      <c r="JVE6" s="64"/>
      <c r="JVF6" s="64"/>
      <c r="JVG6" s="64"/>
      <c r="JVH6" s="64"/>
      <c r="JVI6" s="64"/>
      <c r="JVJ6" s="64"/>
      <c r="JVK6" s="64"/>
      <c r="JVL6" s="64"/>
      <c r="JVM6" s="64"/>
      <c r="JVN6" s="64"/>
      <c r="JVO6" s="64"/>
      <c r="JVP6" s="64"/>
      <c r="JVQ6" s="64"/>
      <c r="JVR6" s="64"/>
      <c r="JVS6" s="64"/>
      <c r="JVT6" s="64"/>
      <c r="JVU6" s="64"/>
      <c r="JVV6" s="64"/>
      <c r="JVW6" s="64"/>
      <c r="JVX6" s="64"/>
      <c r="JVY6" s="64"/>
      <c r="JVZ6" s="64"/>
      <c r="JWA6" s="64"/>
      <c r="JWB6" s="64"/>
      <c r="JWC6" s="64"/>
      <c r="JWD6" s="64"/>
      <c r="JWE6" s="64"/>
      <c r="JWF6" s="64"/>
      <c r="JWG6" s="64"/>
      <c r="JWH6" s="64"/>
      <c r="JWI6" s="64"/>
      <c r="JWJ6" s="64"/>
      <c r="JWK6" s="64"/>
      <c r="JWL6" s="64"/>
      <c r="JWM6" s="64"/>
      <c r="JWN6" s="64"/>
      <c r="JWO6" s="64"/>
      <c r="JWP6" s="64"/>
      <c r="JWQ6" s="64"/>
      <c r="JWR6" s="64"/>
      <c r="JWS6" s="64"/>
      <c r="JWT6" s="64"/>
      <c r="JWU6" s="64"/>
      <c r="JWV6" s="64"/>
      <c r="JWW6" s="64"/>
      <c r="JWX6" s="64"/>
      <c r="JWY6" s="64"/>
      <c r="JWZ6" s="64"/>
      <c r="JXA6" s="64"/>
      <c r="JXB6" s="64"/>
      <c r="JXC6" s="64"/>
      <c r="JXD6" s="64"/>
      <c r="JXE6" s="64"/>
      <c r="JXF6" s="64"/>
      <c r="JXG6" s="64"/>
      <c r="JXH6" s="64"/>
      <c r="JXI6" s="64"/>
      <c r="JXJ6" s="64"/>
      <c r="JXK6" s="64"/>
      <c r="JXL6" s="64"/>
      <c r="JXM6" s="64"/>
      <c r="JXN6" s="64"/>
      <c r="JXO6" s="64"/>
      <c r="JXP6" s="64"/>
      <c r="JXQ6" s="64"/>
      <c r="JXR6" s="64"/>
      <c r="JXS6" s="64"/>
      <c r="JXT6" s="64"/>
      <c r="JXU6" s="64"/>
      <c r="JXV6" s="64"/>
      <c r="JXW6" s="64"/>
      <c r="JXX6" s="64"/>
      <c r="JXY6" s="64"/>
      <c r="JXZ6" s="64"/>
      <c r="JYA6" s="64"/>
      <c r="JYB6" s="64"/>
      <c r="JYC6" s="64"/>
      <c r="JYD6" s="64"/>
      <c r="JYE6" s="64"/>
      <c r="JYF6" s="64"/>
      <c r="JYG6" s="64"/>
      <c r="JYH6" s="64"/>
      <c r="JYI6" s="64"/>
      <c r="JYJ6" s="64"/>
      <c r="JYK6" s="64"/>
      <c r="JYL6" s="64"/>
      <c r="JYM6" s="64"/>
      <c r="JYN6" s="64"/>
      <c r="JYO6" s="64"/>
      <c r="JYP6" s="64"/>
      <c r="JYQ6" s="64"/>
      <c r="JYR6" s="64"/>
      <c r="JYS6" s="64"/>
      <c r="JYT6" s="64"/>
      <c r="JYU6" s="64"/>
      <c r="JYV6" s="64"/>
      <c r="JYW6" s="64"/>
      <c r="JYX6" s="64"/>
      <c r="JYY6" s="64"/>
      <c r="JYZ6" s="64"/>
      <c r="JZA6" s="64"/>
      <c r="JZB6" s="64"/>
      <c r="JZC6" s="64"/>
      <c r="JZD6" s="64"/>
      <c r="JZE6" s="64"/>
      <c r="JZF6" s="64"/>
      <c r="JZG6" s="64"/>
      <c r="JZH6" s="64"/>
      <c r="JZI6" s="64"/>
      <c r="JZJ6" s="64"/>
      <c r="JZK6" s="64"/>
      <c r="JZL6" s="64"/>
      <c r="JZM6" s="64"/>
      <c r="JZN6" s="64"/>
      <c r="JZO6" s="64"/>
      <c r="JZP6" s="64"/>
      <c r="JZQ6" s="64"/>
      <c r="JZR6" s="64"/>
      <c r="JZS6" s="64"/>
      <c r="JZT6" s="64"/>
      <c r="JZU6" s="64"/>
      <c r="JZV6" s="64"/>
      <c r="JZW6" s="64"/>
      <c r="JZX6" s="64"/>
      <c r="JZY6" s="64"/>
      <c r="JZZ6" s="64"/>
      <c r="KAA6" s="64"/>
      <c r="KAB6" s="64"/>
      <c r="KAC6" s="64"/>
      <c r="KAD6" s="64"/>
      <c r="KAE6" s="64"/>
      <c r="KAF6" s="64"/>
      <c r="KAG6" s="64"/>
      <c r="KAH6" s="64"/>
      <c r="KAI6" s="64"/>
      <c r="KAJ6" s="64"/>
      <c r="KAK6" s="64"/>
      <c r="KAL6" s="64"/>
      <c r="KAM6" s="64"/>
      <c r="KAN6" s="64"/>
      <c r="KAO6" s="64"/>
      <c r="KAP6" s="64"/>
      <c r="KAQ6" s="64"/>
      <c r="KAR6" s="64"/>
      <c r="KAS6" s="64"/>
      <c r="KAT6" s="64"/>
      <c r="KAU6" s="64"/>
      <c r="KAV6" s="64"/>
      <c r="KAW6" s="64"/>
      <c r="KAX6" s="64"/>
      <c r="KAY6" s="64"/>
      <c r="KAZ6" s="64"/>
      <c r="KBA6" s="64"/>
      <c r="KBB6" s="64"/>
      <c r="KBC6" s="64"/>
      <c r="KBD6" s="64"/>
      <c r="KBE6" s="64"/>
      <c r="KBF6" s="64"/>
      <c r="KBG6" s="64"/>
      <c r="KBH6" s="64"/>
      <c r="KBI6" s="64"/>
      <c r="KBJ6" s="64"/>
      <c r="KBK6" s="64"/>
      <c r="KBL6" s="64"/>
      <c r="KBM6" s="64"/>
      <c r="KBN6" s="64"/>
      <c r="KBO6" s="64"/>
      <c r="KBP6" s="64"/>
      <c r="KBQ6" s="64"/>
      <c r="KBR6" s="64"/>
      <c r="KBS6" s="64"/>
      <c r="KBT6" s="64"/>
      <c r="KBU6" s="64"/>
      <c r="KBV6" s="64"/>
      <c r="KBW6" s="64"/>
      <c r="KBX6" s="64"/>
      <c r="KBY6" s="64"/>
      <c r="KBZ6" s="64"/>
      <c r="KCA6" s="64"/>
      <c r="KCB6" s="64"/>
      <c r="KCC6" s="64"/>
      <c r="KCD6" s="64"/>
      <c r="KCE6" s="64"/>
      <c r="KCF6" s="64"/>
      <c r="KCG6" s="64"/>
      <c r="KCH6" s="64"/>
      <c r="KCI6" s="64"/>
      <c r="KCJ6" s="64"/>
      <c r="KCK6" s="64"/>
      <c r="KCL6" s="64"/>
      <c r="KCM6" s="64"/>
      <c r="KCN6" s="64"/>
      <c r="KCO6" s="64"/>
      <c r="KCP6" s="64"/>
      <c r="KCQ6" s="64"/>
      <c r="KCR6" s="64"/>
      <c r="KCS6" s="64"/>
      <c r="KCT6" s="64"/>
      <c r="KCU6" s="64"/>
      <c r="KCV6" s="64"/>
      <c r="KCW6" s="64"/>
      <c r="KCX6" s="64"/>
      <c r="KCY6" s="64"/>
      <c r="KCZ6" s="64"/>
      <c r="KDA6" s="64"/>
      <c r="KDB6" s="64"/>
      <c r="KDC6" s="64"/>
      <c r="KDD6" s="64"/>
      <c r="KDE6" s="64"/>
      <c r="KDF6" s="64"/>
      <c r="KDG6" s="64"/>
      <c r="KDH6" s="64"/>
      <c r="KDI6" s="64"/>
      <c r="KDJ6" s="64"/>
      <c r="KDK6" s="64"/>
      <c r="KDL6" s="64"/>
      <c r="KDM6" s="64"/>
      <c r="KDN6" s="64"/>
      <c r="KDO6" s="64"/>
      <c r="KDP6" s="64"/>
      <c r="KDQ6" s="64"/>
      <c r="KDR6" s="64"/>
      <c r="KDS6" s="64"/>
      <c r="KDT6" s="64"/>
      <c r="KDU6" s="64"/>
      <c r="KDV6" s="64"/>
      <c r="KDW6" s="64"/>
      <c r="KDX6" s="64"/>
      <c r="KDY6" s="64"/>
      <c r="KDZ6" s="64"/>
      <c r="KEA6" s="64"/>
      <c r="KEB6" s="64"/>
      <c r="KEC6" s="64"/>
      <c r="KED6" s="64"/>
      <c r="KEE6" s="64"/>
      <c r="KEF6" s="64"/>
      <c r="KEG6" s="64"/>
      <c r="KEH6" s="64"/>
      <c r="KEI6" s="64"/>
      <c r="KEJ6" s="64"/>
      <c r="KEK6" s="64"/>
      <c r="KEL6" s="64"/>
      <c r="KEM6" s="64"/>
      <c r="KEN6" s="64"/>
      <c r="KEO6" s="64"/>
      <c r="KEP6" s="64"/>
      <c r="KEQ6" s="64"/>
      <c r="KER6" s="64"/>
      <c r="KES6" s="64"/>
      <c r="KET6" s="64"/>
      <c r="KEU6" s="64"/>
      <c r="KEV6" s="64"/>
      <c r="KEW6" s="64"/>
      <c r="KEX6" s="64"/>
      <c r="KEY6" s="64"/>
      <c r="KEZ6" s="64"/>
      <c r="KFA6" s="64"/>
      <c r="KFB6" s="64"/>
      <c r="KFC6" s="64"/>
      <c r="KFD6" s="64"/>
      <c r="KFE6" s="64"/>
      <c r="KFF6" s="64"/>
      <c r="KFG6" s="64"/>
      <c r="KFH6" s="64"/>
      <c r="KFI6" s="64"/>
      <c r="KFJ6" s="64"/>
      <c r="KFK6" s="64"/>
      <c r="KFL6" s="64"/>
      <c r="KFM6" s="64"/>
      <c r="KFN6" s="64"/>
      <c r="KFO6" s="64"/>
      <c r="KFP6" s="64"/>
      <c r="KFQ6" s="64"/>
      <c r="KFR6" s="64"/>
      <c r="KFS6" s="64"/>
      <c r="KFT6" s="64"/>
      <c r="KFU6" s="64"/>
      <c r="KFV6" s="64"/>
      <c r="KFW6" s="64"/>
      <c r="KFX6" s="64"/>
      <c r="KFY6" s="64"/>
      <c r="KFZ6" s="64"/>
      <c r="KGA6" s="64"/>
      <c r="KGB6" s="64"/>
      <c r="KGC6" s="64"/>
      <c r="KGD6" s="64"/>
      <c r="KGE6" s="64"/>
      <c r="KGF6" s="64"/>
      <c r="KGG6" s="64"/>
      <c r="KGH6" s="64"/>
      <c r="KGI6" s="64"/>
      <c r="KGJ6" s="64"/>
      <c r="KGK6" s="64"/>
      <c r="KGL6" s="64"/>
      <c r="KGM6" s="64"/>
      <c r="KGN6" s="64"/>
      <c r="KGO6" s="64"/>
      <c r="KGP6" s="64"/>
      <c r="KGQ6" s="64"/>
      <c r="KGR6" s="64"/>
      <c r="KGS6" s="64"/>
      <c r="KGT6" s="64"/>
      <c r="KGU6" s="64"/>
      <c r="KGV6" s="64"/>
      <c r="KGW6" s="64"/>
      <c r="KGX6" s="64"/>
      <c r="KGY6" s="64"/>
      <c r="KGZ6" s="64"/>
      <c r="KHA6" s="64"/>
      <c r="KHB6" s="64"/>
      <c r="KHC6" s="64"/>
      <c r="KHD6" s="64"/>
      <c r="KHE6" s="64"/>
      <c r="KHF6" s="64"/>
      <c r="KHG6" s="64"/>
      <c r="KHH6" s="64"/>
      <c r="KHI6" s="64"/>
      <c r="KHJ6" s="64"/>
      <c r="KHK6" s="64"/>
      <c r="KHL6" s="64"/>
      <c r="KHM6" s="64"/>
      <c r="KHN6" s="64"/>
      <c r="KHO6" s="64"/>
      <c r="KHP6" s="64"/>
      <c r="KHQ6" s="64"/>
      <c r="KHR6" s="64"/>
      <c r="KHS6" s="64"/>
      <c r="KHT6" s="64"/>
      <c r="KHU6" s="64"/>
      <c r="KHV6" s="64"/>
      <c r="KHW6" s="64"/>
      <c r="KHX6" s="64"/>
      <c r="KHY6" s="64"/>
      <c r="KHZ6" s="64"/>
      <c r="KIA6" s="64"/>
      <c r="KIB6" s="64"/>
      <c r="KIC6" s="64"/>
      <c r="KID6" s="64"/>
      <c r="KIE6" s="64"/>
      <c r="KIF6" s="64"/>
      <c r="KIG6" s="64"/>
      <c r="KIH6" s="64"/>
      <c r="KII6" s="64"/>
      <c r="KIJ6" s="64"/>
      <c r="KIK6" s="64"/>
      <c r="KIL6" s="64"/>
      <c r="KIM6" s="64"/>
      <c r="KIN6" s="64"/>
      <c r="KIO6" s="64"/>
      <c r="KIP6" s="64"/>
      <c r="KIQ6" s="64"/>
      <c r="KIR6" s="64"/>
      <c r="KIS6" s="64"/>
      <c r="KIT6" s="64"/>
      <c r="KIU6" s="64"/>
      <c r="KIV6" s="64"/>
      <c r="KIW6" s="64"/>
      <c r="KIX6" s="64"/>
      <c r="KIY6" s="64"/>
      <c r="KIZ6" s="64"/>
      <c r="KJA6" s="64"/>
      <c r="KJB6" s="64"/>
      <c r="KJC6" s="64"/>
      <c r="KJD6" s="64"/>
      <c r="KJE6" s="64"/>
      <c r="KJF6" s="64"/>
      <c r="KJG6" s="64"/>
      <c r="KJH6" s="64"/>
      <c r="KJI6" s="64"/>
      <c r="KJJ6" s="64"/>
      <c r="KJK6" s="64"/>
      <c r="KJL6" s="64"/>
      <c r="KJM6" s="64"/>
      <c r="KJN6" s="64"/>
      <c r="KJO6" s="64"/>
      <c r="KJP6" s="64"/>
      <c r="KJQ6" s="64"/>
      <c r="KJR6" s="64"/>
      <c r="KJS6" s="64"/>
      <c r="KJT6" s="64"/>
      <c r="KJU6" s="64"/>
      <c r="KJV6" s="64"/>
      <c r="KJW6" s="64"/>
      <c r="KJX6" s="64"/>
      <c r="KJY6" s="64"/>
      <c r="KJZ6" s="64"/>
      <c r="KKA6" s="64"/>
      <c r="KKB6" s="64"/>
      <c r="KKC6" s="64"/>
      <c r="KKD6" s="64"/>
      <c r="KKE6" s="64"/>
      <c r="KKF6" s="64"/>
      <c r="KKG6" s="64"/>
      <c r="KKH6" s="64"/>
      <c r="KKI6" s="64"/>
      <c r="KKJ6" s="64"/>
      <c r="KKK6" s="64"/>
      <c r="KKL6" s="64"/>
      <c r="KKM6" s="64"/>
      <c r="KKN6" s="64"/>
      <c r="KKO6" s="64"/>
      <c r="KKP6" s="64"/>
      <c r="KKQ6" s="64"/>
      <c r="KKR6" s="64"/>
      <c r="KKS6" s="64"/>
      <c r="KKT6" s="64"/>
      <c r="KKU6" s="64"/>
      <c r="KKV6" s="64"/>
      <c r="KKW6" s="64"/>
      <c r="KKX6" s="64"/>
      <c r="KKY6" s="64"/>
      <c r="KKZ6" s="64"/>
      <c r="KLA6" s="64"/>
      <c r="KLB6" s="64"/>
      <c r="KLC6" s="64"/>
      <c r="KLD6" s="64"/>
      <c r="KLE6" s="64"/>
      <c r="KLF6" s="64"/>
      <c r="KLG6" s="64"/>
      <c r="KLH6" s="64"/>
      <c r="KLI6" s="64"/>
      <c r="KLJ6" s="64"/>
      <c r="KLK6" s="64"/>
      <c r="KLL6" s="64"/>
      <c r="KLM6" s="64"/>
      <c r="KLN6" s="64"/>
      <c r="KLO6" s="64"/>
      <c r="KLP6" s="64"/>
      <c r="KLQ6" s="64"/>
      <c r="KLR6" s="64"/>
      <c r="KLS6" s="64"/>
      <c r="KLT6" s="64"/>
      <c r="KLU6" s="64"/>
      <c r="KLV6" s="64"/>
      <c r="KLW6" s="64"/>
      <c r="KLX6" s="64"/>
      <c r="KLY6" s="64"/>
      <c r="KLZ6" s="64"/>
      <c r="KMA6" s="64"/>
      <c r="KMB6" s="64"/>
      <c r="KMC6" s="64"/>
      <c r="KMD6" s="64"/>
      <c r="KME6" s="64"/>
      <c r="KMF6" s="64"/>
      <c r="KMG6" s="64"/>
      <c r="KMH6" s="64"/>
      <c r="KMI6" s="64"/>
      <c r="KMJ6" s="64"/>
      <c r="KMK6" s="64"/>
      <c r="KML6" s="64"/>
      <c r="KMM6" s="64"/>
      <c r="KMN6" s="64"/>
      <c r="KMO6" s="64"/>
      <c r="KMP6" s="64"/>
      <c r="KMQ6" s="64"/>
      <c r="KMR6" s="64"/>
      <c r="KMS6" s="64"/>
      <c r="KMT6" s="64"/>
      <c r="KMU6" s="64"/>
      <c r="KMV6" s="64"/>
      <c r="KMW6" s="64"/>
      <c r="KMX6" s="64"/>
      <c r="KMY6" s="64"/>
      <c r="KMZ6" s="64"/>
      <c r="KNA6" s="64"/>
      <c r="KNB6" s="64"/>
      <c r="KNC6" s="64"/>
      <c r="KND6" s="64"/>
      <c r="KNE6" s="64"/>
      <c r="KNF6" s="64"/>
      <c r="KNG6" s="64"/>
      <c r="KNH6" s="64"/>
      <c r="KNI6" s="64"/>
      <c r="KNJ6" s="64"/>
      <c r="KNK6" s="64"/>
      <c r="KNL6" s="64"/>
      <c r="KNM6" s="64"/>
      <c r="KNN6" s="64"/>
      <c r="KNO6" s="64"/>
      <c r="KNP6" s="64"/>
      <c r="KNQ6" s="64"/>
      <c r="KNR6" s="64"/>
      <c r="KNS6" s="64"/>
      <c r="KNT6" s="64"/>
      <c r="KNU6" s="64"/>
      <c r="KNV6" s="64"/>
      <c r="KNW6" s="64"/>
      <c r="KNX6" s="64"/>
      <c r="KNY6" s="64"/>
      <c r="KNZ6" s="64"/>
      <c r="KOA6" s="64"/>
      <c r="KOB6" s="64"/>
      <c r="KOC6" s="64"/>
      <c r="KOD6" s="64"/>
      <c r="KOE6" s="64"/>
      <c r="KOF6" s="64"/>
      <c r="KOG6" s="64"/>
      <c r="KOH6" s="64"/>
      <c r="KOI6" s="64"/>
      <c r="KOJ6" s="64"/>
      <c r="KOK6" s="64"/>
      <c r="KOL6" s="64"/>
      <c r="KOM6" s="64"/>
      <c r="KON6" s="64"/>
      <c r="KOO6" s="64"/>
      <c r="KOP6" s="64"/>
      <c r="KOQ6" s="64"/>
      <c r="KOR6" s="64"/>
      <c r="KOS6" s="64"/>
      <c r="KOT6" s="64"/>
      <c r="KOU6" s="64"/>
      <c r="KOV6" s="64"/>
      <c r="KOW6" s="64"/>
      <c r="KOX6" s="64"/>
      <c r="KOY6" s="64"/>
      <c r="KOZ6" s="64"/>
      <c r="KPA6" s="64"/>
      <c r="KPB6" s="64"/>
      <c r="KPC6" s="64"/>
      <c r="KPD6" s="64"/>
      <c r="KPE6" s="64"/>
      <c r="KPF6" s="64"/>
      <c r="KPG6" s="64"/>
      <c r="KPH6" s="64"/>
      <c r="KPI6" s="64"/>
      <c r="KPJ6" s="64"/>
      <c r="KPK6" s="64"/>
      <c r="KPL6" s="64"/>
      <c r="KPM6" s="64"/>
      <c r="KPN6" s="64"/>
      <c r="KPO6" s="64"/>
      <c r="KPP6" s="64"/>
      <c r="KPQ6" s="64"/>
      <c r="KPR6" s="64"/>
      <c r="KPS6" s="64"/>
      <c r="KPT6" s="64"/>
      <c r="KPU6" s="64"/>
      <c r="KPV6" s="64"/>
      <c r="KPW6" s="64"/>
      <c r="KPX6" s="64"/>
      <c r="KPY6" s="64"/>
      <c r="KPZ6" s="64"/>
      <c r="KQA6" s="64"/>
      <c r="KQB6" s="64"/>
      <c r="KQC6" s="64"/>
      <c r="KQD6" s="64"/>
      <c r="KQE6" s="64"/>
      <c r="KQF6" s="64"/>
      <c r="KQG6" s="64"/>
      <c r="KQH6" s="64"/>
      <c r="KQI6" s="64"/>
      <c r="KQJ6" s="64"/>
      <c r="KQK6" s="64"/>
      <c r="KQL6" s="64"/>
      <c r="KQM6" s="64"/>
      <c r="KQN6" s="64"/>
      <c r="KQO6" s="64"/>
      <c r="KQP6" s="64"/>
      <c r="KQQ6" s="64"/>
      <c r="KQR6" s="64"/>
      <c r="KQS6" s="64"/>
      <c r="KQT6" s="64"/>
      <c r="KQU6" s="64"/>
      <c r="KQV6" s="64"/>
      <c r="KQW6" s="64"/>
      <c r="KQX6" s="64"/>
      <c r="KQY6" s="64"/>
      <c r="KQZ6" s="64"/>
      <c r="KRA6" s="64"/>
      <c r="KRB6" s="64"/>
      <c r="KRC6" s="64"/>
      <c r="KRD6" s="64"/>
      <c r="KRE6" s="64"/>
      <c r="KRF6" s="64"/>
      <c r="KRG6" s="64"/>
      <c r="KRH6" s="64"/>
      <c r="KRI6" s="64"/>
      <c r="KRJ6" s="64"/>
      <c r="KRK6" s="64"/>
      <c r="KRL6" s="64"/>
      <c r="KRM6" s="64"/>
      <c r="KRN6" s="64"/>
      <c r="KRO6" s="64"/>
      <c r="KRP6" s="64"/>
      <c r="KRQ6" s="64"/>
      <c r="KRR6" s="64"/>
      <c r="KRS6" s="64"/>
      <c r="KRT6" s="64"/>
      <c r="KRU6" s="64"/>
      <c r="KRV6" s="64"/>
      <c r="KRW6" s="64"/>
      <c r="KRX6" s="64"/>
      <c r="KRY6" s="64"/>
      <c r="KRZ6" s="64"/>
      <c r="KSA6" s="64"/>
      <c r="KSB6" s="64"/>
      <c r="KSC6" s="64"/>
      <c r="KSD6" s="64"/>
      <c r="KSE6" s="64"/>
      <c r="KSF6" s="64"/>
      <c r="KSG6" s="64"/>
      <c r="KSH6" s="64"/>
      <c r="KSI6" s="64"/>
      <c r="KSJ6" s="64"/>
      <c r="KSK6" s="64"/>
      <c r="KSL6" s="64"/>
      <c r="KSM6" s="64"/>
      <c r="KSN6" s="64"/>
      <c r="KSO6" s="64"/>
      <c r="KSP6" s="64"/>
      <c r="KSQ6" s="64"/>
      <c r="KSR6" s="64"/>
      <c r="KSS6" s="64"/>
      <c r="KST6" s="64"/>
      <c r="KSU6" s="64"/>
      <c r="KSV6" s="64"/>
      <c r="KSW6" s="64"/>
      <c r="KSX6" s="64"/>
      <c r="KSY6" s="64"/>
      <c r="KSZ6" s="64"/>
      <c r="KTA6" s="64"/>
      <c r="KTB6" s="64"/>
      <c r="KTC6" s="64"/>
      <c r="KTD6" s="64"/>
      <c r="KTE6" s="64"/>
      <c r="KTF6" s="64"/>
      <c r="KTG6" s="64"/>
      <c r="KTH6" s="64"/>
      <c r="KTI6" s="64"/>
      <c r="KTJ6" s="64"/>
      <c r="KTK6" s="64"/>
      <c r="KTL6" s="64"/>
      <c r="KTM6" s="64"/>
      <c r="KTN6" s="64"/>
      <c r="KTO6" s="64"/>
      <c r="KTP6" s="64"/>
      <c r="KTQ6" s="64"/>
      <c r="KTR6" s="64"/>
      <c r="KTS6" s="64"/>
      <c r="KTT6" s="64"/>
      <c r="KTU6" s="64"/>
      <c r="KTV6" s="64"/>
      <c r="KTW6" s="64"/>
      <c r="KTX6" s="64"/>
      <c r="KTY6" s="64"/>
      <c r="KTZ6" s="64"/>
      <c r="KUA6" s="64"/>
      <c r="KUB6" s="64"/>
      <c r="KUC6" s="64"/>
      <c r="KUD6" s="64"/>
      <c r="KUE6" s="64"/>
      <c r="KUF6" s="64"/>
      <c r="KUG6" s="64"/>
      <c r="KUH6" s="64"/>
      <c r="KUI6" s="64"/>
      <c r="KUJ6" s="64"/>
      <c r="KUK6" s="64"/>
      <c r="KUL6" s="64"/>
      <c r="KUM6" s="64"/>
      <c r="KUN6" s="64"/>
      <c r="KUO6" s="64"/>
      <c r="KUP6" s="64"/>
      <c r="KUQ6" s="64"/>
      <c r="KUR6" s="64"/>
      <c r="KUS6" s="64"/>
      <c r="KUT6" s="64"/>
      <c r="KUU6" s="64"/>
      <c r="KUV6" s="64"/>
      <c r="KUW6" s="64"/>
      <c r="KUX6" s="64"/>
      <c r="KUY6" s="64"/>
      <c r="KUZ6" s="64"/>
      <c r="KVA6" s="64"/>
      <c r="KVB6" s="64"/>
      <c r="KVC6" s="64"/>
      <c r="KVD6" s="64"/>
      <c r="KVE6" s="64"/>
      <c r="KVF6" s="64"/>
      <c r="KVG6" s="64"/>
      <c r="KVH6" s="64"/>
      <c r="KVI6" s="64"/>
      <c r="KVJ6" s="64"/>
      <c r="KVK6" s="64"/>
      <c r="KVL6" s="64"/>
      <c r="KVM6" s="64"/>
      <c r="KVN6" s="64"/>
      <c r="KVO6" s="64"/>
      <c r="KVP6" s="64"/>
      <c r="KVQ6" s="64"/>
      <c r="KVR6" s="64"/>
      <c r="KVS6" s="64"/>
      <c r="KVT6" s="64"/>
      <c r="KVU6" s="64"/>
      <c r="KVV6" s="64"/>
      <c r="KVW6" s="64"/>
      <c r="KVX6" s="64"/>
      <c r="KVY6" s="64"/>
      <c r="KVZ6" s="64"/>
      <c r="KWA6" s="64"/>
      <c r="KWB6" s="64"/>
      <c r="KWC6" s="64"/>
      <c r="KWD6" s="64"/>
      <c r="KWE6" s="64"/>
      <c r="KWF6" s="64"/>
      <c r="KWG6" s="64"/>
      <c r="KWH6" s="64"/>
      <c r="KWI6" s="64"/>
      <c r="KWJ6" s="64"/>
      <c r="KWK6" s="64"/>
      <c r="KWL6" s="64"/>
      <c r="KWM6" s="64"/>
      <c r="KWN6" s="64"/>
      <c r="KWO6" s="64"/>
      <c r="KWP6" s="64"/>
      <c r="KWQ6" s="64"/>
      <c r="KWR6" s="64"/>
      <c r="KWS6" s="64"/>
      <c r="KWT6" s="64"/>
      <c r="KWU6" s="64"/>
      <c r="KWV6" s="64"/>
      <c r="KWW6" s="64"/>
      <c r="KWX6" s="64"/>
      <c r="KWY6" s="64"/>
      <c r="KWZ6" s="64"/>
      <c r="KXA6" s="64"/>
      <c r="KXB6" s="64"/>
      <c r="KXC6" s="64"/>
      <c r="KXD6" s="64"/>
      <c r="KXE6" s="64"/>
      <c r="KXF6" s="64"/>
      <c r="KXG6" s="64"/>
      <c r="KXH6" s="64"/>
      <c r="KXI6" s="64"/>
      <c r="KXJ6" s="64"/>
      <c r="KXK6" s="64"/>
      <c r="KXL6" s="64"/>
      <c r="KXM6" s="64"/>
      <c r="KXN6" s="64"/>
      <c r="KXO6" s="64"/>
      <c r="KXP6" s="64"/>
      <c r="KXQ6" s="64"/>
      <c r="KXR6" s="64"/>
      <c r="KXS6" s="64"/>
      <c r="KXT6" s="64"/>
      <c r="KXU6" s="64"/>
      <c r="KXV6" s="64"/>
      <c r="KXW6" s="64"/>
      <c r="KXX6" s="64"/>
      <c r="KXY6" s="64"/>
      <c r="KXZ6" s="64"/>
      <c r="KYA6" s="64"/>
      <c r="KYB6" s="64"/>
      <c r="KYC6" s="64"/>
      <c r="KYD6" s="64"/>
      <c r="KYE6" s="64"/>
      <c r="KYF6" s="64"/>
      <c r="KYG6" s="64"/>
      <c r="KYH6" s="64"/>
      <c r="KYI6" s="64"/>
      <c r="KYJ6" s="64"/>
      <c r="KYK6" s="64"/>
      <c r="KYL6" s="64"/>
      <c r="KYM6" s="64"/>
      <c r="KYN6" s="64"/>
      <c r="KYO6" s="64"/>
      <c r="KYP6" s="64"/>
      <c r="KYQ6" s="64"/>
      <c r="KYR6" s="64"/>
      <c r="KYS6" s="64"/>
      <c r="KYT6" s="64"/>
      <c r="KYU6" s="64"/>
      <c r="KYV6" s="64"/>
      <c r="KYW6" s="64"/>
      <c r="KYX6" s="64"/>
      <c r="KYY6" s="64"/>
      <c r="KYZ6" s="64"/>
      <c r="KZA6" s="64"/>
      <c r="KZB6" s="64"/>
      <c r="KZC6" s="64"/>
      <c r="KZD6" s="64"/>
      <c r="KZE6" s="64"/>
      <c r="KZF6" s="64"/>
      <c r="KZG6" s="64"/>
      <c r="KZH6" s="64"/>
      <c r="KZI6" s="64"/>
      <c r="KZJ6" s="64"/>
      <c r="KZK6" s="64"/>
      <c r="KZL6" s="64"/>
      <c r="KZM6" s="64"/>
      <c r="KZN6" s="64"/>
      <c r="KZO6" s="64"/>
      <c r="KZP6" s="64"/>
      <c r="KZQ6" s="64"/>
      <c r="KZR6" s="64"/>
      <c r="KZS6" s="64"/>
      <c r="KZT6" s="64"/>
      <c r="KZU6" s="64"/>
      <c r="KZV6" s="64"/>
      <c r="KZW6" s="64"/>
      <c r="KZX6" s="64"/>
      <c r="KZY6" s="64"/>
      <c r="KZZ6" s="64"/>
      <c r="LAA6" s="64"/>
      <c r="LAB6" s="64"/>
      <c r="LAC6" s="64"/>
      <c r="LAD6" s="64"/>
      <c r="LAE6" s="64"/>
      <c r="LAF6" s="64"/>
      <c r="LAG6" s="64"/>
      <c r="LAH6" s="64"/>
      <c r="LAI6" s="64"/>
      <c r="LAJ6" s="64"/>
      <c r="LAK6" s="64"/>
      <c r="LAL6" s="64"/>
      <c r="LAM6" s="64"/>
      <c r="LAN6" s="64"/>
      <c r="LAO6" s="64"/>
      <c r="LAP6" s="64"/>
      <c r="LAQ6" s="64"/>
      <c r="LAR6" s="64"/>
      <c r="LAS6" s="64"/>
      <c r="LAT6" s="64"/>
      <c r="LAU6" s="64"/>
      <c r="LAV6" s="64"/>
      <c r="LAW6" s="64"/>
      <c r="LAX6" s="64"/>
      <c r="LAY6" s="64"/>
      <c r="LAZ6" s="64"/>
      <c r="LBA6" s="64"/>
      <c r="LBB6" s="64"/>
      <c r="LBC6" s="64"/>
      <c r="LBD6" s="64"/>
      <c r="LBE6" s="64"/>
      <c r="LBF6" s="64"/>
      <c r="LBG6" s="64"/>
      <c r="LBH6" s="64"/>
      <c r="LBI6" s="64"/>
      <c r="LBJ6" s="64"/>
      <c r="LBK6" s="64"/>
      <c r="LBL6" s="64"/>
      <c r="LBM6" s="64"/>
      <c r="LBN6" s="64"/>
      <c r="LBO6" s="64"/>
      <c r="LBP6" s="64"/>
      <c r="LBQ6" s="64"/>
      <c r="LBR6" s="64"/>
      <c r="LBS6" s="64"/>
      <c r="LBT6" s="64"/>
      <c r="LBU6" s="64"/>
      <c r="LBV6" s="64"/>
      <c r="LBW6" s="64"/>
      <c r="LBX6" s="64"/>
      <c r="LBY6" s="64"/>
      <c r="LBZ6" s="64"/>
      <c r="LCA6" s="64"/>
      <c r="LCB6" s="64"/>
      <c r="LCC6" s="64"/>
      <c r="LCD6" s="64"/>
      <c r="LCE6" s="64"/>
      <c r="LCF6" s="64"/>
      <c r="LCG6" s="64"/>
      <c r="LCH6" s="64"/>
      <c r="LCI6" s="64"/>
      <c r="LCJ6" s="64"/>
      <c r="LCK6" s="64"/>
      <c r="LCL6" s="64"/>
      <c r="LCM6" s="64"/>
      <c r="LCN6" s="64"/>
      <c r="LCO6" s="64"/>
      <c r="LCP6" s="64"/>
      <c r="LCQ6" s="64"/>
      <c r="LCR6" s="64"/>
      <c r="LCS6" s="64"/>
      <c r="LCT6" s="64"/>
      <c r="LCU6" s="64"/>
      <c r="LCV6" s="64"/>
      <c r="LCW6" s="64"/>
      <c r="LCX6" s="64"/>
      <c r="LCY6" s="64"/>
      <c r="LCZ6" s="64"/>
      <c r="LDA6" s="64"/>
      <c r="LDB6" s="64"/>
      <c r="LDC6" s="64"/>
      <c r="LDD6" s="64"/>
      <c r="LDE6" s="64"/>
      <c r="LDF6" s="64"/>
      <c r="LDG6" s="64"/>
      <c r="LDH6" s="64"/>
      <c r="LDI6" s="64"/>
      <c r="LDJ6" s="64"/>
      <c r="LDK6" s="64"/>
      <c r="LDL6" s="64"/>
      <c r="LDM6" s="64"/>
      <c r="LDN6" s="64"/>
      <c r="LDO6" s="64"/>
      <c r="LDP6" s="64"/>
      <c r="LDQ6" s="64"/>
      <c r="LDR6" s="64"/>
      <c r="LDS6" s="64"/>
      <c r="LDT6" s="64"/>
      <c r="LDU6" s="64"/>
      <c r="LDV6" s="64"/>
      <c r="LDW6" s="64"/>
      <c r="LDX6" s="64"/>
      <c r="LDY6" s="64"/>
      <c r="LDZ6" s="64"/>
      <c r="LEA6" s="64"/>
      <c r="LEB6" s="64"/>
      <c r="LEC6" s="64"/>
      <c r="LED6" s="64"/>
      <c r="LEE6" s="64"/>
      <c r="LEF6" s="64"/>
      <c r="LEG6" s="64"/>
      <c r="LEH6" s="64"/>
      <c r="LEI6" s="64"/>
      <c r="LEJ6" s="64"/>
      <c r="LEK6" s="64"/>
      <c r="LEL6" s="64"/>
      <c r="LEM6" s="64"/>
      <c r="LEN6" s="64"/>
      <c r="LEO6" s="64"/>
      <c r="LEP6" s="64"/>
      <c r="LEQ6" s="64"/>
      <c r="LER6" s="64"/>
      <c r="LES6" s="64"/>
      <c r="LET6" s="64"/>
      <c r="LEU6" s="64"/>
      <c r="LEV6" s="64"/>
      <c r="LEW6" s="64"/>
      <c r="LEX6" s="64"/>
      <c r="LEY6" s="64"/>
      <c r="LEZ6" s="64"/>
      <c r="LFA6" s="64"/>
      <c r="LFB6" s="64"/>
      <c r="LFC6" s="64"/>
      <c r="LFD6" s="64"/>
      <c r="LFE6" s="64"/>
      <c r="LFF6" s="64"/>
      <c r="LFG6" s="64"/>
      <c r="LFH6" s="64"/>
      <c r="LFI6" s="64"/>
      <c r="LFJ6" s="64"/>
      <c r="LFK6" s="64"/>
      <c r="LFL6" s="64"/>
      <c r="LFM6" s="64"/>
      <c r="LFN6" s="64"/>
      <c r="LFO6" s="64"/>
      <c r="LFP6" s="64"/>
      <c r="LFQ6" s="64"/>
      <c r="LFR6" s="64"/>
      <c r="LFS6" s="64"/>
      <c r="LFT6" s="64"/>
      <c r="LFU6" s="64"/>
      <c r="LFV6" s="64"/>
      <c r="LFW6" s="64"/>
      <c r="LFX6" s="64"/>
      <c r="LFY6" s="64"/>
      <c r="LFZ6" s="64"/>
      <c r="LGA6" s="64"/>
      <c r="LGB6" s="64"/>
      <c r="LGC6" s="64"/>
      <c r="LGD6" s="64"/>
      <c r="LGE6" s="64"/>
      <c r="LGF6" s="64"/>
      <c r="LGG6" s="64"/>
      <c r="LGH6" s="64"/>
      <c r="LGI6" s="64"/>
      <c r="LGJ6" s="64"/>
      <c r="LGK6" s="64"/>
      <c r="LGL6" s="64"/>
      <c r="LGM6" s="64"/>
      <c r="LGN6" s="64"/>
      <c r="LGO6" s="64"/>
      <c r="LGP6" s="64"/>
      <c r="LGQ6" s="64"/>
      <c r="LGR6" s="64"/>
      <c r="LGS6" s="64"/>
      <c r="LGT6" s="64"/>
      <c r="LGU6" s="64"/>
      <c r="LGV6" s="64"/>
      <c r="LGW6" s="64"/>
      <c r="LGX6" s="64"/>
      <c r="LGY6" s="64"/>
      <c r="LGZ6" s="64"/>
      <c r="LHA6" s="64"/>
      <c r="LHB6" s="64"/>
      <c r="LHC6" s="64"/>
      <c r="LHD6" s="64"/>
      <c r="LHE6" s="64"/>
      <c r="LHF6" s="64"/>
      <c r="LHG6" s="64"/>
      <c r="LHH6" s="64"/>
      <c r="LHI6" s="64"/>
      <c r="LHJ6" s="64"/>
      <c r="LHK6" s="64"/>
      <c r="LHL6" s="64"/>
      <c r="LHM6" s="64"/>
      <c r="LHN6" s="64"/>
      <c r="LHO6" s="64"/>
      <c r="LHP6" s="64"/>
      <c r="LHQ6" s="64"/>
      <c r="LHR6" s="64"/>
      <c r="LHS6" s="64"/>
      <c r="LHT6" s="64"/>
      <c r="LHU6" s="64"/>
      <c r="LHV6" s="64"/>
      <c r="LHW6" s="64"/>
      <c r="LHX6" s="64"/>
      <c r="LHY6" s="64"/>
      <c r="LHZ6" s="64"/>
      <c r="LIA6" s="64"/>
      <c r="LIB6" s="64"/>
      <c r="LIC6" s="64"/>
      <c r="LID6" s="64"/>
      <c r="LIE6" s="64"/>
      <c r="LIF6" s="64"/>
      <c r="LIG6" s="64"/>
      <c r="LIH6" s="64"/>
      <c r="LII6" s="64"/>
      <c r="LIJ6" s="64"/>
      <c r="LIK6" s="64"/>
      <c r="LIL6" s="64"/>
      <c r="LIM6" s="64"/>
      <c r="LIN6" s="64"/>
      <c r="LIO6" s="64"/>
      <c r="LIP6" s="64"/>
      <c r="LIQ6" s="64"/>
      <c r="LIR6" s="64"/>
      <c r="LIS6" s="64"/>
      <c r="LIT6" s="64"/>
      <c r="LIU6" s="64"/>
      <c r="LIV6" s="64"/>
      <c r="LIW6" s="64"/>
      <c r="LIX6" s="64"/>
      <c r="LIY6" s="64"/>
      <c r="LIZ6" s="64"/>
      <c r="LJA6" s="64"/>
      <c r="LJB6" s="64"/>
      <c r="LJC6" s="64"/>
      <c r="LJD6" s="64"/>
      <c r="LJE6" s="64"/>
      <c r="LJF6" s="64"/>
      <c r="LJG6" s="64"/>
      <c r="LJH6" s="64"/>
      <c r="LJI6" s="64"/>
      <c r="LJJ6" s="64"/>
      <c r="LJK6" s="64"/>
      <c r="LJL6" s="64"/>
      <c r="LJM6" s="64"/>
      <c r="LJN6" s="64"/>
      <c r="LJO6" s="64"/>
      <c r="LJP6" s="64"/>
      <c r="LJQ6" s="64"/>
      <c r="LJR6" s="64"/>
      <c r="LJS6" s="64"/>
      <c r="LJT6" s="64"/>
      <c r="LJU6" s="64"/>
      <c r="LJV6" s="64"/>
      <c r="LJW6" s="64"/>
      <c r="LJX6" s="64"/>
      <c r="LJY6" s="64"/>
      <c r="LJZ6" s="64"/>
      <c r="LKA6" s="64"/>
      <c r="LKB6" s="64"/>
      <c r="LKC6" s="64"/>
      <c r="LKD6" s="64"/>
      <c r="LKE6" s="64"/>
      <c r="LKF6" s="64"/>
      <c r="LKG6" s="64"/>
      <c r="LKH6" s="64"/>
      <c r="LKI6" s="64"/>
      <c r="LKJ6" s="64"/>
      <c r="LKK6" s="64"/>
      <c r="LKL6" s="64"/>
      <c r="LKM6" s="64"/>
      <c r="LKN6" s="64"/>
      <c r="LKO6" s="64"/>
      <c r="LKP6" s="64"/>
      <c r="LKQ6" s="64"/>
      <c r="LKR6" s="64"/>
      <c r="LKS6" s="64"/>
      <c r="LKT6" s="64"/>
      <c r="LKU6" s="64"/>
      <c r="LKV6" s="64"/>
      <c r="LKW6" s="64"/>
      <c r="LKX6" s="64"/>
      <c r="LKY6" s="64"/>
      <c r="LKZ6" s="64"/>
      <c r="LLA6" s="64"/>
      <c r="LLB6" s="64"/>
      <c r="LLC6" s="64"/>
      <c r="LLD6" s="64"/>
      <c r="LLE6" s="64"/>
      <c r="LLF6" s="64"/>
      <c r="LLG6" s="64"/>
      <c r="LLH6" s="64"/>
      <c r="LLI6" s="64"/>
      <c r="LLJ6" s="64"/>
      <c r="LLK6" s="64"/>
      <c r="LLL6" s="64"/>
      <c r="LLM6" s="64"/>
      <c r="LLN6" s="64"/>
      <c r="LLO6" s="64"/>
      <c r="LLP6" s="64"/>
      <c r="LLQ6" s="64"/>
      <c r="LLR6" s="64"/>
      <c r="LLS6" s="64"/>
      <c r="LLT6" s="64"/>
      <c r="LLU6" s="64"/>
      <c r="LLV6" s="64"/>
      <c r="LLW6" s="64"/>
      <c r="LLX6" s="64"/>
      <c r="LLY6" s="64"/>
      <c r="LLZ6" s="64"/>
      <c r="LMA6" s="64"/>
      <c r="LMB6" s="64"/>
      <c r="LMC6" s="64"/>
      <c r="LMD6" s="64"/>
      <c r="LME6" s="64"/>
      <c r="LMF6" s="64"/>
      <c r="LMG6" s="64"/>
      <c r="LMH6" s="64"/>
      <c r="LMI6" s="64"/>
      <c r="LMJ6" s="64"/>
      <c r="LMK6" s="64"/>
      <c r="LML6" s="64"/>
      <c r="LMM6" s="64"/>
      <c r="LMN6" s="64"/>
      <c r="LMO6" s="64"/>
      <c r="LMP6" s="64"/>
      <c r="LMQ6" s="64"/>
      <c r="LMR6" s="64"/>
      <c r="LMS6" s="64"/>
      <c r="LMT6" s="64"/>
      <c r="LMU6" s="64"/>
      <c r="LMV6" s="64"/>
      <c r="LMW6" s="64"/>
      <c r="LMX6" s="64"/>
      <c r="LMY6" s="64"/>
      <c r="LMZ6" s="64"/>
      <c r="LNA6" s="64"/>
      <c r="LNB6" s="64"/>
      <c r="LNC6" s="64"/>
      <c r="LND6" s="64"/>
      <c r="LNE6" s="64"/>
      <c r="LNF6" s="64"/>
      <c r="LNG6" s="64"/>
      <c r="LNH6" s="64"/>
      <c r="LNI6" s="64"/>
      <c r="LNJ6" s="64"/>
      <c r="LNK6" s="64"/>
      <c r="LNL6" s="64"/>
      <c r="LNM6" s="64"/>
      <c r="LNN6" s="64"/>
      <c r="LNO6" s="64"/>
      <c r="LNP6" s="64"/>
      <c r="LNQ6" s="64"/>
      <c r="LNR6" s="64"/>
      <c r="LNS6" s="64"/>
      <c r="LNT6" s="64"/>
      <c r="LNU6" s="64"/>
      <c r="LNV6" s="64"/>
      <c r="LNW6" s="64"/>
      <c r="LNX6" s="64"/>
      <c r="LNY6" s="64"/>
      <c r="LNZ6" s="64"/>
      <c r="LOA6" s="64"/>
      <c r="LOB6" s="64"/>
      <c r="LOC6" s="64"/>
      <c r="LOD6" s="64"/>
      <c r="LOE6" s="64"/>
      <c r="LOF6" s="64"/>
      <c r="LOG6" s="64"/>
      <c r="LOH6" s="64"/>
      <c r="LOI6" s="64"/>
      <c r="LOJ6" s="64"/>
      <c r="LOK6" s="64"/>
      <c r="LOL6" s="64"/>
      <c r="LOM6" s="64"/>
      <c r="LON6" s="64"/>
      <c r="LOO6" s="64"/>
      <c r="LOP6" s="64"/>
      <c r="LOQ6" s="64"/>
      <c r="LOR6" s="64"/>
      <c r="LOS6" s="64"/>
      <c r="LOT6" s="64"/>
      <c r="LOU6" s="64"/>
      <c r="LOV6" s="64"/>
      <c r="LOW6" s="64"/>
      <c r="LOX6" s="64"/>
      <c r="LOY6" s="64"/>
      <c r="LOZ6" s="64"/>
      <c r="LPA6" s="64"/>
      <c r="LPB6" s="64"/>
      <c r="LPC6" s="64"/>
      <c r="LPD6" s="64"/>
      <c r="LPE6" s="64"/>
      <c r="LPF6" s="64"/>
      <c r="LPG6" s="64"/>
      <c r="LPH6" s="64"/>
      <c r="LPI6" s="64"/>
      <c r="LPJ6" s="64"/>
      <c r="LPK6" s="64"/>
      <c r="LPL6" s="64"/>
      <c r="LPM6" s="64"/>
      <c r="LPN6" s="64"/>
      <c r="LPO6" s="64"/>
      <c r="LPP6" s="64"/>
      <c r="LPQ6" s="64"/>
      <c r="LPR6" s="64"/>
      <c r="LPS6" s="64"/>
      <c r="LPT6" s="64"/>
      <c r="LPU6" s="64"/>
      <c r="LPV6" s="64"/>
      <c r="LPW6" s="64"/>
      <c r="LPX6" s="64"/>
      <c r="LPY6" s="64"/>
      <c r="LPZ6" s="64"/>
      <c r="LQA6" s="64"/>
      <c r="LQB6" s="64"/>
      <c r="LQC6" s="64"/>
      <c r="LQD6" s="64"/>
      <c r="LQE6" s="64"/>
      <c r="LQF6" s="64"/>
      <c r="LQG6" s="64"/>
      <c r="LQH6" s="64"/>
      <c r="LQI6" s="64"/>
      <c r="LQJ6" s="64"/>
      <c r="LQK6" s="64"/>
      <c r="LQL6" s="64"/>
      <c r="LQM6" s="64"/>
      <c r="LQN6" s="64"/>
      <c r="LQO6" s="64"/>
      <c r="LQP6" s="64"/>
      <c r="LQQ6" s="64"/>
      <c r="LQR6" s="64"/>
      <c r="LQS6" s="64"/>
      <c r="LQT6" s="64"/>
      <c r="LQU6" s="64"/>
      <c r="LQV6" s="64"/>
      <c r="LQW6" s="64"/>
      <c r="LQX6" s="64"/>
      <c r="LQY6" s="64"/>
      <c r="LQZ6" s="64"/>
      <c r="LRA6" s="64"/>
      <c r="LRB6" s="64"/>
      <c r="LRC6" s="64"/>
      <c r="LRD6" s="64"/>
      <c r="LRE6" s="64"/>
      <c r="LRF6" s="64"/>
      <c r="LRG6" s="64"/>
      <c r="LRH6" s="64"/>
      <c r="LRI6" s="64"/>
      <c r="LRJ6" s="64"/>
      <c r="LRK6" s="64"/>
      <c r="LRL6" s="64"/>
      <c r="LRM6" s="64"/>
      <c r="LRN6" s="64"/>
      <c r="LRO6" s="64"/>
      <c r="LRP6" s="64"/>
      <c r="LRQ6" s="64"/>
      <c r="LRR6" s="64"/>
      <c r="LRS6" s="64"/>
      <c r="LRT6" s="64"/>
      <c r="LRU6" s="64"/>
      <c r="LRV6" s="64"/>
      <c r="LRW6" s="64"/>
      <c r="LRX6" s="64"/>
      <c r="LRY6" s="64"/>
      <c r="LRZ6" s="64"/>
      <c r="LSA6" s="64"/>
      <c r="LSB6" s="64"/>
      <c r="LSC6" s="64"/>
      <c r="LSD6" s="64"/>
      <c r="LSE6" s="64"/>
      <c r="LSF6" s="64"/>
      <c r="LSG6" s="64"/>
      <c r="LSH6" s="64"/>
      <c r="LSI6" s="64"/>
      <c r="LSJ6" s="64"/>
      <c r="LSK6" s="64"/>
      <c r="LSL6" s="64"/>
      <c r="LSM6" s="64"/>
      <c r="LSN6" s="64"/>
      <c r="LSO6" s="64"/>
      <c r="LSP6" s="64"/>
      <c r="LSQ6" s="64"/>
      <c r="LSR6" s="64"/>
      <c r="LSS6" s="64"/>
      <c r="LST6" s="64"/>
      <c r="LSU6" s="64"/>
      <c r="LSV6" s="64"/>
      <c r="LSW6" s="64"/>
      <c r="LSX6" s="64"/>
      <c r="LSY6" s="64"/>
      <c r="LSZ6" s="64"/>
      <c r="LTA6" s="64"/>
      <c r="LTB6" s="64"/>
      <c r="LTC6" s="64"/>
      <c r="LTD6" s="64"/>
      <c r="LTE6" s="64"/>
      <c r="LTF6" s="64"/>
      <c r="LTG6" s="64"/>
      <c r="LTH6" s="64"/>
      <c r="LTI6" s="64"/>
      <c r="LTJ6" s="64"/>
      <c r="LTK6" s="64"/>
      <c r="LTL6" s="64"/>
      <c r="LTM6" s="64"/>
      <c r="LTN6" s="64"/>
      <c r="LTO6" s="64"/>
      <c r="LTP6" s="64"/>
      <c r="LTQ6" s="64"/>
      <c r="LTR6" s="64"/>
      <c r="LTS6" s="64"/>
      <c r="LTT6" s="64"/>
      <c r="LTU6" s="64"/>
      <c r="LTV6" s="64"/>
      <c r="LTW6" s="64"/>
      <c r="LTX6" s="64"/>
      <c r="LTY6" s="64"/>
      <c r="LTZ6" s="64"/>
      <c r="LUA6" s="64"/>
      <c r="LUB6" s="64"/>
      <c r="LUC6" s="64"/>
      <c r="LUD6" s="64"/>
      <c r="LUE6" s="64"/>
      <c r="LUF6" s="64"/>
      <c r="LUG6" s="64"/>
      <c r="LUH6" s="64"/>
      <c r="LUI6" s="64"/>
      <c r="LUJ6" s="64"/>
      <c r="LUK6" s="64"/>
      <c r="LUL6" s="64"/>
      <c r="LUM6" s="64"/>
      <c r="LUN6" s="64"/>
      <c r="LUO6" s="64"/>
      <c r="LUP6" s="64"/>
      <c r="LUQ6" s="64"/>
      <c r="LUR6" s="64"/>
      <c r="LUS6" s="64"/>
      <c r="LUT6" s="64"/>
      <c r="LUU6" s="64"/>
      <c r="LUV6" s="64"/>
      <c r="LUW6" s="64"/>
      <c r="LUX6" s="64"/>
      <c r="LUY6" s="64"/>
      <c r="LUZ6" s="64"/>
      <c r="LVA6" s="64"/>
      <c r="LVB6" s="64"/>
      <c r="LVC6" s="64"/>
      <c r="LVD6" s="64"/>
      <c r="LVE6" s="64"/>
      <c r="LVF6" s="64"/>
      <c r="LVG6" s="64"/>
      <c r="LVH6" s="64"/>
      <c r="LVI6" s="64"/>
      <c r="LVJ6" s="64"/>
      <c r="LVK6" s="64"/>
      <c r="LVL6" s="64"/>
      <c r="LVM6" s="64"/>
      <c r="LVN6" s="64"/>
      <c r="LVO6" s="64"/>
      <c r="LVP6" s="64"/>
      <c r="LVQ6" s="64"/>
      <c r="LVR6" s="64"/>
      <c r="LVS6" s="64"/>
      <c r="LVT6" s="64"/>
      <c r="LVU6" s="64"/>
      <c r="LVV6" s="64"/>
      <c r="LVW6" s="64"/>
      <c r="LVX6" s="64"/>
      <c r="LVY6" s="64"/>
      <c r="LVZ6" s="64"/>
      <c r="LWA6" s="64"/>
      <c r="LWB6" s="64"/>
      <c r="LWC6" s="64"/>
      <c r="LWD6" s="64"/>
      <c r="LWE6" s="64"/>
      <c r="LWF6" s="64"/>
      <c r="LWG6" s="64"/>
      <c r="LWH6" s="64"/>
      <c r="LWI6" s="64"/>
      <c r="LWJ6" s="64"/>
      <c r="LWK6" s="64"/>
      <c r="LWL6" s="64"/>
      <c r="LWM6" s="64"/>
      <c r="LWN6" s="64"/>
      <c r="LWO6" s="64"/>
      <c r="LWP6" s="64"/>
      <c r="LWQ6" s="64"/>
      <c r="LWR6" s="64"/>
      <c r="LWS6" s="64"/>
      <c r="LWT6" s="64"/>
      <c r="LWU6" s="64"/>
      <c r="LWV6" s="64"/>
      <c r="LWW6" s="64"/>
      <c r="LWX6" s="64"/>
      <c r="LWY6" s="64"/>
      <c r="LWZ6" s="64"/>
      <c r="LXA6" s="64"/>
      <c r="LXB6" s="64"/>
      <c r="LXC6" s="64"/>
      <c r="LXD6" s="64"/>
      <c r="LXE6" s="64"/>
      <c r="LXF6" s="64"/>
      <c r="LXG6" s="64"/>
      <c r="LXH6" s="64"/>
      <c r="LXI6" s="64"/>
      <c r="LXJ6" s="64"/>
      <c r="LXK6" s="64"/>
      <c r="LXL6" s="64"/>
      <c r="LXM6" s="64"/>
      <c r="LXN6" s="64"/>
      <c r="LXO6" s="64"/>
      <c r="LXP6" s="64"/>
      <c r="LXQ6" s="64"/>
      <c r="LXR6" s="64"/>
      <c r="LXS6" s="64"/>
      <c r="LXT6" s="64"/>
      <c r="LXU6" s="64"/>
      <c r="LXV6" s="64"/>
      <c r="LXW6" s="64"/>
      <c r="LXX6" s="64"/>
      <c r="LXY6" s="64"/>
      <c r="LXZ6" s="64"/>
      <c r="LYA6" s="64"/>
      <c r="LYB6" s="64"/>
      <c r="LYC6" s="64"/>
      <c r="LYD6" s="64"/>
      <c r="LYE6" s="64"/>
      <c r="LYF6" s="64"/>
      <c r="LYG6" s="64"/>
      <c r="LYH6" s="64"/>
      <c r="LYI6" s="64"/>
      <c r="LYJ6" s="64"/>
      <c r="LYK6" s="64"/>
      <c r="LYL6" s="64"/>
      <c r="LYM6" s="64"/>
      <c r="LYN6" s="64"/>
      <c r="LYO6" s="64"/>
      <c r="LYP6" s="64"/>
      <c r="LYQ6" s="64"/>
      <c r="LYR6" s="64"/>
      <c r="LYS6" s="64"/>
      <c r="LYT6" s="64"/>
      <c r="LYU6" s="64"/>
      <c r="LYV6" s="64"/>
      <c r="LYW6" s="64"/>
      <c r="LYX6" s="64"/>
      <c r="LYY6" s="64"/>
      <c r="LYZ6" s="64"/>
      <c r="LZA6" s="64"/>
      <c r="LZB6" s="64"/>
      <c r="LZC6" s="64"/>
      <c r="LZD6" s="64"/>
      <c r="LZE6" s="64"/>
      <c r="LZF6" s="64"/>
      <c r="LZG6" s="64"/>
      <c r="LZH6" s="64"/>
      <c r="LZI6" s="64"/>
      <c r="LZJ6" s="64"/>
      <c r="LZK6" s="64"/>
      <c r="LZL6" s="64"/>
      <c r="LZM6" s="64"/>
      <c r="LZN6" s="64"/>
      <c r="LZO6" s="64"/>
      <c r="LZP6" s="64"/>
      <c r="LZQ6" s="64"/>
      <c r="LZR6" s="64"/>
      <c r="LZS6" s="64"/>
      <c r="LZT6" s="64"/>
      <c r="LZU6" s="64"/>
      <c r="LZV6" s="64"/>
      <c r="LZW6" s="64"/>
      <c r="LZX6" s="64"/>
      <c r="LZY6" s="64"/>
      <c r="LZZ6" s="64"/>
      <c r="MAA6" s="64"/>
      <c r="MAB6" s="64"/>
      <c r="MAC6" s="64"/>
      <c r="MAD6" s="64"/>
      <c r="MAE6" s="64"/>
      <c r="MAF6" s="64"/>
      <c r="MAG6" s="64"/>
      <c r="MAH6" s="64"/>
      <c r="MAI6" s="64"/>
      <c r="MAJ6" s="64"/>
      <c r="MAK6" s="64"/>
      <c r="MAL6" s="64"/>
      <c r="MAM6" s="64"/>
      <c r="MAN6" s="64"/>
      <c r="MAO6" s="64"/>
      <c r="MAP6" s="64"/>
      <c r="MAQ6" s="64"/>
      <c r="MAR6" s="64"/>
      <c r="MAS6" s="64"/>
      <c r="MAT6" s="64"/>
      <c r="MAU6" s="64"/>
      <c r="MAV6" s="64"/>
      <c r="MAW6" s="64"/>
      <c r="MAX6" s="64"/>
      <c r="MAY6" s="64"/>
      <c r="MAZ6" s="64"/>
      <c r="MBA6" s="64"/>
      <c r="MBB6" s="64"/>
      <c r="MBC6" s="64"/>
      <c r="MBD6" s="64"/>
      <c r="MBE6" s="64"/>
      <c r="MBF6" s="64"/>
      <c r="MBG6" s="64"/>
      <c r="MBH6" s="64"/>
      <c r="MBI6" s="64"/>
      <c r="MBJ6" s="64"/>
      <c r="MBK6" s="64"/>
      <c r="MBL6" s="64"/>
      <c r="MBM6" s="64"/>
      <c r="MBN6" s="64"/>
      <c r="MBO6" s="64"/>
      <c r="MBP6" s="64"/>
      <c r="MBQ6" s="64"/>
      <c r="MBR6" s="64"/>
      <c r="MBS6" s="64"/>
      <c r="MBT6" s="64"/>
      <c r="MBU6" s="64"/>
      <c r="MBV6" s="64"/>
      <c r="MBW6" s="64"/>
      <c r="MBX6" s="64"/>
      <c r="MBY6" s="64"/>
      <c r="MBZ6" s="64"/>
      <c r="MCA6" s="64"/>
      <c r="MCB6" s="64"/>
      <c r="MCC6" s="64"/>
      <c r="MCD6" s="64"/>
      <c r="MCE6" s="64"/>
      <c r="MCF6" s="64"/>
      <c r="MCG6" s="64"/>
      <c r="MCH6" s="64"/>
      <c r="MCI6" s="64"/>
      <c r="MCJ6" s="64"/>
      <c r="MCK6" s="64"/>
      <c r="MCL6" s="64"/>
      <c r="MCM6" s="64"/>
      <c r="MCN6" s="64"/>
      <c r="MCO6" s="64"/>
      <c r="MCP6" s="64"/>
      <c r="MCQ6" s="64"/>
      <c r="MCR6" s="64"/>
      <c r="MCS6" s="64"/>
      <c r="MCT6" s="64"/>
      <c r="MCU6" s="64"/>
      <c r="MCV6" s="64"/>
      <c r="MCW6" s="64"/>
      <c r="MCX6" s="64"/>
      <c r="MCY6" s="64"/>
      <c r="MCZ6" s="64"/>
      <c r="MDA6" s="64"/>
      <c r="MDB6" s="64"/>
      <c r="MDC6" s="64"/>
      <c r="MDD6" s="64"/>
      <c r="MDE6" s="64"/>
      <c r="MDF6" s="64"/>
      <c r="MDG6" s="64"/>
      <c r="MDH6" s="64"/>
      <c r="MDI6" s="64"/>
      <c r="MDJ6" s="64"/>
      <c r="MDK6" s="64"/>
      <c r="MDL6" s="64"/>
      <c r="MDM6" s="64"/>
      <c r="MDN6" s="64"/>
      <c r="MDO6" s="64"/>
      <c r="MDP6" s="64"/>
      <c r="MDQ6" s="64"/>
      <c r="MDR6" s="64"/>
      <c r="MDS6" s="64"/>
      <c r="MDT6" s="64"/>
      <c r="MDU6" s="64"/>
      <c r="MDV6" s="64"/>
      <c r="MDW6" s="64"/>
      <c r="MDX6" s="64"/>
      <c r="MDY6" s="64"/>
      <c r="MDZ6" s="64"/>
      <c r="MEA6" s="64"/>
      <c r="MEB6" s="64"/>
      <c r="MEC6" s="64"/>
      <c r="MED6" s="64"/>
      <c r="MEE6" s="64"/>
      <c r="MEF6" s="64"/>
      <c r="MEG6" s="64"/>
      <c r="MEH6" s="64"/>
      <c r="MEI6" s="64"/>
      <c r="MEJ6" s="64"/>
      <c r="MEK6" s="64"/>
      <c r="MEL6" s="64"/>
      <c r="MEM6" s="64"/>
      <c r="MEN6" s="64"/>
      <c r="MEO6" s="64"/>
      <c r="MEP6" s="64"/>
      <c r="MEQ6" s="64"/>
      <c r="MER6" s="64"/>
      <c r="MES6" s="64"/>
      <c r="MET6" s="64"/>
      <c r="MEU6" s="64"/>
      <c r="MEV6" s="64"/>
      <c r="MEW6" s="64"/>
      <c r="MEX6" s="64"/>
      <c r="MEY6" s="64"/>
      <c r="MEZ6" s="64"/>
      <c r="MFA6" s="64"/>
      <c r="MFB6" s="64"/>
      <c r="MFC6" s="64"/>
      <c r="MFD6" s="64"/>
      <c r="MFE6" s="64"/>
      <c r="MFF6" s="64"/>
      <c r="MFG6" s="64"/>
      <c r="MFH6" s="64"/>
      <c r="MFI6" s="64"/>
      <c r="MFJ6" s="64"/>
      <c r="MFK6" s="64"/>
      <c r="MFL6" s="64"/>
      <c r="MFM6" s="64"/>
      <c r="MFN6" s="64"/>
      <c r="MFO6" s="64"/>
      <c r="MFP6" s="64"/>
      <c r="MFQ6" s="64"/>
      <c r="MFR6" s="64"/>
      <c r="MFS6" s="64"/>
      <c r="MFT6" s="64"/>
      <c r="MFU6" s="64"/>
      <c r="MFV6" s="64"/>
      <c r="MFW6" s="64"/>
      <c r="MFX6" s="64"/>
      <c r="MFY6" s="64"/>
      <c r="MFZ6" s="64"/>
      <c r="MGA6" s="64"/>
      <c r="MGB6" s="64"/>
      <c r="MGC6" s="64"/>
      <c r="MGD6" s="64"/>
      <c r="MGE6" s="64"/>
      <c r="MGF6" s="64"/>
      <c r="MGG6" s="64"/>
      <c r="MGH6" s="64"/>
      <c r="MGI6" s="64"/>
      <c r="MGJ6" s="64"/>
      <c r="MGK6" s="64"/>
      <c r="MGL6" s="64"/>
      <c r="MGM6" s="64"/>
      <c r="MGN6" s="64"/>
      <c r="MGO6" s="64"/>
      <c r="MGP6" s="64"/>
      <c r="MGQ6" s="64"/>
      <c r="MGR6" s="64"/>
      <c r="MGS6" s="64"/>
      <c r="MGT6" s="64"/>
      <c r="MGU6" s="64"/>
      <c r="MGV6" s="64"/>
      <c r="MGW6" s="64"/>
      <c r="MGX6" s="64"/>
      <c r="MGY6" s="64"/>
      <c r="MGZ6" s="64"/>
      <c r="MHA6" s="64"/>
      <c r="MHB6" s="64"/>
      <c r="MHC6" s="64"/>
      <c r="MHD6" s="64"/>
      <c r="MHE6" s="64"/>
      <c r="MHF6" s="64"/>
      <c r="MHG6" s="64"/>
      <c r="MHH6" s="64"/>
      <c r="MHI6" s="64"/>
      <c r="MHJ6" s="64"/>
      <c r="MHK6" s="64"/>
      <c r="MHL6" s="64"/>
      <c r="MHM6" s="64"/>
      <c r="MHN6" s="64"/>
      <c r="MHO6" s="64"/>
      <c r="MHP6" s="64"/>
      <c r="MHQ6" s="64"/>
      <c r="MHR6" s="64"/>
      <c r="MHS6" s="64"/>
      <c r="MHT6" s="64"/>
      <c r="MHU6" s="64"/>
      <c r="MHV6" s="64"/>
      <c r="MHW6" s="64"/>
      <c r="MHX6" s="64"/>
      <c r="MHY6" s="64"/>
      <c r="MHZ6" s="64"/>
      <c r="MIA6" s="64"/>
      <c r="MIB6" s="64"/>
      <c r="MIC6" s="64"/>
      <c r="MID6" s="64"/>
      <c r="MIE6" s="64"/>
      <c r="MIF6" s="64"/>
      <c r="MIG6" s="64"/>
      <c r="MIH6" s="64"/>
      <c r="MII6" s="64"/>
      <c r="MIJ6" s="64"/>
      <c r="MIK6" s="64"/>
      <c r="MIL6" s="64"/>
      <c r="MIM6" s="64"/>
      <c r="MIN6" s="64"/>
      <c r="MIO6" s="64"/>
      <c r="MIP6" s="64"/>
      <c r="MIQ6" s="64"/>
      <c r="MIR6" s="64"/>
      <c r="MIS6" s="64"/>
      <c r="MIT6" s="64"/>
      <c r="MIU6" s="64"/>
      <c r="MIV6" s="64"/>
      <c r="MIW6" s="64"/>
      <c r="MIX6" s="64"/>
      <c r="MIY6" s="64"/>
      <c r="MIZ6" s="64"/>
      <c r="MJA6" s="64"/>
      <c r="MJB6" s="64"/>
      <c r="MJC6" s="64"/>
      <c r="MJD6" s="64"/>
      <c r="MJE6" s="64"/>
      <c r="MJF6" s="64"/>
      <c r="MJG6" s="64"/>
      <c r="MJH6" s="64"/>
      <c r="MJI6" s="64"/>
      <c r="MJJ6" s="64"/>
      <c r="MJK6" s="64"/>
      <c r="MJL6" s="64"/>
      <c r="MJM6" s="64"/>
      <c r="MJN6" s="64"/>
      <c r="MJO6" s="64"/>
      <c r="MJP6" s="64"/>
      <c r="MJQ6" s="64"/>
      <c r="MJR6" s="64"/>
      <c r="MJS6" s="64"/>
      <c r="MJT6" s="64"/>
      <c r="MJU6" s="64"/>
      <c r="MJV6" s="64"/>
      <c r="MJW6" s="64"/>
      <c r="MJX6" s="64"/>
      <c r="MJY6" s="64"/>
      <c r="MJZ6" s="64"/>
      <c r="MKA6" s="64"/>
      <c r="MKB6" s="64"/>
      <c r="MKC6" s="64"/>
      <c r="MKD6" s="64"/>
      <c r="MKE6" s="64"/>
      <c r="MKF6" s="64"/>
      <c r="MKG6" s="64"/>
      <c r="MKH6" s="64"/>
      <c r="MKI6" s="64"/>
      <c r="MKJ6" s="64"/>
      <c r="MKK6" s="64"/>
      <c r="MKL6" s="64"/>
      <c r="MKM6" s="64"/>
      <c r="MKN6" s="64"/>
      <c r="MKO6" s="64"/>
      <c r="MKP6" s="64"/>
      <c r="MKQ6" s="64"/>
      <c r="MKR6" s="64"/>
      <c r="MKS6" s="64"/>
      <c r="MKT6" s="64"/>
      <c r="MKU6" s="64"/>
      <c r="MKV6" s="64"/>
      <c r="MKW6" s="64"/>
      <c r="MKX6" s="64"/>
      <c r="MKY6" s="64"/>
      <c r="MKZ6" s="64"/>
      <c r="MLA6" s="64"/>
      <c r="MLB6" s="64"/>
      <c r="MLC6" s="64"/>
      <c r="MLD6" s="64"/>
      <c r="MLE6" s="64"/>
      <c r="MLF6" s="64"/>
      <c r="MLG6" s="64"/>
      <c r="MLH6" s="64"/>
      <c r="MLI6" s="64"/>
      <c r="MLJ6" s="64"/>
      <c r="MLK6" s="64"/>
      <c r="MLL6" s="64"/>
      <c r="MLM6" s="64"/>
      <c r="MLN6" s="64"/>
      <c r="MLO6" s="64"/>
      <c r="MLP6" s="64"/>
      <c r="MLQ6" s="64"/>
      <c r="MLR6" s="64"/>
      <c r="MLS6" s="64"/>
      <c r="MLT6" s="64"/>
      <c r="MLU6" s="64"/>
      <c r="MLV6" s="64"/>
      <c r="MLW6" s="64"/>
      <c r="MLX6" s="64"/>
      <c r="MLY6" s="64"/>
      <c r="MLZ6" s="64"/>
      <c r="MMA6" s="64"/>
      <c r="MMB6" s="64"/>
      <c r="MMC6" s="64"/>
      <c r="MMD6" s="64"/>
      <c r="MME6" s="64"/>
      <c r="MMF6" s="64"/>
      <c r="MMG6" s="64"/>
      <c r="MMH6" s="64"/>
      <c r="MMI6" s="64"/>
      <c r="MMJ6" s="64"/>
      <c r="MMK6" s="64"/>
      <c r="MML6" s="64"/>
      <c r="MMM6" s="64"/>
      <c r="MMN6" s="64"/>
      <c r="MMO6" s="64"/>
      <c r="MMP6" s="64"/>
      <c r="MMQ6" s="64"/>
      <c r="MMR6" s="64"/>
      <c r="MMS6" s="64"/>
      <c r="MMT6" s="64"/>
      <c r="MMU6" s="64"/>
      <c r="MMV6" s="64"/>
      <c r="MMW6" s="64"/>
      <c r="MMX6" s="64"/>
      <c r="MMY6" s="64"/>
      <c r="MMZ6" s="64"/>
      <c r="MNA6" s="64"/>
      <c r="MNB6" s="64"/>
      <c r="MNC6" s="64"/>
      <c r="MND6" s="64"/>
      <c r="MNE6" s="64"/>
      <c r="MNF6" s="64"/>
      <c r="MNG6" s="64"/>
      <c r="MNH6" s="64"/>
      <c r="MNI6" s="64"/>
      <c r="MNJ6" s="64"/>
      <c r="MNK6" s="64"/>
      <c r="MNL6" s="64"/>
      <c r="MNM6" s="64"/>
      <c r="MNN6" s="64"/>
      <c r="MNO6" s="64"/>
      <c r="MNP6" s="64"/>
      <c r="MNQ6" s="64"/>
      <c r="MNR6" s="64"/>
      <c r="MNS6" s="64"/>
      <c r="MNT6" s="64"/>
      <c r="MNU6" s="64"/>
      <c r="MNV6" s="64"/>
      <c r="MNW6" s="64"/>
      <c r="MNX6" s="64"/>
      <c r="MNY6" s="64"/>
      <c r="MNZ6" s="64"/>
      <c r="MOA6" s="64"/>
      <c r="MOB6" s="64"/>
      <c r="MOC6" s="64"/>
      <c r="MOD6" s="64"/>
      <c r="MOE6" s="64"/>
      <c r="MOF6" s="64"/>
      <c r="MOG6" s="64"/>
      <c r="MOH6" s="64"/>
      <c r="MOI6" s="64"/>
      <c r="MOJ6" s="64"/>
      <c r="MOK6" s="64"/>
      <c r="MOL6" s="64"/>
      <c r="MOM6" s="64"/>
      <c r="MON6" s="64"/>
      <c r="MOO6" s="64"/>
      <c r="MOP6" s="64"/>
      <c r="MOQ6" s="64"/>
      <c r="MOR6" s="64"/>
      <c r="MOS6" s="64"/>
      <c r="MOT6" s="64"/>
      <c r="MOU6" s="64"/>
      <c r="MOV6" s="64"/>
      <c r="MOW6" s="64"/>
      <c r="MOX6" s="64"/>
      <c r="MOY6" s="64"/>
      <c r="MOZ6" s="64"/>
      <c r="MPA6" s="64"/>
      <c r="MPB6" s="64"/>
      <c r="MPC6" s="64"/>
      <c r="MPD6" s="64"/>
      <c r="MPE6" s="64"/>
      <c r="MPF6" s="64"/>
      <c r="MPG6" s="64"/>
      <c r="MPH6" s="64"/>
      <c r="MPI6" s="64"/>
      <c r="MPJ6" s="64"/>
      <c r="MPK6" s="64"/>
      <c r="MPL6" s="64"/>
      <c r="MPM6" s="64"/>
      <c r="MPN6" s="64"/>
      <c r="MPO6" s="64"/>
      <c r="MPP6" s="64"/>
      <c r="MPQ6" s="64"/>
      <c r="MPR6" s="64"/>
      <c r="MPS6" s="64"/>
      <c r="MPT6" s="64"/>
      <c r="MPU6" s="64"/>
      <c r="MPV6" s="64"/>
      <c r="MPW6" s="64"/>
      <c r="MPX6" s="64"/>
      <c r="MPY6" s="64"/>
      <c r="MPZ6" s="64"/>
      <c r="MQA6" s="64"/>
      <c r="MQB6" s="64"/>
      <c r="MQC6" s="64"/>
      <c r="MQD6" s="64"/>
      <c r="MQE6" s="64"/>
      <c r="MQF6" s="64"/>
      <c r="MQG6" s="64"/>
      <c r="MQH6" s="64"/>
      <c r="MQI6" s="64"/>
      <c r="MQJ6" s="64"/>
      <c r="MQK6" s="64"/>
      <c r="MQL6" s="64"/>
      <c r="MQM6" s="64"/>
      <c r="MQN6" s="64"/>
      <c r="MQO6" s="64"/>
      <c r="MQP6" s="64"/>
      <c r="MQQ6" s="64"/>
      <c r="MQR6" s="64"/>
      <c r="MQS6" s="64"/>
      <c r="MQT6" s="64"/>
      <c r="MQU6" s="64"/>
      <c r="MQV6" s="64"/>
      <c r="MQW6" s="64"/>
      <c r="MQX6" s="64"/>
      <c r="MQY6" s="64"/>
      <c r="MQZ6" s="64"/>
      <c r="MRA6" s="64"/>
      <c r="MRB6" s="64"/>
      <c r="MRC6" s="64"/>
      <c r="MRD6" s="64"/>
      <c r="MRE6" s="64"/>
      <c r="MRF6" s="64"/>
      <c r="MRG6" s="64"/>
      <c r="MRH6" s="64"/>
      <c r="MRI6" s="64"/>
      <c r="MRJ6" s="64"/>
      <c r="MRK6" s="64"/>
      <c r="MRL6" s="64"/>
      <c r="MRM6" s="64"/>
      <c r="MRN6" s="64"/>
      <c r="MRO6" s="64"/>
      <c r="MRP6" s="64"/>
      <c r="MRQ6" s="64"/>
      <c r="MRR6" s="64"/>
      <c r="MRS6" s="64"/>
      <c r="MRT6" s="64"/>
      <c r="MRU6" s="64"/>
      <c r="MRV6" s="64"/>
      <c r="MRW6" s="64"/>
      <c r="MRX6" s="64"/>
      <c r="MRY6" s="64"/>
      <c r="MRZ6" s="64"/>
      <c r="MSA6" s="64"/>
      <c r="MSB6" s="64"/>
      <c r="MSC6" s="64"/>
      <c r="MSD6" s="64"/>
      <c r="MSE6" s="64"/>
      <c r="MSF6" s="64"/>
      <c r="MSG6" s="64"/>
      <c r="MSH6" s="64"/>
      <c r="MSI6" s="64"/>
      <c r="MSJ6" s="64"/>
      <c r="MSK6" s="64"/>
      <c r="MSL6" s="64"/>
      <c r="MSM6" s="64"/>
      <c r="MSN6" s="64"/>
      <c r="MSO6" s="64"/>
      <c r="MSP6" s="64"/>
      <c r="MSQ6" s="64"/>
      <c r="MSR6" s="64"/>
      <c r="MSS6" s="64"/>
      <c r="MST6" s="64"/>
      <c r="MSU6" s="64"/>
      <c r="MSV6" s="64"/>
      <c r="MSW6" s="64"/>
      <c r="MSX6" s="64"/>
      <c r="MSY6" s="64"/>
      <c r="MSZ6" s="64"/>
      <c r="MTA6" s="64"/>
      <c r="MTB6" s="64"/>
      <c r="MTC6" s="64"/>
      <c r="MTD6" s="64"/>
      <c r="MTE6" s="64"/>
      <c r="MTF6" s="64"/>
      <c r="MTG6" s="64"/>
      <c r="MTH6" s="64"/>
      <c r="MTI6" s="64"/>
      <c r="MTJ6" s="64"/>
      <c r="MTK6" s="64"/>
      <c r="MTL6" s="64"/>
      <c r="MTM6" s="64"/>
      <c r="MTN6" s="64"/>
      <c r="MTO6" s="64"/>
      <c r="MTP6" s="64"/>
      <c r="MTQ6" s="64"/>
      <c r="MTR6" s="64"/>
      <c r="MTS6" s="64"/>
      <c r="MTT6" s="64"/>
      <c r="MTU6" s="64"/>
      <c r="MTV6" s="64"/>
      <c r="MTW6" s="64"/>
      <c r="MTX6" s="64"/>
      <c r="MTY6" s="64"/>
      <c r="MTZ6" s="64"/>
      <c r="MUA6" s="64"/>
      <c r="MUB6" s="64"/>
      <c r="MUC6" s="64"/>
      <c r="MUD6" s="64"/>
      <c r="MUE6" s="64"/>
      <c r="MUF6" s="64"/>
      <c r="MUG6" s="64"/>
      <c r="MUH6" s="64"/>
      <c r="MUI6" s="64"/>
      <c r="MUJ6" s="64"/>
      <c r="MUK6" s="64"/>
      <c r="MUL6" s="64"/>
      <c r="MUM6" s="64"/>
      <c r="MUN6" s="64"/>
      <c r="MUO6" s="64"/>
      <c r="MUP6" s="64"/>
      <c r="MUQ6" s="64"/>
      <c r="MUR6" s="64"/>
      <c r="MUS6" s="64"/>
      <c r="MUT6" s="64"/>
      <c r="MUU6" s="64"/>
      <c r="MUV6" s="64"/>
      <c r="MUW6" s="64"/>
      <c r="MUX6" s="64"/>
      <c r="MUY6" s="64"/>
      <c r="MUZ6" s="64"/>
      <c r="MVA6" s="64"/>
      <c r="MVB6" s="64"/>
      <c r="MVC6" s="64"/>
      <c r="MVD6" s="64"/>
      <c r="MVE6" s="64"/>
      <c r="MVF6" s="64"/>
      <c r="MVG6" s="64"/>
      <c r="MVH6" s="64"/>
      <c r="MVI6" s="64"/>
      <c r="MVJ6" s="64"/>
      <c r="MVK6" s="64"/>
      <c r="MVL6" s="64"/>
      <c r="MVM6" s="64"/>
      <c r="MVN6" s="64"/>
      <c r="MVO6" s="64"/>
      <c r="MVP6" s="64"/>
      <c r="MVQ6" s="64"/>
      <c r="MVR6" s="64"/>
      <c r="MVS6" s="64"/>
      <c r="MVT6" s="64"/>
      <c r="MVU6" s="64"/>
      <c r="MVV6" s="64"/>
      <c r="MVW6" s="64"/>
      <c r="MVX6" s="64"/>
      <c r="MVY6" s="64"/>
      <c r="MVZ6" s="64"/>
      <c r="MWA6" s="64"/>
      <c r="MWB6" s="64"/>
      <c r="MWC6" s="64"/>
      <c r="MWD6" s="64"/>
      <c r="MWE6" s="64"/>
      <c r="MWF6" s="64"/>
      <c r="MWG6" s="64"/>
      <c r="MWH6" s="64"/>
      <c r="MWI6" s="64"/>
      <c r="MWJ6" s="64"/>
      <c r="MWK6" s="64"/>
      <c r="MWL6" s="64"/>
      <c r="MWM6" s="64"/>
      <c r="MWN6" s="64"/>
      <c r="MWO6" s="64"/>
      <c r="MWP6" s="64"/>
      <c r="MWQ6" s="64"/>
      <c r="MWR6" s="64"/>
      <c r="MWS6" s="64"/>
      <c r="MWT6" s="64"/>
      <c r="MWU6" s="64"/>
      <c r="MWV6" s="64"/>
      <c r="MWW6" s="64"/>
      <c r="MWX6" s="64"/>
      <c r="MWY6" s="64"/>
      <c r="MWZ6" s="64"/>
      <c r="MXA6" s="64"/>
      <c r="MXB6" s="64"/>
      <c r="MXC6" s="64"/>
      <c r="MXD6" s="64"/>
      <c r="MXE6" s="64"/>
      <c r="MXF6" s="64"/>
      <c r="MXG6" s="64"/>
      <c r="MXH6" s="64"/>
      <c r="MXI6" s="64"/>
      <c r="MXJ6" s="64"/>
      <c r="MXK6" s="64"/>
      <c r="MXL6" s="64"/>
      <c r="MXM6" s="64"/>
      <c r="MXN6" s="64"/>
      <c r="MXO6" s="64"/>
      <c r="MXP6" s="64"/>
      <c r="MXQ6" s="64"/>
      <c r="MXR6" s="64"/>
      <c r="MXS6" s="64"/>
      <c r="MXT6" s="64"/>
      <c r="MXU6" s="64"/>
      <c r="MXV6" s="64"/>
      <c r="MXW6" s="64"/>
      <c r="MXX6" s="64"/>
      <c r="MXY6" s="64"/>
      <c r="MXZ6" s="64"/>
      <c r="MYA6" s="64"/>
      <c r="MYB6" s="64"/>
      <c r="MYC6" s="64"/>
      <c r="MYD6" s="64"/>
      <c r="MYE6" s="64"/>
      <c r="MYF6" s="64"/>
      <c r="MYG6" s="64"/>
      <c r="MYH6" s="64"/>
      <c r="MYI6" s="64"/>
      <c r="MYJ6" s="64"/>
      <c r="MYK6" s="64"/>
      <c r="MYL6" s="64"/>
      <c r="MYM6" s="64"/>
      <c r="MYN6" s="64"/>
      <c r="MYO6" s="64"/>
      <c r="MYP6" s="64"/>
      <c r="MYQ6" s="64"/>
      <c r="MYR6" s="64"/>
      <c r="MYS6" s="64"/>
      <c r="MYT6" s="64"/>
      <c r="MYU6" s="64"/>
      <c r="MYV6" s="64"/>
      <c r="MYW6" s="64"/>
      <c r="MYX6" s="64"/>
      <c r="MYY6" s="64"/>
      <c r="MYZ6" s="64"/>
      <c r="MZA6" s="64"/>
      <c r="MZB6" s="64"/>
      <c r="MZC6" s="64"/>
      <c r="MZD6" s="64"/>
      <c r="MZE6" s="64"/>
      <c r="MZF6" s="64"/>
      <c r="MZG6" s="64"/>
      <c r="MZH6" s="64"/>
      <c r="MZI6" s="64"/>
      <c r="MZJ6" s="64"/>
      <c r="MZK6" s="64"/>
      <c r="MZL6" s="64"/>
      <c r="MZM6" s="64"/>
      <c r="MZN6" s="64"/>
      <c r="MZO6" s="64"/>
      <c r="MZP6" s="64"/>
      <c r="MZQ6" s="64"/>
      <c r="MZR6" s="64"/>
      <c r="MZS6" s="64"/>
      <c r="MZT6" s="64"/>
      <c r="MZU6" s="64"/>
      <c r="MZV6" s="64"/>
      <c r="MZW6" s="64"/>
      <c r="MZX6" s="64"/>
      <c r="MZY6" s="64"/>
      <c r="MZZ6" s="64"/>
      <c r="NAA6" s="64"/>
      <c r="NAB6" s="64"/>
      <c r="NAC6" s="64"/>
      <c r="NAD6" s="64"/>
      <c r="NAE6" s="64"/>
      <c r="NAF6" s="64"/>
      <c r="NAG6" s="64"/>
      <c r="NAH6" s="64"/>
      <c r="NAI6" s="64"/>
      <c r="NAJ6" s="64"/>
      <c r="NAK6" s="64"/>
      <c r="NAL6" s="64"/>
      <c r="NAM6" s="64"/>
      <c r="NAN6" s="64"/>
      <c r="NAO6" s="64"/>
      <c r="NAP6" s="64"/>
      <c r="NAQ6" s="64"/>
      <c r="NAR6" s="64"/>
      <c r="NAS6" s="64"/>
      <c r="NAT6" s="64"/>
      <c r="NAU6" s="64"/>
      <c r="NAV6" s="64"/>
      <c r="NAW6" s="64"/>
      <c r="NAX6" s="64"/>
      <c r="NAY6" s="64"/>
      <c r="NAZ6" s="64"/>
      <c r="NBA6" s="64"/>
      <c r="NBB6" s="64"/>
      <c r="NBC6" s="64"/>
      <c r="NBD6" s="64"/>
      <c r="NBE6" s="64"/>
      <c r="NBF6" s="64"/>
      <c r="NBG6" s="64"/>
      <c r="NBH6" s="64"/>
      <c r="NBI6" s="64"/>
      <c r="NBJ6" s="64"/>
      <c r="NBK6" s="64"/>
      <c r="NBL6" s="64"/>
      <c r="NBM6" s="64"/>
      <c r="NBN6" s="64"/>
      <c r="NBO6" s="64"/>
      <c r="NBP6" s="64"/>
      <c r="NBQ6" s="64"/>
      <c r="NBR6" s="64"/>
      <c r="NBS6" s="64"/>
      <c r="NBT6" s="64"/>
      <c r="NBU6" s="64"/>
      <c r="NBV6" s="64"/>
      <c r="NBW6" s="64"/>
      <c r="NBX6" s="64"/>
      <c r="NBY6" s="64"/>
      <c r="NBZ6" s="64"/>
      <c r="NCA6" s="64"/>
      <c r="NCB6" s="64"/>
      <c r="NCC6" s="64"/>
      <c r="NCD6" s="64"/>
      <c r="NCE6" s="64"/>
      <c r="NCF6" s="64"/>
      <c r="NCG6" s="64"/>
      <c r="NCH6" s="64"/>
      <c r="NCI6" s="64"/>
      <c r="NCJ6" s="64"/>
      <c r="NCK6" s="64"/>
      <c r="NCL6" s="64"/>
      <c r="NCM6" s="64"/>
      <c r="NCN6" s="64"/>
      <c r="NCO6" s="64"/>
      <c r="NCP6" s="64"/>
      <c r="NCQ6" s="64"/>
      <c r="NCR6" s="64"/>
      <c r="NCS6" s="64"/>
      <c r="NCT6" s="64"/>
      <c r="NCU6" s="64"/>
      <c r="NCV6" s="64"/>
      <c r="NCW6" s="64"/>
      <c r="NCX6" s="64"/>
      <c r="NCY6" s="64"/>
      <c r="NCZ6" s="64"/>
      <c r="NDA6" s="64"/>
      <c r="NDB6" s="64"/>
      <c r="NDC6" s="64"/>
      <c r="NDD6" s="64"/>
      <c r="NDE6" s="64"/>
      <c r="NDF6" s="64"/>
      <c r="NDG6" s="64"/>
      <c r="NDH6" s="64"/>
      <c r="NDI6" s="64"/>
      <c r="NDJ6" s="64"/>
      <c r="NDK6" s="64"/>
      <c r="NDL6" s="64"/>
      <c r="NDM6" s="64"/>
      <c r="NDN6" s="64"/>
      <c r="NDO6" s="64"/>
      <c r="NDP6" s="64"/>
      <c r="NDQ6" s="64"/>
      <c r="NDR6" s="64"/>
      <c r="NDS6" s="64"/>
      <c r="NDT6" s="64"/>
      <c r="NDU6" s="64"/>
      <c r="NDV6" s="64"/>
      <c r="NDW6" s="64"/>
      <c r="NDX6" s="64"/>
      <c r="NDY6" s="64"/>
      <c r="NDZ6" s="64"/>
      <c r="NEA6" s="64"/>
      <c r="NEB6" s="64"/>
      <c r="NEC6" s="64"/>
      <c r="NED6" s="64"/>
      <c r="NEE6" s="64"/>
      <c r="NEF6" s="64"/>
      <c r="NEG6" s="64"/>
      <c r="NEH6" s="64"/>
      <c r="NEI6" s="64"/>
      <c r="NEJ6" s="64"/>
      <c r="NEK6" s="64"/>
      <c r="NEL6" s="64"/>
      <c r="NEM6" s="64"/>
      <c r="NEN6" s="64"/>
      <c r="NEO6" s="64"/>
      <c r="NEP6" s="64"/>
      <c r="NEQ6" s="64"/>
      <c r="NER6" s="64"/>
      <c r="NES6" s="64"/>
      <c r="NET6" s="64"/>
      <c r="NEU6" s="64"/>
      <c r="NEV6" s="64"/>
      <c r="NEW6" s="64"/>
      <c r="NEX6" s="64"/>
      <c r="NEY6" s="64"/>
      <c r="NEZ6" s="64"/>
      <c r="NFA6" s="64"/>
      <c r="NFB6" s="64"/>
      <c r="NFC6" s="64"/>
      <c r="NFD6" s="64"/>
      <c r="NFE6" s="64"/>
      <c r="NFF6" s="64"/>
      <c r="NFG6" s="64"/>
      <c r="NFH6" s="64"/>
      <c r="NFI6" s="64"/>
      <c r="NFJ6" s="64"/>
      <c r="NFK6" s="64"/>
      <c r="NFL6" s="64"/>
      <c r="NFM6" s="64"/>
      <c r="NFN6" s="64"/>
      <c r="NFO6" s="64"/>
      <c r="NFP6" s="64"/>
      <c r="NFQ6" s="64"/>
      <c r="NFR6" s="64"/>
      <c r="NFS6" s="64"/>
      <c r="NFT6" s="64"/>
      <c r="NFU6" s="64"/>
      <c r="NFV6" s="64"/>
      <c r="NFW6" s="64"/>
      <c r="NFX6" s="64"/>
      <c r="NFY6" s="64"/>
      <c r="NFZ6" s="64"/>
      <c r="NGA6" s="64"/>
      <c r="NGB6" s="64"/>
      <c r="NGC6" s="64"/>
      <c r="NGD6" s="64"/>
      <c r="NGE6" s="64"/>
      <c r="NGF6" s="64"/>
      <c r="NGG6" s="64"/>
      <c r="NGH6" s="64"/>
      <c r="NGI6" s="64"/>
      <c r="NGJ6" s="64"/>
      <c r="NGK6" s="64"/>
      <c r="NGL6" s="64"/>
      <c r="NGM6" s="64"/>
      <c r="NGN6" s="64"/>
      <c r="NGO6" s="64"/>
      <c r="NGP6" s="64"/>
      <c r="NGQ6" s="64"/>
      <c r="NGR6" s="64"/>
      <c r="NGS6" s="64"/>
      <c r="NGT6" s="64"/>
      <c r="NGU6" s="64"/>
      <c r="NGV6" s="64"/>
      <c r="NGW6" s="64"/>
      <c r="NGX6" s="64"/>
      <c r="NGY6" s="64"/>
      <c r="NGZ6" s="64"/>
      <c r="NHA6" s="64"/>
      <c r="NHB6" s="64"/>
      <c r="NHC6" s="64"/>
      <c r="NHD6" s="64"/>
      <c r="NHE6" s="64"/>
      <c r="NHF6" s="64"/>
      <c r="NHG6" s="64"/>
      <c r="NHH6" s="64"/>
      <c r="NHI6" s="64"/>
      <c r="NHJ6" s="64"/>
      <c r="NHK6" s="64"/>
      <c r="NHL6" s="64"/>
      <c r="NHM6" s="64"/>
      <c r="NHN6" s="64"/>
      <c r="NHO6" s="64"/>
      <c r="NHP6" s="64"/>
      <c r="NHQ6" s="64"/>
      <c r="NHR6" s="64"/>
      <c r="NHS6" s="64"/>
      <c r="NHT6" s="64"/>
      <c r="NHU6" s="64"/>
      <c r="NHV6" s="64"/>
      <c r="NHW6" s="64"/>
      <c r="NHX6" s="64"/>
      <c r="NHY6" s="64"/>
      <c r="NHZ6" s="64"/>
      <c r="NIA6" s="64"/>
      <c r="NIB6" s="64"/>
      <c r="NIC6" s="64"/>
      <c r="NID6" s="64"/>
      <c r="NIE6" s="64"/>
      <c r="NIF6" s="64"/>
      <c r="NIG6" s="64"/>
      <c r="NIH6" s="64"/>
      <c r="NII6" s="64"/>
      <c r="NIJ6" s="64"/>
      <c r="NIK6" s="64"/>
      <c r="NIL6" s="64"/>
      <c r="NIM6" s="64"/>
      <c r="NIN6" s="64"/>
      <c r="NIO6" s="64"/>
      <c r="NIP6" s="64"/>
      <c r="NIQ6" s="64"/>
      <c r="NIR6" s="64"/>
      <c r="NIS6" s="64"/>
      <c r="NIT6" s="64"/>
      <c r="NIU6" s="64"/>
      <c r="NIV6" s="64"/>
      <c r="NIW6" s="64"/>
      <c r="NIX6" s="64"/>
      <c r="NIY6" s="64"/>
      <c r="NIZ6" s="64"/>
      <c r="NJA6" s="64"/>
      <c r="NJB6" s="64"/>
      <c r="NJC6" s="64"/>
      <c r="NJD6" s="64"/>
      <c r="NJE6" s="64"/>
      <c r="NJF6" s="64"/>
      <c r="NJG6" s="64"/>
      <c r="NJH6" s="64"/>
      <c r="NJI6" s="64"/>
      <c r="NJJ6" s="64"/>
      <c r="NJK6" s="64"/>
      <c r="NJL6" s="64"/>
      <c r="NJM6" s="64"/>
      <c r="NJN6" s="64"/>
      <c r="NJO6" s="64"/>
      <c r="NJP6" s="64"/>
      <c r="NJQ6" s="64"/>
      <c r="NJR6" s="64"/>
      <c r="NJS6" s="64"/>
      <c r="NJT6" s="64"/>
      <c r="NJU6" s="64"/>
      <c r="NJV6" s="64"/>
      <c r="NJW6" s="64"/>
      <c r="NJX6" s="64"/>
      <c r="NJY6" s="64"/>
      <c r="NJZ6" s="64"/>
      <c r="NKA6" s="64"/>
      <c r="NKB6" s="64"/>
      <c r="NKC6" s="64"/>
      <c r="NKD6" s="64"/>
      <c r="NKE6" s="64"/>
      <c r="NKF6" s="64"/>
      <c r="NKG6" s="64"/>
      <c r="NKH6" s="64"/>
      <c r="NKI6" s="64"/>
      <c r="NKJ6" s="64"/>
      <c r="NKK6" s="64"/>
      <c r="NKL6" s="64"/>
      <c r="NKM6" s="64"/>
      <c r="NKN6" s="64"/>
      <c r="NKO6" s="64"/>
      <c r="NKP6" s="64"/>
      <c r="NKQ6" s="64"/>
      <c r="NKR6" s="64"/>
      <c r="NKS6" s="64"/>
      <c r="NKT6" s="64"/>
      <c r="NKU6" s="64"/>
      <c r="NKV6" s="64"/>
      <c r="NKW6" s="64"/>
      <c r="NKX6" s="64"/>
      <c r="NKY6" s="64"/>
      <c r="NKZ6" s="64"/>
      <c r="NLA6" s="64"/>
      <c r="NLB6" s="64"/>
      <c r="NLC6" s="64"/>
      <c r="NLD6" s="64"/>
      <c r="NLE6" s="64"/>
      <c r="NLF6" s="64"/>
      <c r="NLG6" s="64"/>
      <c r="NLH6" s="64"/>
      <c r="NLI6" s="64"/>
      <c r="NLJ6" s="64"/>
      <c r="NLK6" s="64"/>
      <c r="NLL6" s="64"/>
      <c r="NLM6" s="64"/>
      <c r="NLN6" s="64"/>
      <c r="NLO6" s="64"/>
      <c r="NLP6" s="64"/>
      <c r="NLQ6" s="64"/>
      <c r="NLR6" s="64"/>
      <c r="NLS6" s="64"/>
      <c r="NLT6" s="64"/>
      <c r="NLU6" s="64"/>
      <c r="NLV6" s="64"/>
      <c r="NLW6" s="64"/>
      <c r="NLX6" s="64"/>
      <c r="NLY6" s="64"/>
      <c r="NLZ6" s="64"/>
      <c r="NMA6" s="64"/>
      <c r="NMB6" s="64"/>
      <c r="NMC6" s="64"/>
      <c r="NMD6" s="64"/>
      <c r="NME6" s="64"/>
      <c r="NMF6" s="64"/>
      <c r="NMG6" s="64"/>
      <c r="NMH6" s="64"/>
      <c r="NMI6" s="64"/>
      <c r="NMJ6" s="64"/>
      <c r="NMK6" s="64"/>
      <c r="NML6" s="64"/>
      <c r="NMM6" s="64"/>
      <c r="NMN6" s="64"/>
      <c r="NMO6" s="64"/>
      <c r="NMP6" s="64"/>
      <c r="NMQ6" s="64"/>
      <c r="NMR6" s="64"/>
      <c r="NMS6" s="64"/>
      <c r="NMT6" s="64"/>
      <c r="NMU6" s="64"/>
      <c r="NMV6" s="64"/>
      <c r="NMW6" s="64"/>
      <c r="NMX6" s="64"/>
      <c r="NMY6" s="64"/>
      <c r="NMZ6" s="64"/>
      <c r="NNA6" s="64"/>
      <c r="NNB6" s="64"/>
      <c r="NNC6" s="64"/>
      <c r="NND6" s="64"/>
      <c r="NNE6" s="64"/>
      <c r="NNF6" s="64"/>
      <c r="NNG6" s="64"/>
      <c r="NNH6" s="64"/>
      <c r="NNI6" s="64"/>
      <c r="NNJ6" s="64"/>
      <c r="NNK6" s="64"/>
      <c r="NNL6" s="64"/>
      <c r="NNM6" s="64"/>
      <c r="NNN6" s="64"/>
      <c r="NNO6" s="64"/>
      <c r="NNP6" s="64"/>
      <c r="NNQ6" s="64"/>
      <c r="NNR6" s="64"/>
      <c r="NNS6" s="64"/>
      <c r="NNT6" s="64"/>
      <c r="NNU6" s="64"/>
      <c r="NNV6" s="64"/>
      <c r="NNW6" s="64"/>
      <c r="NNX6" s="64"/>
      <c r="NNY6" s="64"/>
      <c r="NNZ6" s="64"/>
      <c r="NOA6" s="64"/>
      <c r="NOB6" s="64"/>
      <c r="NOC6" s="64"/>
      <c r="NOD6" s="64"/>
      <c r="NOE6" s="64"/>
      <c r="NOF6" s="64"/>
      <c r="NOG6" s="64"/>
      <c r="NOH6" s="64"/>
      <c r="NOI6" s="64"/>
      <c r="NOJ6" s="64"/>
      <c r="NOK6" s="64"/>
      <c r="NOL6" s="64"/>
      <c r="NOM6" s="64"/>
      <c r="NON6" s="64"/>
      <c r="NOO6" s="64"/>
      <c r="NOP6" s="64"/>
      <c r="NOQ6" s="64"/>
      <c r="NOR6" s="64"/>
      <c r="NOS6" s="64"/>
      <c r="NOT6" s="64"/>
      <c r="NOU6" s="64"/>
      <c r="NOV6" s="64"/>
      <c r="NOW6" s="64"/>
      <c r="NOX6" s="64"/>
      <c r="NOY6" s="64"/>
      <c r="NOZ6" s="64"/>
      <c r="NPA6" s="64"/>
      <c r="NPB6" s="64"/>
      <c r="NPC6" s="64"/>
      <c r="NPD6" s="64"/>
      <c r="NPE6" s="64"/>
      <c r="NPF6" s="64"/>
      <c r="NPG6" s="64"/>
      <c r="NPH6" s="64"/>
      <c r="NPI6" s="64"/>
      <c r="NPJ6" s="64"/>
      <c r="NPK6" s="64"/>
      <c r="NPL6" s="64"/>
      <c r="NPM6" s="64"/>
      <c r="NPN6" s="64"/>
      <c r="NPO6" s="64"/>
      <c r="NPP6" s="64"/>
      <c r="NPQ6" s="64"/>
      <c r="NPR6" s="64"/>
      <c r="NPS6" s="64"/>
      <c r="NPT6" s="64"/>
      <c r="NPU6" s="64"/>
      <c r="NPV6" s="64"/>
      <c r="NPW6" s="64"/>
      <c r="NPX6" s="64"/>
      <c r="NPY6" s="64"/>
      <c r="NPZ6" s="64"/>
      <c r="NQA6" s="64"/>
      <c r="NQB6" s="64"/>
      <c r="NQC6" s="64"/>
      <c r="NQD6" s="64"/>
      <c r="NQE6" s="64"/>
      <c r="NQF6" s="64"/>
      <c r="NQG6" s="64"/>
      <c r="NQH6" s="64"/>
      <c r="NQI6" s="64"/>
      <c r="NQJ6" s="64"/>
      <c r="NQK6" s="64"/>
      <c r="NQL6" s="64"/>
      <c r="NQM6" s="64"/>
      <c r="NQN6" s="64"/>
      <c r="NQO6" s="64"/>
      <c r="NQP6" s="64"/>
      <c r="NQQ6" s="64"/>
      <c r="NQR6" s="64"/>
      <c r="NQS6" s="64"/>
      <c r="NQT6" s="64"/>
      <c r="NQU6" s="64"/>
      <c r="NQV6" s="64"/>
      <c r="NQW6" s="64"/>
      <c r="NQX6" s="64"/>
      <c r="NQY6" s="64"/>
      <c r="NQZ6" s="64"/>
      <c r="NRA6" s="64"/>
      <c r="NRB6" s="64"/>
      <c r="NRC6" s="64"/>
      <c r="NRD6" s="64"/>
      <c r="NRE6" s="64"/>
      <c r="NRF6" s="64"/>
      <c r="NRG6" s="64"/>
      <c r="NRH6" s="64"/>
      <c r="NRI6" s="64"/>
      <c r="NRJ6" s="64"/>
      <c r="NRK6" s="64"/>
      <c r="NRL6" s="64"/>
      <c r="NRM6" s="64"/>
      <c r="NRN6" s="64"/>
      <c r="NRO6" s="64"/>
      <c r="NRP6" s="64"/>
      <c r="NRQ6" s="64"/>
      <c r="NRR6" s="64"/>
      <c r="NRS6" s="64"/>
      <c r="NRT6" s="64"/>
      <c r="NRU6" s="64"/>
      <c r="NRV6" s="64"/>
      <c r="NRW6" s="64"/>
      <c r="NRX6" s="64"/>
      <c r="NRY6" s="64"/>
      <c r="NRZ6" s="64"/>
      <c r="NSA6" s="64"/>
      <c r="NSB6" s="64"/>
      <c r="NSC6" s="64"/>
      <c r="NSD6" s="64"/>
      <c r="NSE6" s="64"/>
      <c r="NSF6" s="64"/>
      <c r="NSG6" s="64"/>
      <c r="NSH6" s="64"/>
      <c r="NSI6" s="64"/>
      <c r="NSJ6" s="64"/>
      <c r="NSK6" s="64"/>
      <c r="NSL6" s="64"/>
      <c r="NSM6" s="64"/>
      <c r="NSN6" s="64"/>
      <c r="NSO6" s="64"/>
      <c r="NSP6" s="64"/>
      <c r="NSQ6" s="64"/>
      <c r="NSR6" s="64"/>
      <c r="NSS6" s="64"/>
      <c r="NST6" s="64"/>
      <c r="NSU6" s="64"/>
      <c r="NSV6" s="64"/>
      <c r="NSW6" s="64"/>
      <c r="NSX6" s="64"/>
      <c r="NSY6" s="64"/>
      <c r="NSZ6" s="64"/>
      <c r="NTA6" s="64"/>
      <c r="NTB6" s="64"/>
      <c r="NTC6" s="64"/>
      <c r="NTD6" s="64"/>
      <c r="NTE6" s="64"/>
      <c r="NTF6" s="64"/>
      <c r="NTG6" s="64"/>
      <c r="NTH6" s="64"/>
      <c r="NTI6" s="64"/>
      <c r="NTJ6" s="64"/>
      <c r="NTK6" s="64"/>
      <c r="NTL6" s="64"/>
      <c r="NTM6" s="64"/>
      <c r="NTN6" s="64"/>
      <c r="NTO6" s="64"/>
      <c r="NTP6" s="64"/>
      <c r="NTQ6" s="64"/>
      <c r="NTR6" s="64"/>
      <c r="NTS6" s="64"/>
      <c r="NTT6" s="64"/>
      <c r="NTU6" s="64"/>
      <c r="NTV6" s="64"/>
      <c r="NTW6" s="64"/>
      <c r="NTX6" s="64"/>
      <c r="NTY6" s="64"/>
      <c r="NTZ6" s="64"/>
      <c r="NUA6" s="64"/>
      <c r="NUB6" s="64"/>
      <c r="NUC6" s="64"/>
      <c r="NUD6" s="64"/>
      <c r="NUE6" s="64"/>
      <c r="NUF6" s="64"/>
      <c r="NUG6" s="64"/>
      <c r="NUH6" s="64"/>
      <c r="NUI6" s="64"/>
      <c r="NUJ6" s="64"/>
      <c r="NUK6" s="64"/>
      <c r="NUL6" s="64"/>
      <c r="NUM6" s="64"/>
      <c r="NUN6" s="64"/>
      <c r="NUO6" s="64"/>
      <c r="NUP6" s="64"/>
      <c r="NUQ6" s="64"/>
      <c r="NUR6" s="64"/>
      <c r="NUS6" s="64"/>
      <c r="NUT6" s="64"/>
      <c r="NUU6" s="64"/>
      <c r="NUV6" s="64"/>
      <c r="NUW6" s="64"/>
      <c r="NUX6" s="64"/>
      <c r="NUY6" s="64"/>
      <c r="NUZ6" s="64"/>
      <c r="NVA6" s="64"/>
      <c r="NVB6" s="64"/>
      <c r="NVC6" s="64"/>
      <c r="NVD6" s="64"/>
      <c r="NVE6" s="64"/>
      <c r="NVF6" s="64"/>
      <c r="NVG6" s="64"/>
      <c r="NVH6" s="64"/>
      <c r="NVI6" s="64"/>
      <c r="NVJ6" s="64"/>
      <c r="NVK6" s="64"/>
      <c r="NVL6" s="64"/>
      <c r="NVM6" s="64"/>
      <c r="NVN6" s="64"/>
      <c r="NVO6" s="64"/>
      <c r="NVP6" s="64"/>
      <c r="NVQ6" s="64"/>
      <c r="NVR6" s="64"/>
      <c r="NVS6" s="64"/>
      <c r="NVT6" s="64"/>
      <c r="NVU6" s="64"/>
      <c r="NVV6" s="64"/>
      <c r="NVW6" s="64"/>
      <c r="NVX6" s="64"/>
      <c r="NVY6" s="64"/>
      <c r="NVZ6" s="64"/>
      <c r="NWA6" s="64"/>
      <c r="NWB6" s="64"/>
      <c r="NWC6" s="64"/>
      <c r="NWD6" s="64"/>
      <c r="NWE6" s="64"/>
      <c r="NWF6" s="64"/>
      <c r="NWG6" s="64"/>
      <c r="NWH6" s="64"/>
      <c r="NWI6" s="64"/>
      <c r="NWJ6" s="64"/>
      <c r="NWK6" s="64"/>
      <c r="NWL6" s="64"/>
      <c r="NWM6" s="64"/>
      <c r="NWN6" s="64"/>
      <c r="NWO6" s="64"/>
      <c r="NWP6" s="64"/>
      <c r="NWQ6" s="64"/>
      <c r="NWR6" s="64"/>
      <c r="NWS6" s="64"/>
      <c r="NWT6" s="64"/>
      <c r="NWU6" s="64"/>
      <c r="NWV6" s="64"/>
      <c r="NWW6" s="64"/>
      <c r="NWX6" s="64"/>
      <c r="NWY6" s="64"/>
      <c r="NWZ6" s="64"/>
      <c r="NXA6" s="64"/>
      <c r="NXB6" s="64"/>
      <c r="NXC6" s="64"/>
      <c r="NXD6" s="64"/>
      <c r="NXE6" s="64"/>
      <c r="NXF6" s="64"/>
      <c r="NXG6" s="64"/>
      <c r="NXH6" s="64"/>
      <c r="NXI6" s="64"/>
      <c r="NXJ6" s="64"/>
      <c r="NXK6" s="64"/>
      <c r="NXL6" s="64"/>
      <c r="NXM6" s="64"/>
      <c r="NXN6" s="64"/>
      <c r="NXO6" s="64"/>
      <c r="NXP6" s="64"/>
      <c r="NXQ6" s="64"/>
      <c r="NXR6" s="64"/>
      <c r="NXS6" s="64"/>
      <c r="NXT6" s="64"/>
      <c r="NXU6" s="64"/>
      <c r="NXV6" s="64"/>
      <c r="NXW6" s="64"/>
      <c r="NXX6" s="64"/>
      <c r="NXY6" s="64"/>
      <c r="NXZ6" s="64"/>
      <c r="NYA6" s="64"/>
      <c r="NYB6" s="64"/>
      <c r="NYC6" s="64"/>
      <c r="NYD6" s="64"/>
      <c r="NYE6" s="64"/>
      <c r="NYF6" s="64"/>
      <c r="NYG6" s="64"/>
      <c r="NYH6" s="64"/>
      <c r="NYI6" s="64"/>
      <c r="NYJ6" s="64"/>
      <c r="NYK6" s="64"/>
      <c r="NYL6" s="64"/>
      <c r="NYM6" s="64"/>
      <c r="NYN6" s="64"/>
      <c r="NYO6" s="64"/>
      <c r="NYP6" s="64"/>
      <c r="NYQ6" s="64"/>
      <c r="NYR6" s="64"/>
      <c r="NYS6" s="64"/>
      <c r="NYT6" s="64"/>
      <c r="NYU6" s="64"/>
      <c r="NYV6" s="64"/>
      <c r="NYW6" s="64"/>
      <c r="NYX6" s="64"/>
      <c r="NYY6" s="64"/>
      <c r="NYZ6" s="64"/>
      <c r="NZA6" s="64"/>
      <c r="NZB6" s="64"/>
      <c r="NZC6" s="64"/>
      <c r="NZD6" s="64"/>
      <c r="NZE6" s="64"/>
      <c r="NZF6" s="64"/>
      <c r="NZG6" s="64"/>
      <c r="NZH6" s="64"/>
      <c r="NZI6" s="64"/>
      <c r="NZJ6" s="64"/>
      <c r="NZK6" s="64"/>
      <c r="NZL6" s="64"/>
      <c r="NZM6" s="64"/>
      <c r="NZN6" s="64"/>
      <c r="NZO6" s="64"/>
      <c r="NZP6" s="64"/>
      <c r="NZQ6" s="64"/>
      <c r="NZR6" s="64"/>
      <c r="NZS6" s="64"/>
      <c r="NZT6" s="64"/>
      <c r="NZU6" s="64"/>
      <c r="NZV6" s="64"/>
      <c r="NZW6" s="64"/>
      <c r="NZX6" s="64"/>
      <c r="NZY6" s="64"/>
      <c r="NZZ6" s="64"/>
      <c r="OAA6" s="64"/>
      <c r="OAB6" s="64"/>
      <c r="OAC6" s="64"/>
      <c r="OAD6" s="64"/>
      <c r="OAE6" s="64"/>
      <c r="OAF6" s="64"/>
      <c r="OAG6" s="64"/>
      <c r="OAH6" s="64"/>
      <c r="OAI6" s="64"/>
      <c r="OAJ6" s="64"/>
      <c r="OAK6" s="64"/>
      <c r="OAL6" s="64"/>
      <c r="OAM6" s="64"/>
      <c r="OAN6" s="64"/>
      <c r="OAO6" s="64"/>
      <c r="OAP6" s="64"/>
      <c r="OAQ6" s="64"/>
      <c r="OAR6" s="64"/>
      <c r="OAS6" s="64"/>
      <c r="OAT6" s="64"/>
      <c r="OAU6" s="64"/>
      <c r="OAV6" s="64"/>
      <c r="OAW6" s="64"/>
      <c r="OAX6" s="64"/>
      <c r="OAY6" s="64"/>
      <c r="OAZ6" s="64"/>
      <c r="OBA6" s="64"/>
      <c r="OBB6" s="64"/>
      <c r="OBC6" s="64"/>
      <c r="OBD6" s="64"/>
      <c r="OBE6" s="64"/>
      <c r="OBF6" s="64"/>
      <c r="OBG6" s="64"/>
      <c r="OBH6" s="64"/>
      <c r="OBI6" s="64"/>
      <c r="OBJ6" s="64"/>
      <c r="OBK6" s="64"/>
      <c r="OBL6" s="64"/>
      <c r="OBM6" s="64"/>
      <c r="OBN6" s="64"/>
      <c r="OBO6" s="64"/>
      <c r="OBP6" s="64"/>
      <c r="OBQ6" s="64"/>
      <c r="OBR6" s="64"/>
      <c r="OBS6" s="64"/>
      <c r="OBT6" s="64"/>
      <c r="OBU6" s="64"/>
      <c r="OBV6" s="64"/>
      <c r="OBW6" s="64"/>
      <c r="OBX6" s="64"/>
      <c r="OBY6" s="64"/>
      <c r="OBZ6" s="64"/>
      <c r="OCA6" s="64"/>
      <c r="OCB6" s="64"/>
      <c r="OCC6" s="64"/>
      <c r="OCD6" s="64"/>
      <c r="OCE6" s="64"/>
      <c r="OCF6" s="64"/>
      <c r="OCG6" s="64"/>
      <c r="OCH6" s="64"/>
      <c r="OCI6" s="64"/>
      <c r="OCJ6" s="64"/>
      <c r="OCK6" s="64"/>
      <c r="OCL6" s="64"/>
      <c r="OCM6" s="64"/>
      <c r="OCN6" s="64"/>
      <c r="OCO6" s="64"/>
      <c r="OCP6" s="64"/>
      <c r="OCQ6" s="64"/>
      <c r="OCR6" s="64"/>
      <c r="OCS6" s="64"/>
      <c r="OCT6" s="64"/>
      <c r="OCU6" s="64"/>
      <c r="OCV6" s="64"/>
      <c r="OCW6" s="64"/>
      <c r="OCX6" s="64"/>
      <c r="OCY6" s="64"/>
      <c r="OCZ6" s="64"/>
      <c r="ODA6" s="64"/>
      <c r="ODB6" s="64"/>
      <c r="ODC6" s="64"/>
      <c r="ODD6" s="64"/>
      <c r="ODE6" s="64"/>
      <c r="ODF6" s="64"/>
      <c r="ODG6" s="64"/>
      <c r="ODH6" s="64"/>
      <c r="ODI6" s="64"/>
      <c r="ODJ6" s="64"/>
      <c r="ODK6" s="64"/>
      <c r="ODL6" s="64"/>
      <c r="ODM6" s="64"/>
      <c r="ODN6" s="64"/>
      <c r="ODO6" s="64"/>
      <c r="ODP6" s="64"/>
      <c r="ODQ6" s="64"/>
      <c r="ODR6" s="64"/>
      <c r="ODS6" s="64"/>
      <c r="ODT6" s="64"/>
      <c r="ODU6" s="64"/>
      <c r="ODV6" s="64"/>
      <c r="ODW6" s="64"/>
      <c r="ODX6" s="64"/>
      <c r="ODY6" s="64"/>
      <c r="ODZ6" s="64"/>
      <c r="OEA6" s="64"/>
      <c r="OEB6" s="64"/>
      <c r="OEC6" s="64"/>
      <c r="OED6" s="64"/>
      <c r="OEE6" s="64"/>
      <c r="OEF6" s="64"/>
      <c r="OEG6" s="64"/>
      <c r="OEH6" s="64"/>
      <c r="OEI6" s="64"/>
      <c r="OEJ6" s="64"/>
      <c r="OEK6" s="64"/>
      <c r="OEL6" s="64"/>
      <c r="OEM6" s="64"/>
      <c r="OEN6" s="64"/>
      <c r="OEO6" s="64"/>
      <c r="OEP6" s="64"/>
      <c r="OEQ6" s="64"/>
      <c r="OER6" s="64"/>
      <c r="OES6" s="64"/>
      <c r="OET6" s="64"/>
      <c r="OEU6" s="64"/>
      <c r="OEV6" s="64"/>
      <c r="OEW6" s="64"/>
      <c r="OEX6" s="64"/>
      <c r="OEY6" s="64"/>
      <c r="OEZ6" s="64"/>
      <c r="OFA6" s="64"/>
      <c r="OFB6" s="64"/>
      <c r="OFC6" s="64"/>
      <c r="OFD6" s="64"/>
      <c r="OFE6" s="64"/>
      <c r="OFF6" s="64"/>
      <c r="OFG6" s="64"/>
      <c r="OFH6" s="64"/>
      <c r="OFI6" s="64"/>
      <c r="OFJ6" s="64"/>
      <c r="OFK6" s="64"/>
      <c r="OFL6" s="64"/>
      <c r="OFM6" s="64"/>
      <c r="OFN6" s="64"/>
      <c r="OFO6" s="64"/>
      <c r="OFP6" s="64"/>
      <c r="OFQ6" s="64"/>
      <c r="OFR6" s="64"/>
      <c r="OFS6" s="64"/>
      <c r="OFT6" s="64"/>
      <c r="OFU6" s="64"/>
      <c r="OFV6" s="64"/>
      <c r="OFW6" s="64"/>
      <c r="OFX6" s="64"/>
      <c r="OFY6" s="64"/>
      <c r="OFZ6" s="64"/>
      <c r="OGA6" s="64"/>
      <c r="OGB6" s="64"/>
      <c r="OGC6" s="64"/>
      <c r="OGD6" s="64"/>
      <c r="OGE6" s="64"/>
      <c r="OGF6" s="64"/>
      <c r="OGG6" s="64"/>
      <c r="OGH6" s="64"/>
      <c r="OGI6" s="64"/>
      <c r="OGJ6" s="64"/>
      <c r="OGK6" s="64"/>
      <c r="OGL6" s="64"/>
      <c r="OGM6" s="64"/>
      <c r="OGN6" s="64"/>
      <c r="OGO6" s="64"/>
      <c r="OGP6" s="64"/>
      <c r="OGQ6" s="64"/>
      <c r="OGR6" s="64"/>
      <c r="OGS6" s="64"/>
      <c r="OGT6" s="64"/>
      <c r="OGU6" s="64"/>
      <c r="OGV6" s="64"/>
      <c r="OGW6" s="64"/>
      <c r="OGX6" s="64"/>
      <c r="OGY6" s="64"/>
      <c r="OGZ6" s="64"/>
      <c r="OHA6" s="64"/>
      <c r="OHB6" s="64"/>
      <c r="OHC6" s="64"/>
      <c r="OHD6" s="64"/>
      <c r="OHE6" s="64"/>
      <c r="OHF6" s="64"/>
      <c r="OHG6" s="64"/>
      <c r="OHH6" s="64"/>
      <c r="OHI6" s="64"/>
      <c r="OHJ6" s="64"/>
      <c r="OHK6" s="64"/>
      <c r="OHL6" s="64"/>
      <c r="OHM6" s="64"/>
      <c r="OHN6" s="64"/>
      <c r="OHO6" s="64"/>
      <c r="OHP6" s="64"/>
      <c r="OHQ6" s="64"/>
      <c r="OHR6" s="64"/>
      <c r="OHS6" s="64"/>
      <c r="OHT6" s="64"/>
      <c r="OHU6" s="64"/>
      <c r="OHV6" s="64"/>
      <c r="OHW6" s="64"/>
      <c r="OHX6" s="64"/>
      <c r="OHY6" s="64"/>
      <c r="OHZ6" s="64"/>
      <c r="OIA6" s="64"/>
      <c r="OIB6" s="64"/>
      <c r="OIC6" s="64"/>
      <c r="OID6" s="64"/>
      <c r="OIE6" s="64"/>
      <c r="OIF6" s="64"/>
      <c r="OIG6" s="64"/>
      <c r="OIH6" s="64"/>
      <c r="OII6" s="64"/>
      <c r="OIJ6" s="64"/>
      <c r="OIK6" s="64"/>
      <c r="OIL6" s="64"/>
      <c r="OIM6" s="64"/>
      <c r="OIN6" s="64"/>
      <c r="OIO6" s="64"/>
      <c r="OIP6" s="64"/>
      <c r="OIQ6" s="64"/>
      <c r="OIR6" s="64"/>
      <c r="OIS6" s="64"/>
      <c r="OIT6" s="64"/>
      <c r="OIU6" s="64"/>
      <c r="OIV6" s="64"/>
      <c r="OIW6" s="64"/>
      <c r="OIX6" s="64"/>
      <c r="OIY6" s="64"/>
      <c r="OIZ6" s="64"/>
      <c r="OJA6" s="64"/>
      <c r="OJB6" s="64"/>
      <c r="OJC6" s="64"/>
      <c r="OJD6" s="64"/>
      <c r="OJE6" s="64"/>
      <c r="OJF6" s="64"/>
      <c r="OJG6" s="64"/>
      <c r="OJH6" s="64"/>
      <c r="OJI6" s="64"/>
      <c r="OJJ6" s="64"/>
      <c r="OJK6" s="64"/>
      <c r="OJL6" s="64"/>
      <c r="OJM6" s="64"/>
      <c r="OJN6" s="64"/>
      <c r="OJO6" s="64"/>
      <c r="OJP6" s="64"/>
      <c r="OJQ6" s="64"/>
      <c r="OJR6" s="64"/>
      <c r="OJS6" s="64"/>
      <c r="OJT6" s="64"/>
      <c r="OJU6" s="64"/>
      <c r="OJV6" s="64"/>
      <c r="OJW6" s="64"/>
      <c r="OJX6" s="64"/>
      <c r="OJY6" s="64"/>
      <c r="OJZ6" s="64"/>
      <c r="OKA6" s="64"/>
      <c r="OKB6" s="64"/>
      <c r="OKC6" s="64"/>
      <c r="OKD6" s="64"/>
      <c r="OKE6" s="64"/>
      <c r="OKF6" s="64"/>
      <c r="OKG6" s="64"/>
      <c r="OKH6" s="64"/>
      <c r="OKI6" s="64"/>
      <c r="OKJ6" s="64"/>
      <c r="OKK6" s="64"/>
      <c r="OKL6" s="64"/>
      <c r="OKM6" s="64"/>
      <c r="OKN6" s="64"/>
      <c r="OKO6" s="64"/>
      <c r="OKP6" s="64"/>
      <c r="OKQ6" s="64"/>
      <c r="OKR6" s="64"/>
      <c r="OKS6" s="64"/>
      <c r="OKT6" s="64"/>
      <c r="OKU6" s="64"/>
      <c r="OKV6" s="64"/>
      <c r="OKW6" s="64"/>
      <c r="OKX6" s="64"/>
      <c r="OKY6" s="64"/>
      <c r="OKZ6" s="64"/>
      <c r="OLA6" s="64"/>
      <c r="OLB6" s="64"/>
      <c r="OLC6" s="64"/>
      <c r="OLD6" s="64"/>
      <c r="OLE6" s="64"/>
      <c r="OLF6" s="64"/>
      <c r="OLG6" s="64"/>
      <c r="OLH6" s="64"/>
      <c r="OLI6" s="64"/>
      <c r="OLJ6" s="64"/>
      <c r="OLK6" s="64"/>
      <c r="OLL6" s="64"/>
      <c r="OLM6" s="64"/>
      <c r="OLN6" s="64"/>
      <c r="OLO6" s="64"/>
      <c r="OLP6" s="64"/>
      <c r="OLQ6" s="64"/>
      <c r="OLR6" s="64"/>
      <c r="OLS6" s="64"/>
      <c r="OLT6" s="64"/>
      <c r="OLU6" s="64"/>
      <c r="OLV6" s="64"/>
      <c r="OLW6" s="64"/>
      <c r="OLX6" s="64"/>
      <c r="OLY6" s="64"/>
      <c r="OLZ6" s="64"/>
      <c r="OMA6" s="64"/>
      <c r="OMB6" s="64"/>
      <c r="OMC6" s="64"/>
      <c r="OMD6" s="64"/>
      <c r="OME6" s="64"/>
      <c r="OMF6" s="64"/>
      <c r="OMG6" s="64"/>
      <c r="OMH6" s="64"/>
      <c r="OMI6" s="64"/>
      <c r="OMJ6" s="64"/>
      <c r="OMK6" s="64"/>
      <c r="OML6" s="64"/>
      <c r="OMM6" s="64"/>
      <c r="OMN6" s="64"/>
      <c r="OMO6" s="64"/>
      <c r="OMP6" s="64"/>
      <c r="OMQ6" s="64"/>
      <c r="OMR6" s="64"/>
      <c r="OMS6" s="64"/>
      <c r="OMT6" s="64"/>
      <c r="OMU6" s="64"/>
      <c r="OMV6" s="64"/>
      <c r="OMW6" s="64"/>
      <c r="OMX6" s="64"/>
      <c r="OMY6" s="64"/>
      <c r="OMZ6" s="64"/>
      <c r="ONA6" s="64"/>
      <c r="ONB6" s="64"/>
      <c r="ONC6" s="64"/>
      <c r="OND6" s="64"/>
      <c r="ONE6" s="64"/>
      <c r="ONF6" s="64"/>
      <c r="ONG6" s="64"/>
      <c r="ONH6" s="64"/>
      <c r="ONI6" s="64"/>
      <c r="ONJ6" s="64"/>
      <c r="ONK6" s="64"/>
      <c r="ONL6" s="64"/>
      <c r="ONM6" s="64"/>
      <c r="ONN6" s="64"/>
      <c r="ONO6" s="64"/>
      <c r="ONP6" s="64"/>
      <c r="ONQ6" s="64"/>
      <c r="ONR6" s="64"/>
      <c r="ONS6" s="64"/>
      <c r="ONT6" s="64"/>
      <c r="ONU6" s="64"/>
      <c r="ONV6" s="64"/>
      <c r="ONW6" s="64"/>
      <c r="ONX6" s="64"/>
      <c r="ONY6" s="64"/>
      <c r="ONZ6" s="64"/>
      <c r="OOA6" s="64"/>
      <c r="OOB6" s="64"/>
      <c r="OOC6" s="64"/>
      <c r="OOD6" s="64"/>
      <c r="OOE6" s="64"/>
      <c r="OOF6" s="64"/>
      <c r="OOG6" s="64"/>
      <c r="OOH6" s="64"/>
      <c r="OOI6" s="64"/>
      <c r="OOJ6" s="64"/>
      <c r="OOK6" s="64"/>
      <c r="OOL6" s="64"/>
      <c r="OOM6" s="64"/>
      <c r="OON6" s="64"/>
      <c r="OOO6" s="64"/>
      <c r="OOP6" s="64"/>
      <c r="OOQ6" s="64"/>
      <c r="OOR6" s="64"/>
      <c r="OOS6" s="64"/>
      <c r="OOT6" s="64"/>
      <c r="OOU6" s="64"/>
      <c r="OOV6" s="64"/>
      <c r="OOW6" s="64"/>
      <c r="OOX6" s="64"/>
      <c r="OOY6" s="64"/>
      <c r="OOZ6" s="64"/>
      <c r="OPA6" s="64"/>
      <c r="OPB6" s="64"/>
      <c r="OPC6" s="64"/>
      <c r="OPD6" s="64"/>
      <c r="OPE6" s="64"/>
      <c r="OPF6" s="64"/>
      <c r="OPG6" s="64"/>
      <c r="OPH6" s="64"/>
      <c r="OPI6" s="64"/>
      <c r="OPJ6" s="64"/>
      <c r="OPK6" s="64"/>
      <c r="OPL6" s="64"/>
      <c r="OPM6" s="64"/>
      <c r="OPN6" s="64"/>
      <c r="OPO6" s="64"/>
      <c r="OPP6" s="64"/>
      <c r="OPQ6" s="64"/>
      <c r="OPR6" s="64"/>
      <c r="OPS6" s="64"/>
      <c r="OPT6" s="64"/>
      <c r="OPU6" s="64"/>
      <c r="OPV6" s="64"/>
      <c r="OPW6" s="64"/>
      <c r="OPX6" s="64"/>
      <c r="OPY6" s="64"/>
      <c r="OPZ6" s="64"/>
      <c r="OQA6" s="64"/>
      <c r="OQB6" s="64"/>
      <c r="OQC6" s="64"/>
      <c r="OQD6" s="64"/>
      <c r="OQE6" s="64"/>
      <c r="OQF6" s="64"/>
      <c r="OQG6" s="64"/>
      <c r="OQH6" s="64"/>
      <c r="OQI6" s="64"/>
      <c r="OQJ6" s="64"/>
      <c r="OQK6" s="64"/>
      <c r="OQL6" s="64"/>
      <c r="OQM6" s="64"/>
      <c r="OQN6" s="64"/>
      <c r="OQO6" s="64"/>
      <c r="OQP6" s="64"/>
      <c r="OQQ6" s="64"/>
      <c r="OQR6" s="64"/>
      <c r="OQS6" s="64"/>
      <c r="OQT6" s="64"/>
      <c r="OQU6" s="64"/>
      <c r="OQV6" s="64"/>
      <c r="OQW6" s="64"/>
      <c r="OQX6" s="64"/>
      <c r="OQY6" s="64"/>
      <c r="OQZ6" s="64"/>
      <c r="ORA6" s="64"/>
      <c r="ORB6" s="64"/>
      <c r="ORC6" s="64"/>
      <c r="ORD6" s="64"/>
      <c r="ORE6" s="64"/>
      <c r="ORF6" s="64"/>
      <c r="ORG6" s="64"/>
      <c r="ORH6" s="64"/>
      <c r="ORI6" s="64"/>
      <c r="ORJ6" s="64"/>
      <c r="ORK6" s="64"/>
      <c r="ORL6" s="64"/>
      <c r="ORM6" s="64"/>
      <c r="ORN6" s="64"/>
      <c r="ORO6" s="64"/>
      <c r="ORP6" s="64"/>
      <c r="ORQ6" s="64"/>
      <c r="ORR6" s="64"/>
      <c r="ORS6" s="64"/>
      <c r="ORT6" s="64"/>
      <c r="ORU6" s="64"/>
      <c r="ORV6" s="64"/>
      <c r="ORW6" s="64"/>
      <c r="ORX6" s="64"/>
      <c r="ORY6" s="64"/>
      <c r="ORZ6" s="64"/>
      <c r="OSA6" s="64"/>
      <c r="OSB6" s="64"/>
      <c r="OSC6" s="64"/>
      <c r="OSD6" s="64"/>
      <c r="OSE6" s="64"/>
      <c r="OSF6" s="64"/>
      <c r="OSG6" s="64"/>
      <c r="OSH6" s="64"/>
      <c r="OSI6" s="64"/>
      <c r="OSJ6" s="64"/>
      <c r="OSK6" s="64"/>
      <c r="OSL6" s="64"/>
      <c r="OSM6" s="64"/>
      <c r="OSN6" s="64"/>
      <c r="OSO6" s="64"/>
      <c r="OSP6" s="64"/>
      <c r="OSQ6" s="64"/>
      <c r="OSR6" s="64"/>
      <c r="OSS6" s="64"/>
      <c r="OST6" s="64"/>
      <c r="OSU6" s="64"/>
      <c r="OSV6" s="64"/>
      <c r="OSW6" s="64"/>
      <c r="OSX6" s="64"/>
      <c r="OSY6" s="64"/>
      <c r="OSZ6" s="64"/>
      <c r="OTA6" s="64"/>
      <c r="OTB6" s="64"/>
      <c r="OTC6" s="64"/>
      <c r="OTD6" s="64"/>
      <c r="OTE6" s="64"/>
      <c r="OTF6" s="64"/>
      <c r="OTG6" s="64"/>
      <c r="OTH6" s="64"/>
      <c r="OTI6" s="64"/>
      <c r="OTJ6" s="64"/>
      <c r="OTK6" s="64"/>
      <c r="OTL6" s="64"/>
      <c r="OTM6" s="64"/>
      <c r="OTN6" s="64"/>
      <c r="OTO6" s="64"/>
      <c r="OTP6" s="64"/>
      <c r="OTQ6" s="64"/>
      <c r="OTR6" s="64"/>
      <c r="OTS6" s="64"/>
      <c r="OTT6" s="64"/>
      <c r="OTU6" s="64"/>
      <c r="OTV6" s="64"/>
      <c r="OTW6" s="64"/>
      <c r="OTX6" s="64"/>
      <c r="OTY6" s="64"/>
      <c r="OTZ6" s="64"/>
      <c r="OUA6" s="64"/>
      <c r="OUB6" s="64"/>
      <c r="OUC6" s="64"/>
      <c r="OUD6" s="64"/>
      <c r="OUE6" s="64"/>
      <c r="OUF6" s="64"/>
      <c r="OUG6" s="64"/>
      <c r="OUH6" s="64"/>
      <c r="OUI6" s="64"/>
      <c r="OUJ6" s="64"/>
      <c r="OUK6" s="64"/>
      <c r="OUL6" s="64"/>
      <c r="OUM6" s="64"/>
      <c r="OUN6" s="64"/>
      <c r="OUO6" s="64"/>
      <c r="OUP6" s="64"/>
      <c r="OUQ6" s="64"/>
      <c r="OUR6" s="64"/>
      <c r="OUS6" s="64"/>
      <c r="OUT6" s="64"/>
      <c r="OUU6" s="64"/>
      <c r="OUV6" s="64"/>
      <c r="OUW6" s="64"/>
      <c r="OUX6" s="64"/>
      <c r="OUY6" s="64"/>
      <c r="OUZ6" s="64"/>
      <c r="OVA6" s="64"/>
      <c r="OVB6" s="64"/>
      <c r="OVC6" s="64"/>
      <c r="OVD6" s="64"/>
      <c r="OVE6" s="64"/>
      <c r="OVF6" s="64"/>
      <c r="OVG6" s="64"/>
      <c r="OVH6" s="64"/>
      <c r="OVI6" s="64"/>
      <c r="OVJ6" s="64"/>
      <c r="OVK6" s="64"/>
      <c r="OVL6" s="64"/>
      <c r="OVM6" s="64"/>
      <c r="OVN6" s="64"/>
      <c r="OVO6" s="64"/>
      <c r="OVP6" s="64"/>
      <c r="OVQ6" s="64"/>
      <c r="OVR6" s="64"/>
      <c r="OVS6" s="64"/>
      <c r="OVT6" s="64"/>
      <c r="OVU6" s="64"/>
      <c r="OVV6" s="64"/>
      <c r="OVW6" s="64"/>
      <c r="OVX6" s="64"/>
      <c r="OVY6" s="64"/>
      <c r="OVZ6" s="64"/>
      <c r="OWA6" s="64"/>
      <c r="OWB6" s="64"/>
      <c r="OWC6" s="64"/>
      <c r="OWD6" s="64"/>
      <c r="OWE6" s="64"/>
      <c r="OWF6" s="64"/>
      <c r="OWG6" s="64"/>
      <c r="OWH6" s="64"/>
      <c r="OWI6" s="64"/>
      <c r="OWJ6" s="64"/>
      <c r="OWK6" s="64"/>
      <c r="OWL6" s="64"/>
      <c r="OWM6" s="64"/>
      <c r="OWN6" s="64"/>
      <c r="OWO6" s="64"/>
      <c r="OWP6" s="64"/>
      <c r="OWQ6" s="64"/>
      <c r="OWR6" s="64"/>
      <c r="OWS6" s="64"/>
      <c r="OWT6" s="64"/>
      <c r="OWU6" s="64"/>
      <c r="OWV6" s="64"/>
      <c r="OWW6" s="64"/>
      <c r="OWX6" s="64"/>
      <c r="OWY6" s="64"/>
      <c r="OWZ6" s="64"/>
      <c r="OXA6" s="64"/>
      <c r="OXB6" s="64"/>
      <c r="OXC6" s="64"/>
      <c r="OXD6" s="64"/>
      <c r="OXE6" s="64"/>
      <c r="OXF6" s="64"/>
      <c r="OXG6" s="64"/>
      <c r="OXH6" s="64"/>
      <c r="OXI6" s="64"/>
      <c r="OXJ6" s="64"/>
      <c r="OXK6" s="64"/>
      <c r="OXL6" s="64"/>
      <c r="OXM6" s="64"/>
      <c r="OXN6" s="64"/>
      <c r="OXO6" s="64"/>
      <c r="OXP6" s="64"/>
      <c r="OXQ6" s="64"/>
      <c r="OXR6" s="64"/>
      <c r="OXS6" s="64"/>
      <c r="OXT6" s="64"/>
      <c r="OXU6" s="64"/>
      <c r="OXV6" s="64"/>
      <c r="OXW6" s="64"/>
      <c r="OXX6" s="64"/>
      <c r="OXY6" s="64"/>
      <c r="OXZ6" s="64"/>
      <c r="OYA6" s="64"/>
      <c r="OYB6" s="64"/>
      <c r="OYC6" s="64"/>
      <c r="OYD6" s="64"/>
      <c r="OYE6" s="64"/>
      <c r="OYF6" s="64"/>
      <c r="OYG6" s="64"/>
      <c r="OYH6" s="64"/>
      <c r="OYI6" s="64"/>
      <c r="OYJ6" s="64"/>
      <c r="OYK6" s="64"/>
      <c r="OYL6" s="64"/>
      <c r="OYM6" s="64"/>
      <c r="OYN6" s="64"/>
      <c r="OYO6" s="64"/>
      <c r="OYP6" s="64"/>
      <c r="OYQ6" s="64"/>
      <c r="OYR6" s="64"/>
      <c r="OYS6" s="64"/>
      <c r="OYT6" s="64"/>
      <c r="OYU6" s="64"/>
      <c r="OYV6" s="64"/>
      <c r="OYW6" s="64"/>
      <c r="OYX6" s="64"/>
      <c r="OYY6" s="64"/>
      <c r="OYZ6" s="64"/>
      <c r="OZA6" s="64"/>
      <c r="OZB6" s="64"/>
      <c r="OZC6" s="64"/>
      <c r="OZD6" s="64"/>
      <c r="OZE6" s="64"/>
      <c r="OZF6" s="64"/>
      <c r="OZG6" s="64"/>
      <c r="OZH6" s="64"/>
      <c r="OZI6" s="64"/>
      <c r="OZJ6" s="64"/>
      <c r="OZK6" s="64"/>
      <c r="OZL6" s="64"/>
      <c r="OZM6" s="64"/>
      <c r="OZN6" s="64"/>
      <c r="OZO6" s="64"/>
      <c r="OZP6" s="64"/>
      <c r="OZQ6" s="64"/>
      <c r="OZR6" s="64"/>
      <c r="OZS6" s="64"/>
      <c r="OZT6" s="64"/>
      <c r="OZU6" s="64"/>
      <c r="OZV6" s="64"/>
      <c r="OZW6" s="64"/>
      <c r="OZX6" s="64"/>
      <c r="OZY6" s="64"/>
      <c r="OZZ6" s="64"/>
      <c r="PAA6" s="64"/>
      <c r="PAB6" s="64"/>
      <c r="PAC6" s="64"/>
      <c r="PAD6" s="64"/>
      <c r="PAE6" s="64"/>
      <c r="PAF6" s="64"/>
      <c r="PAG6" s="64"/>
      <c r="PAH6" s="64"/>
      <c r="PAI6" s="64"/>
      <c r="PAJ6" s="64"/>
      <c r="PAK6" s="64"/>
      <c r="PAL6" s="64"/>
      <c r="PAM6" s="64"/>
      <c r="PAN6" s="64"/>
      <c r="PAO6" s="64"/>
      <c r="PAP6" s="64"/>
      <c r="PAQ6" s="64"/>
      <c r="PAR6" s="64"/>
      <c r="PAS6" s="64"/>
      <c r="PAT6" s="64"/>
      <c r="PAU6" s="64"/>
      <c r="PAV6" s="64"/>
      <c r="PAW6" s="64"/>
      <c r="PAX6" s="64"/>
      <c r="PAY6" s="64"/>
      <c r="PAZ6" s="64"/>
      <c r="PBA6" s="64"/>
      <c r="PBB6" s="64"/>
      <c r="PBC6" s="64"/>
      <c r="PBD6" s="64"/>
      <c r="PBE6" s="64"/>
      <c r="PBF6" s="64"/>
      <c r="PBG6" s="64"/>
      <c r="PBH6" s="64"/>
      <c r="PBI6" s="64"/>
      <c r="PBJ6" s="64"/>
      <c r="PBK6" s="64"/>
      <c r="PBL6" s="64"/>
      <c r="PBM6" s="64"/>
      <c r="PBN6" s="64"/>
      <c r="PBO6" s="64"/>
      <c r="PBP6" s="64"/>
      <c r="PBQ6" s="64"/>
      <c r="PBR6" s="64"/>
      <c r="PBS6" s="64"/>
      <c r="PBT6" s="64"/>
      <c r="PBU6" s="64"/>
      <c r="PBV6" s="64"/>
      <c r="PBW6" s="64"/>
      <c r="PBX6" s="64"/>
      <c r="PBY6" s="64"/>
      <c r="PBZ6" s="64"/>
      <c r="PCA6" s="64"/>
      <c r="PCB6" s="64"/>
      <c r="PCC6" s="64"/>
      <c r="PCD6" s="64"/>
      <c r="PCE6" s="64"/>
      <c r="PCF6" s="64"/>
      <c r="PCG6" s="64"/>
      <c r="PCH6" s="64"/>
      <c r="PCI6" s="64"/>
      <c r="PCJ6" s="64"/>
      <c r="PCK6" s="64"/>
      <c r="PCL6" s="64"/>
      <c r="PCM6" s="64"/>
      <c r="PCN6" s="64"/>
      <c r="PCO6" s="64"/>
      <c r="PCP6" s="64"/>
      <c r="PCQ6" s="64"/>
      <c r="PCR6" s="64"/>
      <c r="PCS6" s="64"/>
      <c r="PCT6" s="64"/>
      <c r="PCU6" s="64"/>
      <c r="PCV6" s="64"/>
      <c r="PCW6" s="64"/>
      <c r="PCX6" s="64"/>
      <c r="PCY6" s="64"/>
      <c r="PCZ6" s="64"/>
      <c r="PDA6" s="64"/>
      <c r="PDB6" s="64"/>
      <c r="PDC6" s="64"/>
      <c r="PDD6" s="64"/>
      <c r="PDE6" s="64"/>
      <c r="PDF6" s="64"/>
      <c r="PDG6" s="64"/>
      <c r="PDH6" s="64"/>
      <c r="PDI6" s="64"/>
      <c r="PDJ6" s="64"/>
      <c r="PDK6" s="64"/>
      <c r="PDL6" s="64"/>
      <c r="PDM6" s="64"/>
      <c r="PDN6" s="64"/>
      <c r="PDO6" s="64"/>
      <c r="PDP6" s="64"/>
      <c r="PDQ6" s="64"/>
      <c r="PDR6" s="64"/>
      <c r="PDS6" s="64"/>
      <c r="PDT6" s="64"/>
      <c r="PDU6" s="64"/>
      <c r="PDV6" s="64"/>
      <c r="PDW6" s="64"/>
      <c r="PDX6" s="64"/>
      <c r="PDY6" s="64"/>
      <c r="PDZ6" s="64"/>
      <c r="PEA6" s="64"/>
      <c r="PEB6" s="64"/>
      <c r="PEC6" s="64"/>
      <c r="PED6" s="64"/>
      <c r="PEE6" s="64"/>
      <c r="PEF6" s="64"/>
      <c r="PEG6" s="64"/>
      <c r="PEH6" s="64"/>
      <c r="PEI6" s="64"/>
      <c r="PEJ6" s="64"/>
      <c r="PEK6" s="64"/>
      <c r="PEL6" s="64"/>
      <c r="PEM6" s="64"/>
      <c r="PEN6" s="64"/>
      <c r="PEO6" s="64"/>
      <c r="PEP6" s="64"/>
      <c r="PEQ6" s="64"/>
      <c r="PER6" s="64"/>
      <c r="PES6" s="64"/>
      <c r="PET6" s="64"/>
      <c r="PEU6" s="64"/>
      <c r="PEV6" s="64"/>
      <c r="PEW6" s="64"/>
      <c r="PEX6" s="64"/>
      <c r="PEY6" s="64"/>
      <c r="PEZ6" s="64"/>
      <c r="PFA6" s="64"/>
      <c r="PFB6" s="64"/>
      <c r="PFC6" s="64"/>
      <c r="PFD6" s="64"/>
      <c r="PFE6" s="64"/>
      <c r="PFF6" s="64"/>
      <c r="PFG6" s="64"/>
      <c r="PFH6" s="64"/>
      <c r="PFI6" s="64"/>
      <c r="PFJ6" s="64"/>
      <c r="PFK6" s="64"/>
      <c r="PFL6" s="64"/>
      <c r="PFM6" s="64"/>
      <c r="PFN6" s="64"/>
      <c r="PFO6" s="64"/>
      <c r="PFP6" s="64"/>
      <c r="PFQ6" s="64"/>
      <c r="PFR6" s="64"/>
      <c r="PFS6" s="64"/>
      <c r="PFT6" s="64"/>
      <c r="PFU6" s="64"/>
      <c r="PFV6" s="64"/>
      <c r="PFW6" s="64"/>
      <c r="PFX6" s="64"/>
      <c r="PFY6" s="64"/>
      <c r="PFZ6" s="64"/>
      <c r="PGA6" s="64"/>
      <c r="PGB6" s="64"/>
      <c r="PGC6" s="64"/>
      <c r="PGD6" s="64"/>
      <c r="PGE6" s="64"/>
      <c r="PGF6" s="64"/>
      <c r="PGG6" s="64"/>
      <c r="PGH6" s="64"/>
      <c r="PGI6" s="64"/>
      <c r="PGJ6" s="64"/>
      <c r="PGK6" s="64"/>
      <c r="PGL6" s="64"/>
      <c r="PGM6" s="64"/>
      <c r="PGN6" s="64"/>
      <c r="PGO6" s="64"/>
      <c r="PGP6" s="64"/>
      <c r="PGQ6" s="64"/>
      <c r="PGR6" s="64"/>
      <c r="PGS6" s="64"/>
      <c r="PGT6" s="64"/>
      <c r="PGU6" s="64"/>
      <c r="PGV6" s="64"/>
      <c r="PGW6" s="64"/>
      <c r="PGX6" s="64"/>
      <c r="PGY6" s="64"/>
      <c r="PGZ6" s="64"/>
      <c r="PHA6" s="64"/>
      <c r="PHB6" s="64"/>
      <c r="PHC6" s="64"/>
      <c r="PHD6" s="64"/>
      <c r="PHE6" s="64"/>
      <c r="PHF6" s="64"/>
      <c r="PHG6" s="64"/>
      <c r="PHH6" s="64"/>
      <c r="PHI6" s="64"/>
      <c r="PHJ6" s="64"/>
      <c r="PHK6" s="64"/>
      <c r="PHL6" s="64"/>
      <c r="PHM6" s="64"/>
      <c r="PHN6" s="64"/>
      <c r="PHO6" s="64"/>
      <c r="PHP6" s="64"/>
      <c r="PHQ6" s="64"/>
      <c r="PHR6" s="64"/>
      <c r="PHS6" s="64"/>
      <c r="PHT6" s="64"/>
      <c r="PHU6" s="64"/>
      <c r="PHV6" s="64"/>
      <c r="PHW6" s="64"/>
      <c r="PHX6" s="64"/>
      <c r="PHY6" s="64"/>
      <c r="PHZ6" s="64"/>
      <c r="PIA6" s="64"/>
      <c r="PIB6" s="64"/>
      <c r="PIC6" s="64"/>
      <c r="PID6" s="64"/>
      <c r="PIE6" s="64"/>
      <c r="PIF6" s="64"/>
      <c r="PIG6" s="64"/>
      <c r="PIH6" s="64"/>
      <c r="PII6" s="64"/>
      <c r="PIJ6" s="64"/>
      <c r="PIK6" s="64"/>
      <c r="PIL6" s="64"/>
      <c r="PIM6" s="64"/>
      <c r="PIN6" s="64"/>
      <c r="PIO6" s="64"/>
      <c r="PIP6" s="64"/>
      <c r="PIQ6" s="64"/>
      <c r="PIR6" s="64"/>
      <c r="PIS6" s="64"/>
      <c r="PIT6" s="64"/>
      <c r="PIU6" s="64"/>
      <c r="PIV6" s="64"/>
      <c r="PIW6" s="64"/>
      <c r="PIX6" s="64"/>
      <c r="PIY6" s="64"/>
      <c r="PIZ6" s="64"/>
      <c r="PJA6" s="64"/>
      <c r="PJB6" s="64"/>
      <c r="PJC6" s="64"/>
      <c r="PJD6" s="64"/>
      <c r="PJE6" s="64"/>
      <c r="PJF6" s="64"/>
      <c r="PJG6" s="64"/>
      <c r="PJH6" s="64"/>
      <c r="PJI6" s="64"/>
      <c r="PJJ6" s="64"/>
      <c r="PJK6" s="64"/>
      <c r="PJL6" s="64"/>
      <c r="PJM6" s="64"/>
      <c r="PJN6" s="64"/>
      <c r="PJO6" s="64"/>
      <c r="PJP6" s="64"/>
      <c r="PJQ6" s="64"/>
      <c r="PJR6" s="64"/>
      <c r="PJS6" s="64"/>
      <c r="PJT6" s="64"/>
      <c r="PJU6" s="64"/>
      <c r="PJV6" s="64"/>
      <c r="PJW6" s="64"/>
      <c r="PJX6" s="64"/>
      <c r="PJY6" s="64"/>
      <c r="PJZ6" s="64"/>
      <c r="PKA6" s="64"/>
      <c r="PKB6" s="64"/>
      <c r="PKC6" s="64"/>
      <c r="PKD6" s="64"/>
      <c r="PKE6" s="64"/>
      <c r="PKF6" s="64"/>
      <c r="PKG6" s="64"/>
      <c r="PKH6" s="64"/>
      <c r="PKI6" s="64"/>
      <c r="PKJ6" s="64"/>
      <c r="PKK6" s="64"/>
      <c r="PKL6" s="64"/>
      <c r="PKM6" s="64"/>
      <c r="PKN6" s="64"/>
      <c r="PKO6" s="64"/>
      <c r="PKP6" s="64"/>
      <c r="PKQ6" s="64"/>
      <c r="PKR6" s="64"/>
      <c r="PKS6" s="64"/>
      <c r="PKT6" s="64"/>
      <c r="PKU6" s="64"/>
      <c r="PKV6" s="64"/>
      <c r="PKW6" s="64"/>
      <c r="PKX6" s="64"/>
      <c r="PKY6" s="64"/>
      <c r="PKZ6" s="64"/>
      <c r="PLA6" s="64"/>
      <c r="PLB6" s="64"/>
      <c r="PLC6" s="64"/>
      <c r="PLD6" s="64"/>
      <c r="PLE6" s="64"/>
      <c r="PLF6" s="64"/>
      <c r="PLG6" s="64"/>
      <c r="PLH6" s="64"/>
      <c r="PLI6" s="64"/>
      <c r="PLJ6" s="64"/>
      <c r="PLK6" s="64"/>
      <c r="PLL6" s="64"/>
      <c r="PLM6" s="64"/>
      <c r="PLN6" s="64"/>
      <c r="PLO6" s="64"/>
      <c r="PLP6" s="64"/>
      <c r="PLQ6" s="64"/>
      <c r="PLR6" s="64"/>
      <c r="PLS6" s="64"/>
      <c r="PLT6" s="64"/>
      <c r="PLU6" s="64"/>
      <c r="PLV6" s="64"/>
      <c r="PLW6" s="64"/>
      <c r="PLX6" s="64"/>
      <c r="PLY6" s="64"/>
      <c r="PLZ6" s="64"/>
      <c r="PMA6" s="64"/>
      <c r="PMB6" s="64"/>
      <c r="PMC6" s="64"/>
      <c r="PMD6" s="64"/>
      <c r="PME6" s="64"/>
      <c r="PMF6" s="64"/>
      <c r="PMG6" s="64"/>
      <c r="PMH6" s="64"/>
      <c r="PMI6" s="64"/>
      <c r="PMJ6" s="64"/>
      <c r="PMK6" s="64"/>
      <c r="PML6" s="64"/>
      <c r="PMM6" s="64"/>
      <c r="PMN6" s="64"/>
      <c r="PMO6" s="64"/>
      <c r="PMP6" s="64"/>
      <c r="PMQ6" s="64"/>
      <c r="PMR6" s="64"/>
      <c r="PMS6" s="64"/>
      <c r="PMT6" s="64"/>
      <c r="PMU6" s="64"/>
      <c r="PMV6" s="64"/>
      <c r="PMW6" s="64"/>
      <c r="PMX6" s="64"/>
      <c r="PMY6" s="64"/>
      <c r="PMZ6" s="64"/>
      <c r="PNA6" s="64"/>
      <c r="PNB6" s="64"/>
      <c r="PNC6" s="64"/>
      <c r="PND6" s="64"/>
      <c r="PNE6" s="64"/>
      <c r="PNF6" s="64"/>
      <c r="PNG6" s="64"/>
      <c r="PNH6" s="64"/>
      <c r="PNI6" s="64"/>
      <c r="PNJ6" s="64"/>
      <c r="PNK6" s="64"/>
      <c r="PNL6" s="64"/>
      <c r="PNM6" s="64"/>
      <c r="PNN6" s="64"/>
      <c r="PNO6" s="64"/>
      <c r="PNP6" s="64"/>
      <c r="PNQ6" s="64"/>
      <c r="PNR6" s="64"/>
      <c r="PNS6" s="64"/>
      <c r="PNT6" s="64"/>
      <c r="PNU6" s="64"/>
      <c r="PNV6" s="64"/>
      <c r="PNW6" s="64"/>
      <c r="PNX6" s="64"/>
      <c r="PNY6" s="64"/>
      <c r="PNZ6" s="64"/>
      <c r="POA6" s="64"/>
      <c r="POB6" s="64"/>
      <c r="POC6" s="64"/>
      <c r="POD6" s="64"/>
      <c r="POE6" s="64"/>
      <c r="POF6" s="64"/>
      <c r="POG6" s="64"/>
      <c r="POH6" s="64"/>
      <c r="POI6" s="64"/>
      <c r="POJ6" s="64"/>
      <c r="POK6" s="64"/>
      <c r="POL6" s="64"/>
      <c r="POM6" s="64"/>
      <c r="PON6" s="64"/>
      <c r="POO6" s="64"/>
      <c r="POP6" s="64"/>
      <c r="POQ6" s="64"/>
      <c r="POR6" s="64"/>
      <c r="POS6" s="64"/>
      <c r="POT6" s="64"/>
      <c r="POU6" s="64"/>
      <c r="POV6" s="64"/>
      <c r="POW6" s="64"/>
      <c r="POX6" s="64"/>
      <c r="POY6" s="64"/>
      <c r="POZ6" s="64"/>
      <c r="PPA6" s="64"/>
      <c r="PPB6" s="64"/>
      <c r="PPC6" s="64"/>
      <c r="PPD6" s="64"/>
      <c r="PPE6" s="64"/>
      <c r="PPF6" s="64"/>
      <c r="PPG6" s="64"/>
      <c r="PPH6" s="64"/>
      <c r="PPI6" s="64"/>
      <c r="PPJ6" s="64"/>
      <c r="PPK6" s="64"/>
      <c r="PPL6" s="64"/>
      <c r="PPM6" s="64"/>
      <c r="PPN6" s="64"/>
      <c r="PPO6" s="64"/>
      <c r="PPP6" s="64"/>
      <c r="PPQ6" s="64"/>
      <c r="PPR6" s="64"/>
      <c r="PPS6" s="64"/>
      <c r="PPT6" s="64"/>
      <c r="PPU6" s="64"/>
      <c r="PPV6" s="64"/>
      <c r="PPW6" s="64"/>
      <c r="PPX6" s="64"/>
      <c r="PPY6" s="64"/>
      <c r="PPZ6" s="64"/>
      <c r="PQA6" s="64"/>
      <c r="PQB6" s="64"/>
      <c r="PQC6" s="64"/>
      <c r="PQD6" s="64"/>
      <c r="PQE6" s="64"/>
      <c r="PQF6" s="64"/>
      <c r="PQG6" s="64"/>
      <c r="PQH6" s="64"/>
      <c r="PQI6" s="64"/>
      <c r="PQJ6" s="64"/>
      <c r="PQK6" s="64"/>
      <c r="PQL6" s="64"/>
      <c r="PQM6" s="64"/>
      <c r="PQN6" s="64"/>
      <c r="PQO6" s="64"/>
      <c r="PQP6" s="64"/>
      <c r="PQQ6" s="64"/>
      <c r="PQR6" s="64"/>
      <c r="PQS6" s="64"/>
      <c r="PQT6" s="64"/>
      <c r="PQU6" s="64"/>
      <c r="PQV6" s="64"/>
      <c r="PQW6" s="64"/>
      <c r="PQX6" s="64"/>
      <c r="PQY6" s="64"/>
      <c r="PQZ6" s="64"/>
      <c r="PRA6" s="64"/>
      <c r="PRB6" s="64"/>
      <c r="PRC6" s="64"/>
      <c r="PRD6" s="64"/>
      <c r="PRE6" s="64"/>
      <c r="PRF6" s="64"/>
      <c r="PRG6" s="64"/>
      <c r="PRH6" s="64"/>
      <c r="PRI6" s="64"/>
      <c r="PRJ6" s="64"/>
      <c r="PRK6" s="64"/>
      <c r="PRL6" s="64"/>
      <c r="PRM6" s="64"/>
      <c r="PRN6" s="64"/>
      <c r="PRO6" s="64"/>
      <c r="PRP6" s="64"/>
      <c r="PRQ6" s="64"/>
      <c r="PRR6" s="64"/>
      <c r="PRS6" s="64"/>
      <c r="PRT6" s="64"/>
      <c r="PRU6" s="64"/>
      <c r="PRV6" s="64"/>
      <c r="PRW6" s="64"/>
      <c r="PRX6" s="64"/>
      <c r="PRY6" s="64"/>
      <c r="PRZ6" s="64"/>
      <c r="PSA6" s="64"/>
      <c r="PSB6" s="64"/>
      <c r="PSC6" s="64"/>
      <c r="PSD6" s="64"/>
      <c r="PSE6" s="64"/>
      <c r="PSF6" s="64"/>
      <c r="PSG6" s="64"/>
      <c r="PSH6" s="64"/>
      <c r="PSI6" s="64"/>
      <c r="PSJ6" s="64"/>
      <c r="PSK6" s="64"/>
      <c r="PSL6" s="64"/>
      <c r="PSM6" s="64"/>
      <c r="PSN6" s="64"/>
      <c r="PSO6" s="64"/>
      <c r="PSP6" s="64"/>
      <c r="PSQ6" s="64"/>
      <c r="PSR6" s="64"/>
      <c r="PSS6" s="64"/>
      <c r="PST6" s="64"/>
      <c r="PSU6" s="64"/>
      <c r="PSV6" s="64"/>
      <c r="PSW6" s="64"/>
      <c r="PSX6" s="64"/>
      <c r="PSY6" s="64"/>
      <c r="PSZ6" s="64"/>
      <c r="PTA6" s="64"/>
      <c r="PTB6" s="64"/>
      <c r="PTC6" s="64"/>
      <c r="PTD6" s="64"/>
      <c r="PTE6" s="64"/>
      <c r="PTF6" s="64"/>
      <c r="PTG6" s="64"/>
      <c r="PTH6" s="64"/>
      <c r="PTI6" s="64"/>
      <c r="PTJ6" s="64"/>
      <c r="PTK6" s="64"/>
      <c r="PTL6" s="64"/>
      <c r="PTM6" s="64"/>
      <c r="PTN6" s="64"/>
      <c r="PTO6" s="64"/>
      <c r="PTP6" s="64"/>
      <c r="PTQ6" s="64"/>
      <c r="PTR6" s="64"/>
      <c r="PTS6" s="64"/>
      <c r="PTT6" s="64"/>
      <c r="PTU6" s="64"/>
      <c r="PTV6" s="64"/>
      <c r="PTW6" s="64"/>
      <c r="PTX6" s="64"/>
      <c r="PTY6" s="64"/>
      <c r="PTZ6" s="64"/>
      <c r="PUA6" s="64"/>
      <c r="PUB6" s="64"/>
      <c r="PUC6" s="64"/>
      <c r="PUD6" s="64"/>
      <c r="PUE6" s="64"/>
      <c r="PUF6" s="64"/>
      <c r="PUG6" s="64"/>
      <c r="PUH6" s="64"/>
      <c r="PUI6" s="64"/>
      <c r="PUJ6" s="64"/>
      <c r="PUK6" s="64"/>
      <c r="PUL6" s="64"/>
      <c r="PUM6" s="64"/>
      <c r="PUN6" s="64"/>
      <c r="PUO6" s="64"/>
      <c r="PUP6" s="64"/>
      <c r="PUQ6" s="64"/>
      <c r="PUR6" s="64"/>
      <c r="PUS6" s="64"/>
      <c r="PUT6" s="64"/>
      <c r="PUU6" s="64"/>
      <c r="PUV6" s="64"/>
      <c r="PUW6" s="64"/>
      <c r="PUX6" s="64"/>
      <c r="PUY6" s="64"/>
      <c r="PUZ6" s="64"/>
      <c r="PVA6" s="64"/>
      <c r="PVB6" s="64"/>
      <c r="PVC6" s="64"/>
      <c r="PVD6" s="64"/>
      <c r="PVE6" s="64"/>
      <c r="PVF6" s="64"/>
      <c r="PVG6" s="64"/>
      <c r="PVH6" s="64"/>
      <c r="PVI6" s="64"/>
      <c r="PVJ6" s="64"/>
      <c r="PVK6" s="64"/>
      <c r="PVL6" s="64"/>
      <c r="PVM6" s="64"/>
      <c r="PVN6" s="64"/>
      <c r="PVO6" s="64"/>
      <c r="PVP6" s="64"/>
      <c r="PVQ6" s="64"/>
      <c r="PVR6" s="64"/>
      <c r="PVS6" s="64"/>
      <c r="PVT6" s="64"/>
      <c r="PVU6" s="64"/>
      <c r="PVV6" s="64"/>
      <c r="PVW6" s="64"/>
      <c r="PVX6" s="64"/>
      <c r="PVY6" s="64"/>
      <c r="PVZ6" s="64"/>
      <c r="PWA6" s="64"/>
      <c r="PWB6" s="64"/>
      <c r="PWC6" s="64"/>
      <c r="PWD6" s="64"/>
      <c r="PWE6" s="64"/>
      <c r="PWF6" s="64"/>
      <c r="PWG6" s="64"/>
      <c r="PWH6" s="64"/>
      <c r="PWI6" s="64"/>
      <c r="PWJ6" s="64"/>
      <c r="PWK6" s="64"/>
      <c r="PWL6" s="64"/>
      <c r="PWM6" s="64"/>
      <c r="PWN6" s="64"/>
      <c r="PWO6" s="64"/>
      <c r="PWP6" s="64"/>
      <c r="PWQ6" s="64"/>
      <c r="PWR6" s="64"/>
      <c r="PWS6" s="64"/>
      <c r="PWT6" s="64"/>
      <c r="PWU6" s="64"/>
      <c r="PWV6" s="64"/>
      <c r="PWW6" s="64"/>
      <c r="PWX6" s="64"/>
      <c r="PWY6" s="64"/>
      <c r="PWZ6" s="64"/>
      <c r="PXA6" s="64"/>
      <c r="PXB6" s="64"/>
      <c r="PXC6" s="64"/>
      <c r="PXD6" s="64"/>
      <c r="PXE6" s="64"/>
      <c r="PXF6" s="64"/>
      <c r="PXG6" s="64"/>
      <c r="PXH6" s="64"/>
      <c r="PXI6" s="64"/>
      <c r="PXJ6" s="64"/>
      <c r="PXK6" s="64"/>
      <c r="PXL6" s="64"/>
      <c r="PXM6" s="64"/>
      <c r="PXN6" s="64"/>
      <c r="PXO6" s="64"/>
      <c r="PXP6" s="64"/>
      <c r="PXQ6" s="64"/>
      <c r="PXR6" s="64"/>
      <c r="PXS6" s="64"/>
      <c r="PXT6" s="64"/>
      <c r="PXU6" s="64"/>
      <c r="PXV6" s="64"/>
      <c r="PXW6" s="64"/>
      <c r="PXX6" s="64"/>
      <c r="PXY6" s="64"/>
      <c r="PXZ6" s="64"/>
      <c r="PYA6" s="64"/>
      <c r="PYB6" s="64"/>
      <c r="PYC6" s="64"/>
      <c r="PYD6" s="64"/>
      <c r="PYE6" s="64"/>
      <c r="PYF6" s="64"/>
      <c r="PYG6" s="64"/>
      <c r="PYH6" s="64"/>
      <c r="PYI6" s="64"/>
      <c r="PYJ6" s="64"/>
      <c r="PYK6" s="64"/>
      <c r="PYL6" s="64"/>
      <c r="PYM6" s="64"/>
      <c r="PYN6" s="64"/>
      <c r="PYO6" s="64"/>
      <c r="PYP6" s="64"/>
      <c r="PYQ6" s="64"/>
      <c r="PYR6" s="64"/>
      <c r="PYS6" s="64"/>
      <c r="PYT6" s="64"/>
      <c r="PYU6" s="64"/>
      <c r="PYV6" s="64"/>
      <c r="PYW6" s="64"/>
      <c r="PYX6" s="64"/>
      <c r="PYY6" s="64"/>
      <c r="PYZ6" s="64"/>
      <c r="PZA6" s="64"/>
      <c r="PZB6" s="64"/>
      <c r="PZC6" s="64"/>
      <c r="PZD6" s="64"/>
      <c r="PZE6" s="64"/>
      <c r="PZF6" s="64"/>
      <c r="PZG6" s="64"/>
      <c r="PZH6" s="64"/>
      <c r="PZI6" s="64"/>
      <c r="PZJ6" s="64"/>
      <c r="PZK6" s="64"/>
      <c r="PZL6" s="64"/>
      <c r="PZM6" s="64"/>
      <c r="PZN6" s="64"/>
      <c r="PZO6" s="64"/>
      <c r="PZP6" s="64"/>
      <c r="PZQ6" s="64"/>
      <c r="PZR6" s="64"/>
      <c r="PZS6" s="64"/>
      <c r="PZT6" s="64"/>
      <c r="PZU6" s="64"/>
      <c r="PZV6" s="64"/>
      <c r="PZW6" s="64"/>
      <c r="PZX6" s="64"/>
      <c r="PZY6" s="64"/>
      <c r="PZZ6" s="64"/>
      <c r="QAA6" s="64"/>
      <c r="QAB6" s="64"/>
      <c r="QAC6" s="64"/>
      <c r="QAD6" s="64"/>
      <c r="QAE6" s="64"/>
      <c r="QAF6" s="64"/>
      <c r="QAG6" s="64"/>
      <c r="QAH6" s="64"/>
      <c r="QAI6" s="64"/>
      <c r="QAJ6" s="64"/>
      <c r="QAK6" s="64"/>
      <c r="QAL6" s="64"/>
      <c r="QAM6" s="64"/>
      <c r="QAN6" s="64"/>
      <c r="QAO6" s="64"/>
      <c r="QAP6" s="64"/>
      <c r="QAQ6" s="64"/>
      <c r="QAR6" s="64"/>
      <c r="QAS6" s="64"/>
      <c r="QAT6" s="64"/>
      <c r="QAU6" s="64"/>
      <c r="QAV6" s="64"/>
      <c r="QAW6" s="64"/>
      <c r="QAX6" s="64"/>
      <c r="QAY6" s="64"/>
      <c r="QAZ6" s="64"/>
      <c r="QBA6" s="64"/>
      <c r="QBB6" s="64"/>
      <c r="QBC6" s="64"/>
      <c r="QBD6" s="64"/>
      <c r="QBE6" s="64"/>
      <c r="QBF6" s="64"/>
      <c r="QBG6" s="64"/>
      <c r="QBH6" s="64"/>
      <c r="QBI6" s="64"/>
      <c r="QBJ6" s="64"/>
      <c r="QBK6" s="64"/>
      <c r="QBL6" s="64"/>
      <c r="QBM6" s="64"/>
      <c r="QBN6" s="64"/>
      <c r="QBO6" s="64"/>
      <c r="QBP6" s="64"/>
      <c r="QBQ6" s="64"/>
      <c r="QBR6" s="64"/>
      <c r="QBS6" s="64"/>
      <c r="QBT6" s="64"/>
      <c r="QBU6" s="64"/>
      <c r="QBV6" s="64"/>
      <c r="QBW6" s="64"/>
      <c r="QBX6" s="64"/>
      <c r="QBY6" s="64"/>
      <c r="QBZ6" s="64"/>
      <c r="QCA6" s="64"/>
      <c r="QCB6" s="64"/>
      <c r="QCC6" s="64"/>
      <c r="QCD6" s="64"/>
      <c r="QCE6" s="64"/>
      <c r="QCF6" s="64"/>
      <c r="QCG6" s="64"/>
      <c r="QCH6" s="64"/>
      <c r="QCI6" s="64"/>
      <c r="QCJ6" s="64"/>
      <c r="QCK6" s="64"/>
      <c r="QCL6" s="64"/>
      <c r="QCM6" s="64"/>
      <c r="QCN6" s="64"/>
      <c r="QCO6" s="64"/>
      <c r="QCP6" s="64"/>
      <c r="QCQ6" s="64"/>
      <c r="QCR6" s="64"/>
      <c r="QCS6" s="64"/>
      <c r="QCT6" s="64"/>
      <c r="QCU6" s="64"/>
      <c r="QCV6" s="64"/>
      <c r="QCW6" s="64"/>
      <c r="QCX6" s="64"/>
      <c r="QCY6" s="64"/>
      <c r="QCZ6" s="64"/>
      <c r="QDA6" s="64"/>
      <c r="QDB6" s="64"/>
      <c r="QDC6" s="64"/>
      <c r="QDD6" s="64"/>
      <c r="QDE6" s="64"/>
      <c r="QDF6" s="64"/>
      <c r="QDG6" s="64"/>
      <c r="QDH6" s="64"/>
      <c r="QDI6" s="64"/>
      <c r="QDJ6" s="64"/>
      <c r="QDK6" s="64"/>
      <c r="QDL6" s="64"/>
      <c r="QDM6" s="64"/>
      <c r="QDN6" s="64"/>
      <c r="QDO6" s="64"/>
      <c r="QDP6" s="64"/>
      <c r="QDQ6" s="64"/>
      <c r="QDR6" s="64"/>
      <c r="QDS6" s="64"/>
      <c r="QDT6" s="64"/>
      <c r="QDU6" s="64"/>
      <c r="QDV6" s="64"/>
      <c r="QDW6" s="64"/>
      <c r="QDX6" s="64"/>
      <c r="QDY6" s="64"/>
      <c r="QDZ6" s="64"/>
      <c r="QEA6" s="64"/>
      <c r="QEB6" s="64"/>
      <c r="QEC6" s="64"/>
      <c r="QED6" s="64"/>
      <c r="QEE6" s="64"/>
      <c r="QEF6" s="64"/>
      <c r="QEG6" s="64"/>
      <c r="QEH6" s="64"/>
      <c r="QEI6" s="64"/>
      <c r="QEJ6" s="64"/>
      <c r="QEK6" s="64"/>
      <c r="QEL6" s="64"/>
      <c r="QEM6" s="64"/>
      <c r="QEN6" s="64"/>
      <c r="QEO6" s="64"/>
      <c r="QEP6" s="64"/>
      <c r="QEQ6" s="64"/>
      <c r="QER6" s="64"/>
      <c r="QES6" s="64"/>
      <c r="QET6" s="64"/>
      <c r="QEU6" s="64"/>
      <c r="QEV6" s="64"/>
      <c r="QEW6" s="64"/>
      <c r="QEX6" s="64"/>
      <c r="QEY6" s="64"/>
      <c r="QEZ6" s="64"/>
      <c r="QFA6" s="64"/>
      <c r="QFB6" s="64"/>
      <c r="QFC6" s="64"/>
      <c r="QFD6" s="64"/>
      <c r="QFE6" s="64"/>
      <c r="QFF6" s="64"/>
      <c r="QFG6" s="64"/>
      <c r="QFH6" s="64"/>
      <c r="QFI6" s="64"/>
      <c r="QFJ6" s="64"/>
      <c r="QFK6" s="64"/>
      <c r="QFL6" s="64"/>
      <c r="QFM6" s="64"/>
      <c r="QFN6" s="64"/>
      <c r="QFO6" s="64"/>
      <c r="QFP6" s="64"/>
      <c r="QFQ6" s="64"/>
      <c r="QFR6" s="64"/>
      <c r="QFS6" s="64"/>
      <c r="QFT6" s="64"/>
      <c r="QFU6" s="64"/>
      <c r="QFV6" s="64"/>
      <c r="QFW6" s="64"/>
      <c r="QFX6" s="64"/>
      <c r="QFY6" s="64"/>
      <c r="QFZ6" s="64"/>
      <c r="QGA6" s="64"/>
      <c r="QGB6" s="64"/>
      <c r="QGC6" s="64"/>
      <c r="QGD6" s="64"/>
      <c r="QGE6" s="64"/>
      <c r="QGF6" s="64"/>
      <c r="QGG6" s="64"/>
      <c r="QGH6" s="64"/>
      <c r="QGI6" s="64"/>
      <c r="QGJ6" s="64"/>
      <c r="QGK6" s="64"/>
      <c r="QGL6" s="64"/>
      <c r="QGM6" s="64"/>
      <c r="QGN6" s="64"/>
      <c r="QGO6" s="64"/>
      <c r="QGP6" s="64"/>
      <c r="QGQ6" s="64"/>
      <c r="QGR6" s="64"/>
      <c r="QGS6" s="64"/>
      <c r="QGT6" s="64"/>
      <c r="QGU6" s="64"/>
      <c r="QGV6" s="64"/>
      <c r="QGW6" s="64"/>
      <c r="QGX6" s="64"/>
      <c r="QGY6" s="64"/>
      <c r="QGZ6" s="64"/>
      <c r="QHA6" s="64"/>
      <c r="QHB6" s="64"/>
      <c r="QHC6" s="64"/>
      <c r="QHD6" s="64"/>
      <c r="QHE6" s="64"/>
      <c r="QHF6" s="64"/>
      <c r="QHG6" s="64"/>
      <c r="QHH6" s="64"/>
      <c r="QHI6" s="64"/>
      <c r="QHJ6" s="64"/>
      <c r="QHK6" s="64"/>
      <c r="QHL6" s="64"/>
      <c r="QHM6" s="64"/>
      <c r="QHN6" s="64"/>
      <c r="QHO6" s="64"/>
      <c r="QHP6" s="64"/>
      <c r="QHQ6" s="64"/>
      <c r="QHR6" s="64"/>
      <c r="QHS6" s="64"/>
      <c r="QHT6" s="64"/>
      <c r="QHU6" s="64"/>
      <c r="QHV6" s="64"/>
      <c r="QHW6" s="64"/>
      <c r="QHX6" s="64"/>
      <c r="QHY6" s="64"/>
      <c r="QHZ6" s="64"/>
      <c r="QIA6" s="64"/>
      <c r="QIB6" s="64"/>
      <c r="QIC6" s="64"/>
      <c r="QID6" s="64"/>
      <c r="QIE6" s="64"/>
      <c r="QIF6" s="64"/>
      <c r="QIG6" s="64"/>
      <c r="QIH6" s="64"/>
      <c r="QII6" s="64"/>
      <c r="QIJ6" s="64"/>
      <c r="QIK6" s="64"/>
      <c r="QIL6" s="64"/>
      <c r="QIM6" s="64"/>
      <c r="QIN6" s="64"/>
      <c r="QIO6" s="64"/>
      <c r="QIP6" s="64"/>
      <c r="QIQ6" s="64"/>
      <c r="QIR6" s="64"/>
      <c r="QIS6" s="64"/>
      <c r="QIT6" s="64"/>
      <c r="QIU6" s="64"/>
      <c r="QIV6" s="64"/>
      <c r="QIW6" s="64"/>
      <c r="QIX6" s="64"/>
      <c r="QIY6" s="64"/>
      <c r="QIZ6" s="64"/>
      <c r="QJA6" s="64"/>
      <c r="QJB6" s="64"/>
      <c r="QJC6" s="64"/>
      <c r="QJD6" s="64"/>
      <c r="QJE6" s="64"/>
      <c r="QJF6" s="64"/>
      <c r="QJG6" s="64"/>
      <c r="QJH6" s="64"/>
      <c r="QJI6" s="64"/>
      <c r="QJJ6" s="64"/>
      <c r="QJK6" s="64"/>
      <c r="QJL6" s="64"/>
      <c r="QJM6" s="64"/>
      <c r="QJN6" s="64"/>
      <c r="QJO6" s="64"/>
      <c r="QJP6" s="64"/>
      <c r="QJQ6" s="64"/>
      <c r="QJR6" s="64"/>
      <c r="QJS6" s="64"/>
      <c r="QJT6" s="64"/>
      <c r="QJU6" s="64"/>
      <c r="QJV6" s="64"/>
      <c r="QJW6" s="64"/>
      <c r="QJX6" s="64"/>
      <c r="QJY6" s="64"/>
      <c r="QJZ6" s="64"/>
      <c r="QKA6" s="64"/>
      <c r="QKB6" s="64"/>
      <c r="QKC6" s="64"/>
      <c r="QKD6" s="64"/>
      <c r="QKE6" s="64"/>
      <c r="QKF6" s="64"/>
      <c r="QKG6" s="64"/>
      <c r="QKH6" s="64"/>
      <c r="QKI6" s="64"/>
      <c r="QKJ6" s="64"/>
      <c r="QKK6" s="64"/>
      <c r="QKL6" s="64"/>
      <c r="QKM6" s="64"/>
      <c r="QKN6" s="64"/>
      <c r="QKO6" s="64"/>
      <c r="QKP6" s="64"/>
      <c r="QKQ6" s="64"/>
      <c r="QKR6" s="64"/>
      <c r="QKS6" s="64"/>
      <c r="QKT6" s="64"/>
      <c r="QKU6" s="64"/>
      <c r="QKV6" s="64"/>
      <c r="QKW6" s="64"/>
      <c r="QKX6" s="64"/>
      <c r="QKY6" s="64"/>
      <c r="QKZ6" s="64"/>
      <c r="QLA6" s="64"/>
      <c r="QLB6" s="64"/>
      <c r="QLC6" s="64"/>
      <c r="QLD6" s="64"/>
      <c r="QLE6" s="64"/>
      <c r="QLF6" s="64"/>
      <c r="QLG6" s="64"/>
      <c r="QLH6" s="64"/>
      <c r="QLI6" s="64"/>
      <c r="QLJ6" s="64"/>
      <c r="QLK6" s="64"/>
      <c r="QLL6" s="64"/>
      <c r="QLM6" s="64"/>
      <c r="QLN6" s="64"/>
      <c r="QLO6" s="64"/>
      <c r="QLP6" s="64"/>
      <c r="QLQ6" s="64"/>
      <c r="QLR6" s="64"/>
      <c r="QLS6" s="64"/>
      <c r="QLT6" s="64"/>
      <c r="QLU6" s="64"/>
      <c r="QLV6" s="64"/>
      <c r="QLW6" s="64"/>
      <c r="QLX6" s="64"/>
      <c r="QLY6" s="64"/>
      <c r="QLZ6" s="64"/>
      <c r="QMA6" s="64"/>
      <c r="QMB6" s="64"/>
      <c r="QMC6" s="64"/>
      <c r="QMD6" s="64"/>
      <c r="QME6" s="64"/>
      <c r="QMF6" s="64"/>
      <c r="QMG6" s="64"/>
      <c r="QMH6" s="64"/>
      <c r="QMI6" s="64"/>
      <c r="QMJ6" s="64"/>
      <c r="QMK6" s="64"/>
      <c r="QML6" s="64"/>
      <c r="QMM6" s="64"/>
      <c r="QMN6" s="64"/>
      <c r="QMO6" s="64"/>
      <c r="QMP6" s="64"/>
      <c r="QMQ6" s="64"/>
      <c r="QMR6" s="64"/>
      <c r="QMS6" s="64"/>
      <c r="QMT6" s="64"/>
      <c r="QMU6" s="64"/>
      <c r="QMV6" s="64"/>
      <c r="QMW6" s="64"/>
      <c r="QMX6" s="64"/>
      <c r="QMY6" s="64"/>
      <c r="QMZ6" s="64"/>
      <c r="QNA6" s="64"/>
      <c r="QNB6" s="64"/>
      <c r="QNC6" s="64"/>
      <c r="QND6" s="64"/>
      <c r="QNE6" s="64"/>
      <c r="QNF6" s="64"/>
      <c r="QNG6" s="64"/>
      <c r="QNH6" s="64"/>
      <c r="QNI6" s="64"/>
      <c r="QNJ6" s="64"/>
      <c r="QNK6" s="64"/>
      <c r="QNL6" s="64"/>
      <c r="QNM6" s="64"/>
      <c r="QNN6" s="64"/>
      <c r="QNO6" s="64"/>
      <c r="QNP6" s="64"/>
      <c r="QNQ6" s="64"/>
      <c r="QNR6" s="64"/>
      <c r="QNS6" s="64"/>
      <c r="QNT6" s="64"/>
      <c r="QNU6" s="64"/>
      <c r="QNV6" s="64"/>
      <c r="QNW6" s="64"/>
      <c r="QNX6" s="64"/>
      <c r="QNY6" s="64"/>
      <c r="QNZ6" s="64"/>
      <c r="QOA6" s="64"/>
      <c r="QOB6" s="64"/>
      <c r="QOC6" s="64"/>
      <c r="QOD6" s="64"/>
      <c r="QOE6" s="64"/>
      <c r="QOF6" s="64"/>
      <c r="QOG6" s="64"/>
      <c r="QOH6" s="64"/>
      <c r="QOI6" s="64"/>
      <c r="QOJ6" s="64"/>
      <c r="QOK6" s="64"/>
      <c r="QOL6" s="64"/>
      <c r="QOM6" s="64"/>
      <c r="QON6" s="64"/>
      <c r="QOO6" s="64"/>
      <c r="QOP6" s="64"/>
      <c r="QOQ6" s="64"/>
      <c r="QOR6" s="64"/>
      <c r="QOS6" s="64"/>
      <c r="QOT6" s="64"/>
      <c r="QOU6" s="64"/>
      <c r="QOV6" s="64"/>
      <c r="QOW6" s="64"/>
      <c r="QOX6" s="64"/>
      <c r="QOY6" s="64"/>
      <c r="QOZ6" s="64"/>
      <c r="QPA6" s="64"/>
      <c r="QPB6" s="64"/>
      <c r="QPC6" s="64"/>
      <c r="QPD6" s="64"/>
      <c r="QPE6" s="64"/>
      <c r="QPF6" s="64"/>
      <c r="QPG6" s="64"/>
      <c r="QPH6" s="64"/>
      <c r="QPI6" s="64"/>
      <c r="QPJ6" s="64"/>
      <c r="QPK6" s="64"/>
      <c r="QPL6" s="64"/>
      <c r="QPM6" s="64"/>
      <c r="QPN6" s="64"/>
      <c r="QPO6" s="64"/>
      <c r="QPP6" s="64"/>
      <c r="QPQ6" s="64"/>
      <c r="QPR6" s="64"/>
      <c r="QPS6" s="64"/>
      <c r="QPT6" s="64"/>
      <c r="QPU6" s="64"/>
      <c r="QPV6" s="64"/>
      <c r="QPW6" s="64"/>
      <c r="QPX6" s="64"/>
      <c r="QPY6" s="64"/>
      <c r="QPZ6" s="64"/>
      <c r="QQA6" s="64"/>
      <c r="QQB6" s="64"/>
      <c r="QQC6" s="64"/>
      <c r="QQD6" s="64"/>
      <c r="QQE6" s="64"/>
      <c r="QQF6" s="64"/>
      <c r="QQG6" s="64"/>
      <c r="QQH6" s="64"/>
      <c r="QQI6" s="64"/>
      <c r="QQJ6" s="64"/>
      <c r="QQK6" s="64"/>
      <c r="QQL6" s="64"/>
      <c r="QQM6" s="64"/>
      <c r="QQN6" s="64"/>
      <c r="QQO6" s="64"/>
      <c r="QQP6" s="64"/>
      <c r="QQQ6" s="64"/>
      <c r="QQR6" s="64"/>
      <c r="QQS6" s="64"/>
      <c r="QQT6" s="64"/>
      <c r="QQU6" s="64"/>
      <c r="QQV6" s="64"/>
      <c r="QQW6" s="64"/>
      <c r="QQX6" s="64"/>
      <c r="QQY6" s="64"/>
      <c r="QQZ6" s="64"/>
      <c r="QRA6" s="64"/>
      <c r="QRB6" s="64"/>
      <c r="QRC6" s="64"/>
      <c r="QRD6" s="64"/>
      <c r="QRE6" s="64"/>
      <c r="QRF6" s="64"/>
      <c r="QRG6" s="64"/>
      <c r="QRH6" s="64"/>
      <c r="QRI6" s="64"/>
      <c r="QRJ6" s="64"/>
      <c r="QRK6" s="64"/>
      <c r="QRL6" s="64"/>
      <c r="QRM6" s="64"/>
      <c r="QRN6" s="64"/>
      <c r="QRO6" s="64"/>
      <c r="QRP6" s="64"/>
      <c r="QRQ6" s="64"/>
      <c r="QRR6" s="64"/>
      <c r="QRS6" s="64"/>
      <c r="QRT6" s="64"/>
      <c r="QRU6" s="64"/>
      <c r="QRV6" s="64"/>
      <c r="QRW6" s="64"/>
      <c r="QRX6" s="64"/>
      <c r="QRY6" s="64"/>
      <c r="QRZ6" s="64"/>
      <c r="QSA6" s="64"/>
      <c r="QSB6" s="64"/>
      <c r="QSC6" s="64"/>
      <c r="QSD6" s="64"/>
      <c r="QSE6" s="64"/>
      <c r="QSF6" s="64"/>
      <c r="QSG6" s="64"/>
      <c r="QSH6" s="64"/>
      <c r="QSI6" s="64"/>
      <c r="QSJ6" s="64"/>
      <c r="QSK6" s="64"/>
      <c r="QSL6" s="64"/>
      <c r="QSM6" s="64"/>
      <c r="QSN6" s="64"/>
      <c r="QSO6" s="64"/>
      <c r="QSP6" s="64"/>
      <c r="QSQ6" s="64"/>
      <c r="QSR6" s="64"/>
      <c r="QSS6" s="64"/>
      <c r="QST6" s="64"/>
      <c r="QSU6" s="64"/>
      <c r="QSV6" s="64"/>
      <c r="QSW6" s="64"/>
      <c r="QSX6" s="64"/>
      <c r="QSY6" s="64"/>
      <c r="QSZ6" s="64"/>
      <c r="QTA6" s="64"/>
      <c r="QTB6" s="64"/>
      <c r="QTC6" s="64"/>
      <c r="QTD6" s="64"/>
      <c r="QTE6" s="64"/>
      <c r="QTF6" s="64"/>
      <c r="QTG6" s="64"/>
      <c r="QTH6" s="64"/>
      <c r="QTI6" s="64"/>
      <c r="QTJ6" s="64"/>
      <c r="QTK6" s="64"/>
      <c r="QTL6" s="64"/>
      <c r="QTM6" s="64"/>
      <c r="QTN6" s="64"/>
      <c r="QTO6" s="64"/>
      <c r="QTP6" s="64"/>
      <c r="QTQ6" s="64"/>
      <c r="QTR6" s="64"/>
      <c r="QTS6" s="64"/>
      <c r="QTT6" s="64"/>
      <c r="QTU6" s="64"/>
      <c r="QTV6" s="64"/>
      <c r="QTW6" s="64"/>
      <c r="QTX6" s="64"/>
      <c r="QTY6" s="64"/>
      <c r="QTZ6" s="64"/>
      <c r="QUA6" s="64"/>
      <c r="QUB6" s="64"/>
      <c r="QUC6" s="64"/>
      <c r="QUD6" s="64"/>
      <c r="QUE6" s="64"/>
      <c r="QUF6" s="64"/>
      <c r="QUG6" s="64"/>
      <c r="QUH6" s="64"/>
      <c r="QUI6" s="64"/>
      <c r="QUJ6" s="64"/>
      <c r="QUK6" s="64"/>
      <c r="QUL6" s="64"/>
      <c r="QUM6" s="64"/>
      <c r="QUN6" s="64"/>
      <c r="QUO6" s="64"/>
      <c r="QUP6" s="64"/>
      <c r="QUQ6" s="64"/>
      <c r="QUR6" s="64"/>
      <c r="QUS6" s="64"/>
      <c r="QUT6" s="64"/>
      <c r="QUU6" s="64"/>
      <c r="QUV6" s="64"/>
      <c r="QUW6" s="64"/>
      <c r="QUX6" s="64"/>
      <c r="QUY6" s="64"/>
      <c r="QUZ6" s="64"/>
      <c r="QVA6" s="64"/>
      <c r="QVB6" s="64"/>
      <c r="QVC6" s="64"/>
      <c r="QVD6" s="64"/>
      <c r="QVE6" s="64"/>
      <c r="QVF6" s="64"/>
      <c r="QVG6" s="64"/>
      <c r="QVH6" s="64"/>
      <c r="QVI6" s="64"/>
      <c r="QVJ6" s="64"/>
      <c r="QVK6" s="64"/>
      <c r="QVL6" s="64"/>
      <c r="QVM6" s="64"/>
      <c r="QVN6" s="64"/>
      <c r="QVO6" s="64"/>
      <c r="QVP6" s="64"/>
      <c r="QVQ6" s="64"/>
      <c r="QVR6" s="64"/>
      <c r="QVS6" s="64"/>
      <c r="QVT6" s="64"/>
      <c r="QVU6" s="64"/>
      <c r="QVV6" s="64"/>
      <c r="QVW6" s="64"/>
      <c r="QVX6" s="64"/>
      <c r="QVY6" s="64"/>
      <c r="QVZ6" s="64"/>
      <c r="QWA6" s="64"/>
      <c r="QWB6" s="64"/>
      <c r="QWC6" s="64"/>
      <c r="QWD6" s="64"/>
      <c r="QWE6" s="64"/>
      <c r="QWF6" s="64"/>
      <c r="QWG6" s="64"/>
      <c r="QWH6" s="64"/>
      <c r="QWI6" s="64"/>
      <c r="QWJ6" s="64"/>
      <c r="QWK6" s="64"/>
      <c r="QWL6" s="64"/>
      <c r="QWM6" s="64"/>
      <c r="QWN6" s="64"/>
      <c r="QWO6" s="64"/>
      <c r="QWP6" s="64"/>
      <c r="QWQ6" s="64"/>
      <c r="QWR6" s="64"/>
      <c r="QWS6" s="64"/>
      <c r="QWT6" s="64"/>
      <c r="QWU6" s="64"/>
      <c r="QWV6" s="64"/>
      <c r="QWW6" s="64"/>
      <c r="QWX6" s="64"/>
      <c r="QWY6" s="64"/>
      <c r="QWZ6" s="64"/>
      <c r="QXA6" s="64"/>
      <c r="QXB6" s="64"/>
      <c r="QXC6" s="64"/>
      <c r="QXD6" s="64"/>
      <c r="QXE6" s="64"/>
      <c r="QXF6" s="64"/>
      <c r="QXG6" s="64"/>
      <c r="QXH6" s="64"/>
      <c r="QXI6" s="64"/>
      <c r="QXJ6" s="64"/>
      <c r="QXK6" s="64"/>
      <c r="QXL6" s="64"/>
      <c r="QXM6" s="64"/>
      <c r="QXN6" s="64"/>
      <c r="QXO6" s="64"/>
      <c r="QXP6" s="64"/>
      <c r="QXQ6" s="64"/>
      <c r="QXR6" s="64"/>
      <c r="QXS6" s="64"/>
      <c r="QXT6" s="64"/>
      <c r="QXU6" s="64"/>
      <c r="QXV6" s="64"/>
      <c r="QXW6" s="64"/>
      <c r="QXX6" s="64"/>
      <c r="QXY6" s="64"/>
      <c r="QXZ6" s="64"/>
      <c r="QYA6" s="64"/>
      <c r="QYB6" s="64"/>
      <c r="QYC6" s="64"/>
      <c r="QYD6" s="64"/>
      <c r="QYE6" s="64"/>
      <c r="QYF6" s="64"/>
      <c r="QYG6" s="64"/>
      <c r="QYH6" s="64"/>
      <c r="QYI6" s="64"/>
      <c r="QYJ6" s="64"/>
      <c r="QYK6" s="64"/>
      <c r="QYL6" s="64"/>
      <c r="QYM6" s="64"/>
      <c r="QYN6" s="64"/>
      <c r="QYO6" s="64"/>
      <c r="QYP6" s="64"/>
      <c r="QYQ6" s="64"/>
      <c r="QYR6" s="64"/>
      <c r="QYS6" s="64"/>
      <c r="QYT6" s="64"/>
      <c r="QYU6" s="64"/>
      <c r="QYV6" s="64"/>
      <c r="QYW6" s="64"/>
      <c r="QYX6" s="64"/>
      <c r="QYY6" s="64"/>
      <c r="QYZ6" s="64"/>
      <c r="QZA6" s="64"/>
      <c r="QZB6" s="64"/>
      <c r="QZC6" s="64"/>
      <c r="QZD6" s="64"/>
      <c r="QZE6" s="64"/>
      <c r="QZF6" s="64"/>
      <c r="QZG6" s="64"/>
      <c r="QZH6" s="64"/>
      <c r="QZI6" s="64"/>
      <c r="QZJ6" s="64"/>
      <c r="QZK6" s="64"/>
      <c r="QZL6" s="64"/>
      <c r="QZM6" s="64"/>
      <c r="QZN6" s="64"/>
      <c r="QZO6" s="64"/>
      <c r="QZP6" s="64"/>
      <c r="QZQ6" s="64"/>
      <c r="QZR6" s="64"/>
      <c r="QZS6" s="64"/>
      <c r="QZT6" s="64"/>
      <c r="QZU6" s="64"/>
      <c r="QZV6" s="64"/>
      <c r="QZW6" s="64"/>
      <c r="QZX6" s="64"/>
      <c r="QZY6" s="64"/>
      <c r="QZZ6" s="64"/>
      <c r="RAA6" s="64"/>
      <c r="RAB6" s="64"/>
      <c r="RAC6" s="64"/>
      <c r="RAD6" s="64"/>
      <c r="RAE6" s="64"/>
      <c r="RAF6" s="64"/>
      <c r="RAG6" s="64"/>
      <c r="RAH6" s="64"/>
      <c r="RAI6" s="64"/>
      <c r="RAJ6" s="64"/>
      <c r="RAK6" s="64"/>
      <c r="RAL6" s="64"/>
      <c r="RAM6" s="64"/>
      <c r="RAN6" s="64"/>
      <c r="RAO6" s="64"/>
      <c r="RAP6" s="64"/>
      <c r="RAQ6" s="64"/>
      <c r="RAR6" s="64"/>
      <c r="RAS6" s="64"/>
      <c r="RAT6" s="64"/>
      <c r="RAU6" s="64"/>
      <c r="RAV6" s="64"/>
      <c r="RAW6" s="64"/>
      <c r="RAX6" s="64"/>
      <c r="RAY6" s="64"/>
      <c r="RAZ6" s="64"/>
      <c r="RBA6" s="64"/>
      <c r="RBB6" s="64"/>
      <c r="RBC6" s="64"/>
      <c r="RBD6" s="64"/>
      <c r="RBE6" s="64"/>
      <c r="RBF6" s="64"/>
      <c r="RBG6" s="64"/>
      <c r="RBH6" s="64"/>
      <c r="RBI6" s="64"/>
      <c r="RBJ6" s="64"/>
      <c r="RBK6" s="64"/>
      <c r="RBL6" s="64"/>
      <c r="RBM6" s="64"/>
      <c r="RBN6" s="64"/>
      <c r="RBO6" s="64"/>
      <c r="RBP6" s="64"/>
      <c r="RBQ6" s="64"/>
      <c r="RBR6" s="64"/>
      <c r="RBS6" s="64"/>
      <c r="RBT6" s="64"/>
      <c r="RBU6" s="64"/>
      <c r="RBV6" s="64"/>
      <c r="RBW6" s="64"/>
      <c r="RBX6" s="64"/>
      <c r="RBY6" s="64"/>
      <c r="RBZ6" s="64"/>
      <c r="RCA6" s="64"/>
      <c r="RCB6" s="64"/>
      <c r="RCC6" s="64"/>
      <c r="RCD6" s="64"/>
      <c r="RCE6" s="64"/>
      <c r="RCF6" s="64"/>
      <c r="RCG6" s="64"/>
      <c r="RCH6" s="64"/>
      <c r="RCI6" s="64"/>
      <c r="RCJ6" s="64"/>
      <c r="RCK6" s="64"/>
      <c r="RCL6" s="64"/>
      <c r="RCM6" s="64"/>
      <c r="RCN6" s="64"/>
      <c r="RCO6" s="64"/>
      <c r="RCP6" s="64"/>
      <c r="RCQ6" s="64"/>
      <c r="RCR6" s="64"/>
      <c r="RCS6" s="64"/>
      <c r="RCT6" s="64"/>
      <c r="RCU6" s="64"/>
      <c r="RCV6" s="64"/>
      <c r="RCW6" s="64"/>
      <c r="RCX6" s="64"/>
      <c r="RCY6" s="64"/>
      <c r="RCZ6" s="64"/>
      <c r="RDA6" s="64"/>
      <c r="RDB6" s="64"/>
      <c r="RDC6" s="64"/>
      <c r="RDD6" s="64"/>
      <c r="RDE6" s="64"/>
      <c r="RDF6" s="64"/>
      <c r="RDG6" s="64"/>
      <c r="RDH6" s="64"/>
      <c r="RDI6" s="64"/>
      <c r="RDJ6" s="64"/>
      <c r="RDK6" s="64"/>
      <c r="RDL6" s="64"/>
      <c r="RDM6" s="64"/>
      <c r="RDN6" s="64"/>
      <c r="RDO6" s="64"/>
      <c r="RDP6" s="64"/>
      <c r="RDQ6" s="64"/>
      <c r="RDR6" s="64"/>
      <c r="RDS6" s="64"/>
      <c r="RDT6" s="64"/>
      <c r="RDU6" s="64"/>
      <c r="RDV6" s="64"/>
      <c r="RDW6" s="64"/>
      <c r="RDX6" s="64"/>
      <c r="RDY6" s="64"/>
      <c r="RDZ6" s="64"/>
      <c r="REA6" s="64"/>
      <c r="REB6" s="64"/>
      <c r="REC6" s="64"/>
      <c r="RED6" s="64"/>
      <c r="REE6" s="64"/>
      <c r="REF6" s="64"/>
      <c r="REG6" s="64"/>
      <c r="REH6" s="64"/>
      <c r="REI6" s="64"/>
      <c r="REJ6" s="64"/>
      <c r="REK6" s="64"/>
      <c r="REL6" s="64"/>
      <c r="REM6" s="64"/>
      <c r="REN6" s="64"/>
      <c r="REO6" s="64"/>
      <c r="REP6" s="64"/>
      <c r="REQ6" s="64"/>
      <c r="RER6" s="64"/>
      <c r="RES6" s="64"/>
      <c r="RET6" s="64"/>
      <c r="REU6" s="64"/>
      <c r="REV6" s="64"/>
      <c r="REW6" s="64"/>
      <c r="REX6" s="64"/>
      <c r="REY6" s="64"/>
      <c r="REZ6" s="64"/>
      <c r="RFA6" s="64"/>
      <c r="RFB6" s="64"/>
      <c r="RFC6" s="64"/>
      <c r="RFD6" s="64"/>
      <c r="RFE6" s="64"/>
      <c r="RFF6" s="64"/>
      <c r="RFG6" s="64"/>
      <c r="RFH6" s="64"/>
      <c r="RFI6" s="64"/>
      <c r="RFJ6" s="64"/>
      <c r="RFK6" s="64"/>
      <c r="RFL6" s="64"/>
      <c r="RFM6" s="64"/>
      <c r="RFN6" s="64"/>
      <c r="RFO6" s="64"/>
      <c r="RFP6" s="64"/>
      <c r="RFQ6" s="64"/>
      <c r="RFR6" s="64"/>
      <c r="RFS6" s="64"/>
      <c r="RFT6" s="64"/>
      <c r="RFU6" s="64"/>
      <c r="RFV6" s="64"/>
      <c r="RFW6" s="64"/>
      <c r="RFX6" s="64"/>
      <c r="RFY6" s="64"/>
      <c r="RFZ6" s="64"/>
      <c r="RGA6" s="64"/>
      <c r="RGB6" s="64"/>
      <c r="RGC6" s="64"/>
      <c r="RGD6" s="64"/>
      <c r="RGE6" s="64"/>
      <c r="RGF6" s="64"/>
      <c r="RGG6" s="64"/>
      <c r="RGH6" s="64"/>
      <c r="RGI6" s="64"/>
      <c r="RGJ6" s="64"/>
      <c r="RGK6" s="64"/>
      <c r="RGL6" s="64"/>
      <c r="RGM6" s="64"/>
      <c r="RGN6" s="64"/>
      <c r="RGO6" s="64"/>
      <c r="RGP6" s="64"/>
      <c r="RGQ6" s="64"/>
      <c r="RGR6" s="64"/>
      <c r="RGS6" s="64"/>
      <c r="RGT6" s="64"/>
      <c r="RGU6" s="64"/>
      <c r="RGV6" s="64"/>
      <c r="RGW6" s="64"/>
      <c r="RGX6" s="64"/>
      <c r="RGY6" s="64"/>
      <c r="RGZ6" s="64"/>
      <c r="RHA6" s="64"/>
      <c r="RHB6" s="64"/>
      <c r="RHC6" s="64"/>
      <c r="RHD6" s="64"/>
      <c r="RHE6" s="64"/>
      <c r="RHF6" s="64"/>
      <c r="RHG6" s="64"/>
      <c r="RHH6" s="64"/>
      <c r="RHI6" s="64"/>
      <c r="RHJ6" s="64"/>
      <c r="RHK6" s="64"/>
      <c r="RHL6" s="64"/>
      <c r="RHM6" s="64"/>
      <c r="RHN6" s="64"/>
      <c r="RHO6" s="64"/>
      <c r="RHP6" s="64"/>
      <c r="RHQ6" s="64"/>
      <c r="RHR6" s="64"/>
      <c r="RHS6" s="64"/>
      <c r="RHT6" s="64"/>
      <c r="RHU6" s="64"/>
      <c r="RHV6" s="64"/>
      <c r="RHW6" s="64"/>
      <c r="RHX6" s="64"/>
      <c r="RHY6" s="64"/>
      <c r="RHZ6" s="64"/>
      <c r="RIA6" s="64"/>
      <c r="RIB6" s="64"/>
      <c r="RIC6" s="64"/>
      <c r="RID6" s="64"/>
      <c r="RIE6" s="64"/>
      <c r="RIF6" s="64"/>
      <c r="RIG6" s="64"/>
      <c r="RIH6" s="64"/>
      <c r="RII6" s="64"/>
      <c r="RIJ6" s="64"/>
      <c r="RIK6" s="64"/>
      <c r="RIL6" s="64"/>
      <c r="RIM6" s="64"/>
      <c r="RIN6" s="64"/>
      <c r="RIO6" s="64"/>
      <c r="RIP6" s="64"/>
      <c r="RIQ6" s="64"/>
      <c r="RIR6" s="64"/>
      <c r="RIS6" s="64"/>
      <c r="RIT6" s="64"/>
      <c r="RIU6" s="64"/>
      <c r="RIV6" s="64"/>
      <c r="RIW6" s="64"/>
      <c r="RIX6" s="64"/>
      <c r="RIY6" s="64"/>
      <c r="RIZ6" s="64"/>
      <c r="RJA6" s="64"/>
      <c r="RJB6" s="64"/>
      <c r="RJC6" s="64"/>
      <c r="RJD6" s="64"/>
      <c r="RJE6" s="64"/>
      <c r="RJF6" s="64"/>
      <c r="RJG6" s="64"/>
      <c r="RJH6" s="64"/>
      <c r="RJI6" s="64"/>
      <c r="RJJ6" s="64"/>
      <c r="RJK6" s="64"/>
      <c r="RJL6" s="64"/>
      <c r="RJM6" s="64"/>
      <c r="RJN6" s="64"/>
      <c r="RJO6" s="64"/>
      <c r="RJP6" s="64"/>
      <c r="RJQ6" s="64"/>
      <c r="RJR6" s="64"/>
      <c r="RJS6" s="64"/>
      <c r="RJT6" s="64"/>
      <c r="RJU6" s="64"/>
      <c r="RJV6" s="64"/>
      <c r="RJW6" s="64"/>
      <c r="RJX6" s="64"/>
      <c r="RJY6" s="64"/>
      <c r="RJZ6" s="64"/>
      <c r="RKA6" s="64"/>
      <c r="RKB6" s="64"/>
      <c r="RKC6" s="64"/>
      <c r="RKD6" s="64"/>
      <c r="RKE6" s="64"/>
      <c r="RKF6" s="64"/>
      <c r="RKG6" s="64"/>
      <c r="RKH6" s="64"/>
      <c r="RKI6" s="64"/>
      <c r="RKJ6" s="64"/>
      <c r="RKK6" s="64"/>
      <c r="RKL6" s="64"/>
      <c r="RKM6" s="64"/>
      <c r="RKN6" s="64"/>
      <c r="RKO6" s="64"/>
      <c r="RKP6" s="64"/>
      <c r="RKQ6" s="64"/>
      <c r="RKR6" s="64"/>
      <c r="RKS6" s="64"/>
      <c r="RKT6" s="64"/>
      <c r="RKU6" s="64"/>
      <c r="RKV6" s="64"/>
      <c r="RKW6" s="64"/>
      <c r="RKX6" s="64"/>
      <c r="RKY6" s="64"/>
      <c r="RKZ6" s="64"/>
      <c r="RLA6" s="64"/>
      <c r="RLB6" s="64"/>
      <c r="RLC6" s="64"/>
      <c r="RLD6" s="64"/>
      <c r="RLE6" s="64"/>
      <c r="RLF6" s="64"/>
      <c r="RLG6" s="64"/>
      <c r="RLH6" s="64"/>
      <c r="RLI6" s="64"/>
      <c r="RLJ6" s="64"/>
      <c r="RLK6" s="64"/>
      <c r="RLL6" s="64"/>
      <c r="RLM6" s="64"/>
      <c r="RLN6" s="64"/>
      <c r="RLO6" s="64"/>
      <c r="RLP6" s="64"/>
      <c r="RLQ6" s="64"/>
      <c r="RLR6" s="64"/>
      <c r="RLS6" s="64"/>
      <c r="RLT6" s="64"/>
      <c r="RLU6" s="64"/>
      <c r="RLV6" s="64"/>
      <c r="RLW6" s="64"/>
      <c r="RLX6" s="64"/>
      <c r="RLY6" s="64"/>
      <c r="RLZ6" s="64"/>
      <c r="RMA6" s="64"/>
      <c r="RMB6" s="64"/>
      <c r="RMC6" s="64"/>
      <c r="RMD6" s="64"/>
      <c r="RME6" s="64"/>
      <c r="RMF6" s="64"/>
      <c r="RMG6" s="64"/>
      <c r="RMH6" s="64"/>
      <c r="RMI6" s="64"/>
      <c r="RMJ6" s="64"/>
      <c r="RMK6" s="64"/>
      <c r="RML6" s="64"/>
      <c r="RMM6" s="64"/>
      <c r="RMN6" s="64"/>
      <c r="RMO6" s="64"/>
      <c r="RMP6" s="64"/>
      <c r="RMQ6" s="64"/>
      <c r="RMR6" s="64"/>
      <c r="RMS6" s="64"/>
      <c r="RMT6" s="64"/>
      <c r="RMU6" s="64"/>
      <c r="RMV6" s="64"/>
      <c r="RMW6" s="64"/>
      <c r="RMX6" s="64"/>
      <c r="RMY6" s="64"/>
      <c r="RMZ6" s="64"/>
      <c r="RNA6" s="64"/>
      <c r="RNB6" s="64"/>
      <c r="RNC6" s="64"/>
      <c r="RND6" s="64"/>
      <c r="RNE6" s="64"/>
      <c r="RNF6" s="64"/>
      <c r="RNG6" s="64"/>
      <c r="RNH6" s="64"/>
      <c r="RNI6" s="64"/>
      <c r="RNJ6" s="64"/>
      <c r="RNK6" s="64"/>
      <c r="RNL6" s="64"/>
      <c r="RNM6" s="64"/>
      <c r="RNN6" s="64"/>
      <c r="RNO6" s="64"/>
      <c r="RNP6" s="64"/>
      <c r="RNQ6" s="64"/>
      <c r="RNR6" s="64"/>
      <c r="RNS6" s="64"/>
      <c r="RNT6" s="64"/>
      <c r="RNU6" s="64"/>
      <c r="RNV6" s="64"/>
      <c r="RNW6" s="64"/>
      <c r="RNX6" s="64"/>
      <c r="RNY6" s="64"/>
      <c r="RNZ6" s="64"/>
      <c r="ROA6" s="64"/>
      <c r="ROB6" s="64"/>
      <c r="ROC6" s="64"/>
      <c r="ROD6" s="64"/>
      <c r="ROE6" s="64"/>
      <c r="ROF6" s="64"/>
      <c r="ROG6" s="64"/>
      <c r="ROH6" s="64"/>
      <c r="ROI6" s="64"/>
      <c r="ROJ6" s="64"/>
      <c r="ROK6" s="64"/>
      <c r="ROL6" s="64"/>
      <c r="ROM6" s="64"/>
      <c r="RON6" s="64"/>
      <c r="ROO6" s="64"/>
      <c r="ROP6" s="64"/>
      <c r="ROQ6" s="64"/>
      <c r="ROR6" s="64"/>
      <c r="ROS6" s="64"/>
      <c r="ROT6" s="64"/>
      <c r="ROU6" s="64"/>
      <c r="ROV6" s="64"/>
      <c r="ROW6" s="64"/>
      <c r="ROX6" s="64"/>
      <c r="ROY6" s="64"/>
      <c r="ROZ6" s="64"/>
      <c r="RPA6" s="64"/>
      <c r="RPB6" s="64"/>
      <c r="RPC6" s="64"/>
      <c r="RPD6" s="64"/>
      <c r="RPE6" s="64"/>
      <c r="RPF6" s="64"/>
      <c r="RPG6" s="64"/>
      <c r="RPH6" s="64"/>
      <c r="RPI6" s="64"/>
      <c r="RPJ6" s="64"/>
      <c r="RPK6" s="64"/>
      <c r="RPL6" s="64"/>
      <c r="RPM6" s="64"/>
      <c r="RPN6" s="64"/>
      <c r="RPO6" s="64"/>
      <c r="RPP6" s="64"/>
      <c r="RPQ6" s="64"/>
      <c r="RPR6" s="64"/>
      <c r="RPS6" s="64"/>
      <c r="RPT6" s="64"/>
      <c r="RPU6" s="64"/>
      <c r="RPV6" s="64"/>
      <c r="RPW6" s="64"/>
      <c r="RPX6" s="64"/>
      <c r="RPY6" s="64"/>
      <c r="RPZ6" s="64"/>
      <c r="RQA6" s="64"/>
      <c r="RQB6" s="64"/>
      <c r="RQC6" s="64"/>
      <c r="RQD6" s="64"/>
      <c r="RQE6" s="64"/>
      <c r="RQF6" s="64"/>
      <c r="RQG6" s="64"/>
      <c r="RQH6" s="64"/>
      <c r="RQI6" s="64"/>
      <c r="RQJ6" s="64"/>
      <c r="RQK6" s="64"/>
      <c r="RQL6" s="64"/>
      <c r="RQM6" s="64"/>
      <c r="RQN6" s="64"/>
      <c r="RQO6" s="64"/>
      <c r="RQP6" s="64"/>
      <c r="RQQ6" s="64"/>
      <c r="RQR6" s="64"/>
      <c r="RQS6" s="64"/>
      <c r="RQT6" s="64"/>
      <c r="RQU6" s="64"/>
      <c r="RQV6" s="64"/>
      <c r="RQW6" s="64"/>
      <c r="RQX6" s="64"/>
      <c r="RQY6" s="64"/>
      <c r="RQZ6" s="64"/>
      <c r="RRA6" s="64"/>
      <c r="RRB6" s="64"/>
      <c r="RRC6" s="64"/>
      <c r="RRD6" s="64"/>
      <c r="RRE6" s="64"/>
      <c r="RRF6" s="64"/>
      <c r="RRG6" s="64"/>
      <c r="RRH6" s="64"/>
      <c r="RRI6" s="64"/>
      <c r="RRJ6" s="64"/>
      <c r="RRK6" s="64"/>
      <c r="RRL6" s="64"/>
      <c r="RRM6" s="64"/>
      <c r="RRN6" s="64"/>
      <c r="RRO6" s="64"/>
      <c r="RRP6" s="64"/>
      <c r="RRQ6" s="64"/>
      <c r="RRR6" s="64"/>
      <c r="RRS6" s="64"/>
      <c r="RRT6" s="64"/>
      <c r="RRU6" s="64"/>
      <c r="RRV6" s="64"/>
      <c r="RRW6" s="64"/>
      <c r="RRX6" s="64"/>
      <c r="RRY6" s="64"/>
      <c r="RRZ6" s="64"/>
      <c r="RSA6" s="64"/>
      <c r="RSB6" s="64"/>
      <c r="RSC6" s="64"/>
      <c r="RSD6" s="64"/>
      <c r="RSE6" s="64"/>
      <c r="RSF6" s="64"/>
      <c r="RSG6" s="64"/>
      <c r="RSH6" s="64"/>
      <c r="RSI6" s="64"/>
      <c r="RSJ6" s="64"/>
      <c r="RSK6" s="64"/>
      <c r="RSL6" s="64"/>
      <c r="RSM6" s="64"/>
      <c r="RSN6" s="64"/>
      <c r="RSO6" s="64"/>
      <c r="RSP6" s="64"/>
      <c r="RSQ6" s="64"/>
      <c r="RSR6" s="64"/>
      <c r="RSS6" s="64"/>
      <c r="RST6" s="64"/>
      <c r="RSU6" s="64"/>
      <c r="RSV6" s="64"/>
      <c r="RSW6" s="64"/>
      <c r="RSX6" s="64"/>
      <c r="RSY6" s="64"/>
      <c r="RSZ6" s="64"/>
      <c r="RTA6" s="64"/>
      <c r="RTB6" s="64"/>
      <c r="RTC6" s="64"/>
      <c r="RTD6" s="64"/>
      <c r="RTE6" s="64"/>
      <c r="RTF6" s="64"/>
      <c r="RTG6" s="64"/>
      <c r="RTH6" s="64"/>
      <c r="RTI6" s="64"/>
      <c r="RTJ6" s="64"/>
      <c r="RTK6" s="64"/>
      <c r="RTL6" s="64"/>
      <c r="RTM6" s="64"/>
      <c r="RTN6" s="64"/>
      <c r="RTO6" s="64"/>
      <c r="RTP6" s="64"/>
      <c r="RTQ6" s="64"/>
      <c r="RTR6" s="64"/>
      <c r="RTS6" s="64"/>
      <c r="RTT6" s="64"/>
      <c r="RTU6" s="64"/>
      <c r="RTV6" s="64"/>
      <c r="RTW6" s="64"/>
      <c r="RTX6" s="64"/>
      <c r="RTY6" s="64"/>
      <c r="RTZ6" s="64"/>
      <c r="RUA6" s="64"/>
      <c r="RUB6" s="64"/>
      <c r="RUC6" s="64"/>
      <c r="RUD6" s="64"/>
      <c r="RUE6" s="64"/>
      <c r="RUF6" s="64"/>
      <c r="RUG6" s="64"/>
      <c r="RUH6" s="64"/>
      <c r="RUI6" s="64"/>
      <c r="RUJ6" s="64"/>
      <c r="RUK6" s="64"/>
      <c r="RUL6" s="64"/>
      <c r="RUM6" s="64"/>
      <c r="RUN6" s="64"/>
      <c r="RUO6" s="64"/>
      <c r="RUP6" s="64"/>
      <c r="RUQ6" s="64"/>
      <c r="RUR6" s="64"/>
      <c r="RUS6" s="64"/>
      <c r="RUT6" s="64"/>
      <c r="RUU6" s="64"/>
      <c r="RUV6" s="64"/>
      <c r="RUW6" s="64"/>
      <c r="RUX6" s="64"/>
      <c r="RUY6" s="64"/>
      <c r="RUZ6" s="64"/>
      <c r="RVA6" s="64"/>
      <c r="RVB6" s="64"/>
      <c r="RVC6" s="64"/>
      <c r="RVD6" s="64"/>
      <c r="RVE6" s="64"/>
      <c r="RVF6" s="64"/>
      <c r="RVG6" s="64"/>
      <c r="RVH6" s="64"/>
      <c r="RVI6" s="64"/>
      <c r="RVJ6" s="64"/>
      <c r="RVK6" s="64"/>
      <c r="RVL6" s="64"/>
      <c r="RVM6" s="64"/>
      <c r="RVN6" s="64"/>
      <c r="RVO6" s="64"/>
      <c r="RVP6" s="64"/>
      <c r="RVQ6" s="64"/>
      <c r="RVR6" s="64"/>
      <c r="RVS6" s="64"/>
      <c r="RVT6" s="64"/>
      <c r="RVU6" s="64"/>
      <c r="RVV6" s="64"/>
      <c r="RVW6" s="64"/>
      <c r="RVX6" s="64"/>
      <c r="RVY6" s="64"/>
      <c r="RVZ6" s="64"/>
      <c r="RWA6" s="64"/>
      <c r="RWB6" s="64"/>
      <c r="RWC6" s="64"/>
      <c r="RWD6" s="64"/>
      <c r="RWE6" s="64"/>
      <c r="RWF6" s="64"/>
      <c r="RWG6" s="64"/>
      <c r="RWH6" s="64"/>
      <c r="RWI6" s="64"/>
      <c r="RWJ6" s="64"/>
      <c r="RWK6" s="64"/>
      <c r="RWL6" s="64"/>
      <c r="RWM6" s="64"/>
      <c r="RWN6" s="64"/>
      <c r="RWO6" s="64"/>
      <c r="RWP6" s="64"/>
      <c r="RWQ6" s="64"/>
      <c r="RWR6" s="64"/>
      <c r="RWS6" s="64"/>
      <c r="RWT6" s="64"/>
      <c r="RWU6" s="64"/>
      <c r="RWV6" s="64"/>
      <c r="RWW6" s="64"/>
      <c r="RWX6" s="64"/>
      <c r="RWY6" s="64"/>
      <c r="RWZ6" s="64"/>
      <c r="RXA6" s="64"/>
      <c r="RXB6" s="64"/>
      <c r="RXC6" s="64"/>
      <c r="RXD6" s="64"/>
      <c r="RXE6" s="64"/>
      <c r="RXF6" s="64"/>
      <c r="RXG6" s="64"/>
      <c r="RXH6" s="64"/>
      <c r="RXI6" s="64"/>
      <c r="RXJ6" s="64"/>
      <c r="RXK6" s="64"/>
      <c r="RXL6" s="64"/>
      <c r="RXM6" s="64"/>
      <c r="RXN6" s="64"/>
      <c r="RXO6" s="64"/>
      <c r="RXP6" s="64"/>
      <c r="RXQ6" s="64"/>
      <c r="RXR6" s="64"/>
      <c r="RXS6" s="64"/>
      <c r="RXT6" s="64"/>
      <c r="RXU6" s="64"/>
      <c r="RXV6" s="64"/>
      <c r="RXW6" s="64"/>
      <c r="RXX6" s="64"/>
      <c r="RXY6" s="64"/>
      <c r="RXZ6" s="64"/>
      <c r="RYA6" s="64"/>
      <c r="RYB6" s="64"/>
      <c r="RYC6" s="64"/>
      <c r="RYD6" s="64"/>
      <c r="RYE6" s="64"/>
      <c r="RYF6" s="64"/>
      <c r="RYG6" s="64"/>
      <c r="RYH6" s="64"/>
      <c r="RYI6" s="64"/>
      <c r="RYJ6" s="64"/>
      <c r="RYK6" s="64"/>
      <c r="RYL6" s="64"/>
      <c r="RYM6" s="64"/>
      <c r="RYN6" s="64"/>
      <c r="RYO6" s="64"/>
      <c r="RYP6" s="64"/>
      <c r="RYQ6" s="64"/>
      <c r="RYR6" s="64"/>
      <c r="RYS6" s="64"/>
      <c r="RYT6" s="64"/>
      <c r="RYU6" s="64"/>
      <c r="RYV6" s="64"/>
      <c r="RYW6" s="64"/>
      <c r="RYX6" s="64"/>
      <c r="RYY6" s="64"/>
      <c r="RYZ6" s="64"/>
      <c r="RZA6" s="64"/>
      <c r="RZB6" s="64"/>
      <c r="RZC6" s="64"/>
      <c r="RZD6" s="64"/>
      <c r="RZE6" s="64"/>
      <c r="RZF6" s="64"/>
      <c r="RZG6" s="64"/>
      <c r="RZH6" s="64"/>
      <c r="RZI6" s="64"/>
      <c r="RZJ6" s="64"/>
      <c r="RZK6" s="64"/>
      <c r="RZL6" s="64"/>
      <c r="RZM6" s="64"/>
      <c r="RZN6" s="64"/>
      <c r="RZO6" s="64"/>
      <c r="RZP6" s="64"/>
      <c r="RZQ6" s="64"/>
      <c r="RZR6" s="64"/>
      <c r="RZS6" s="64"/>
      <c r="RZT6" s="64"/>
      <c r="RZU6" s="64"/>
      <c r="RZV6" s="64"/>
      <c r="RZW6" s="64"/>
      <c r="RZX6" s="64"/>
      <c r="RZY6" s="64"/>
      <c r="RZZ6" s="64"/>
      <c r="SAA6" s="64"/>
      <c r="SAB6" s="64"/>
      <c r="SAC6" s="64"/>
      <c r="SAD6" s="64"/>
      <c r="SAE6" s="64"/>
      <c r="SAF6" s="64"/>
      <c r="SAG6" s="64"/>
      <c r="SAH6" s="64"/>
      <c r="SAI6" s="64"/>
      <c r="SAJ6" s="64"/>
      <c r="SAK6" s="64"/>
      <c r="SAL6" s="64"/>
      <c r="SAM6" s="64"/>
      <c r="SAN6" s="64"/>
      <c r="SAO6" s="64"/>
      <c r="SAP6" s="64"/>
      <c r="SAQ6" s="64"/>
      <c r="SAR6" s="64"/>
      <c r="SAS6" s="64"/>
      <c r="SAT6" s="64"/>
      <c r="SAU6" s="64"/>
      <c r="SAV6" s="64"/>
      <c r="SAW6" s="64"/>
      <c r="SAX6" s="64"/>
      <c r="SAY6" s="64"/>
      <c r="SAZ6" s="64"/>
      <c r="SBA6" s="64"/>
      <c r="SBB6" s="64"/>
      <c r="SBC6" s="64"/>
      <c r="SBD6" s="64"/>
      <c r="SBE6" s="64"/>
      <c r="SBF6" s="64"/>
      <c r="SBG6" s="64"/>
      <c r="SBH6" s="64"/>
      <c r="SBI6" s="64"/>
      <c r="SBJ6" s="64"/>
      <c r="SBK6" s="64"/>
      <c r="SBL6" s="64"/>
      <c r="SBM6" s="64"/>
      <c r="SBN6" s="64"/>
      <c r="SBO6" s="64"/>
      <c r="SBP6" s="64"/>
      <c r="SBQ6" s="64"/>
      <c r="SBR6" s="64"/>
      <c r="SBS6" s="64"/>
      <c r="SBT6" s="64"/>
      <c r="SBU6" s="64"/>
      <c r="SBV6" s="64"/>
      <c r="SBW6" s="64"/>
      <c r="SBX6" s="64"/>
      <c r="SBY6" s="64"/>
      <c r="SBZ6" s="64"/>
      <c r="SCA6" s="64"/>
      <c r="SCB6" s="64"/>
      <c r="SCC6" s="64"/>
      <c r="SCD6" s="64"/>
      <c r="SCE6" s="64"/>
      <c r="SCF6" s="64"/>
      <c r="SCG6" s="64"/>
      <c r="SCH6" s="64"/>
      <c r="SCI6" s="64"/>
      <c r="SCJ6" s="64"/>
      <c r="SCK6" s="64"/>
      <c r="SCL6" s="64"/>
      <c r="SCM6" s="64"/>
      <c r="SCN6" s="64"/>
      <c r="SCO6" s="64"/>
      <c r="SCP6" s="64"/>
      <c r="SCQ6" s="64"/>
      <c r="SCR6" s="64"/>
      <c r="SCS6" s="64"/>
      <c r="SCT6" s="64"/>
      <c r="SCU6" s="64"/>
      <c r="SCV6" s="64"/>
      <c r="SCW6" s="64"/>
      <c r="SCX6" s="64"/>
      <c r="SCY6" s="64"/>
      <c r="SCZ6" s="64"/>
      <c r="SDA6" s="64"/>
      <c r="SDB6" s="64"/>
      <c r="SDC6" s="64"/>
      <c r="SDD6" s="64"/>
      <c r="SDE6" s="64"/>
      <c r="SDF6" s="64"/>
      <c r="SDG6" s="64"/>
      <c r="SDH6" s="64"/>
      <c r="SDI6" s="64"/>
      <c r="SDJ6" s="64"/>
      <c r="SDK6" s="64"/>
      <c r="SDL6" s="64"/>
      <c r="SDM6" s="64"/>
      <c r="SDN6" s="64"/>
      <c r="SDO6" s="64"/>
      <c r="SDP6" s="64"/>
      <c r="SDQ6" s="64"/>
      <c r="SDR6" s="64"/>
      <c r="SDS6" s="64"/>
      <c r="SDT6" s="64"/>
      <c r="SDU6" s="64"/>
      <c r="SDV6" s="64"/>
      <c r="SDW6" s="64"/>
      <c r="SDX6" s="64"/>
      <c r="SDY6" s="64"/>
      <c r="SDZ6" s="64"/>
      <c r="SEA6" s="64"/>
      <c r="SEB6" s="64"/>
      <c r="SEC6" s="64"/>
      <c r="SED6" s="64"/>
      <c r="SEE6" s="64"/>
      <c r="SEF6" s="64"/>
      <c r="SEG6" s="64"/>
      <c r="SEH6" s="64"/>
      <c r="SEI6" s="64"/>
      <c r="SEJ6" s="64"/>
      <c r="SEK6" s="64"/>
      <c r="SEL6" s="64"/>
      <c r="SEM6" s="64"/>
      <c r="SEN6" s="64"/>
      <c r="SEO6" s="64"/>
      <c r="SEP6" s="64"/>
      <c r="SEQ6" s="64"/>
      <c r="SER6" s="64"/>
      <c r="SES6" s="64"/>
      <c r="SET6" s="64"/>
      <c r="SEU6" s="64"/>
      <c r="SEV6" s="64"/>
      <c r="SEW6" s="64"/>
      <c r="SEX6" s="64"/>
      <c r="SEY6" s="64"/>
      <c r="SEZ6" s="64"/>
      <c r="SFA6" s="64"/>
      <c r="SFB6" s="64"/>
      <c r="SFC6" s="64"/>
      <c r="SFD6" s="64"/>
      <c r="SFE6" s="64"/>
      <c r="SFF6" s="64"/>
      <c r="SFG6" s="64"/>
      <c r="SFH6" s="64"/>
      <c r="SFI6" s="64"/>
      <c r="SFJ6" s="64"/>
      <c r="SFK6" s="64"/>
      <c r="SFL6" s="64"/>
      <c r="SFM6" s="64"/>
      <c r="SFN6" s="64"/>
      <c r="SFO6" s="64"/>
      <c r="SFP6" s="64"/>
      <c r="SFQ6" s="64"/>
      <c r="SFR6" s="64"/>
      <c r="SFS6" s="64"/>
      <c r="SFT6" s="64"/>
      <c r="SFU6" s="64"/>
      <c r="SFV6" s="64"/>
      <c r="SFW6" s="64"/>
      <c r="SFX6" s="64"/>
      <c r="SFY6" s="64"/>
      <c r="SFZ6" s="64"/>
      <c r="SGA6" s="64"/>
      <c r="SGB6" s="64"/>
      <c r="SGC6" s="64"/>
      <c r="SGD6" s="64"/>
      <c r="SGE6" s="64"/>
      <c r="SGF6" s="64"/>
      <c r="SGG6" s="64"/>
      <c r="SGH6" s="64"/>
      <c r="SGI6" s="64"/>
      <c r="SGJ6" s="64"/>
      <c r="SGK6" s="64"/>
      <c r="SGL6" s="64"/>
      <c r="SGM6" s="64"/>
      <c r="SGN6" s="64"/>
      <c r="SGO6" s="64"/>
      <c r="SGP6" s="64"/>
      <c r="SGQ6" s="64"/>
      <c r="SGR6" s="64"/>
      <c r="SGS6" s="64"/>
      <c r="SGT6" s="64"/>
      <c r="SGU6" s="64"/>
      <c r="SGV6" s="64"/>
      <c r="SGW6" s="64"/>
      <c r="SGX6" s="64"/>
      <c r="SGY6" s="64"/>
      <c r="SGZ6" s="64"/>
      <c r="SHA6" s="64"/>
      <c r="SHB6" s="64"/>
      <c r="SHC6" s="64"/>
      <c r="SHD6" s="64"/>
      <c r="SHE6" s="64"/>
      <c r="SHF6" s="64"/>
      <c r="SHG6" s="64"/>
      <c r="SHH6" s="64"/>
      <c r="SHI6" s="64"/>
      <c r="SHJ6" s="64"/>
      <c r="SHK6" s="64"/>
      <c r="SHL6" s="64"/>
      <c r="SHM6" s="64"/>
      <c r="SHN6" s="64"/>
      <c r="SHO6" s="64"/>
      <c r="SHP6" s="64"/>
      <c r="SHQ6" s="64"/>
      <c r="SHR6" s="64"/>
      <c r="SHS6" s="64"/>
      <c r="SHT6" s="64"/>
      <c r="SHU6" s="64"/>
      <c r="SHV6" s="64"/>
      <c r="SHW6" s="64"/>
      <c r="SHX6" s="64"/>
      <c r="SHY6" s="64"/>
      <c r="SHZ6" s="64"/>
      <c r="SIA6" s="64"/>
      <c r="SIB6" s="64"/>
      <c r="SIC6" s="64"/>
      <c r="SID6" s="64"/>
      <c r="SIE6" s="64"/>
      <c r="SIF6" s="64"/>
      <c r="SIG6" s="64"/>
      <c r="SIH6" s="64"/>
      <c r="SII6" s="64"/>
      <c r="SIJ6" s="64"/>
      <c r="SIK6" s="64"/>
      <c r="SIL6" s="64"/>
      <c r="SIM6" s="64"/>
      <c r="SIN6" s="64"/>
      <c r="SIO6" s="64"/>
      <c r="SIP6" s="64"/>
      <c r="SIQ6" s="64"/>
      <c r="SIR6" s="64"/>
      <c r="SIS6" s="64"/>
      <c r="SIT6" s="64"/>
      <c r="SIU6" s="64"/>
      <c r="SIV6" s="64"/>
      <c r="SIW6" s="64"/>
      <c r="SIX6" s="64"/>
      <c r="SIY6" s="64"/>
      <c r="SIZ6" s="64"/>
      <c r="SJA6" s="64"/>
      <c r="SJB6" s="64"/>
      <c r="SJC6" s="64"/>
      <c r="SJD6" s="64"/>
      <c r="SJE6" s="64"/>
      <c r="SJF6" s="64"/>
      <c r="SJG6" s="64"/>
      <c r="SJH6" s="64"/>
      <c r="SJI6" s="64"/>
      <c r="SJJ6" s="64"/>
      <c r="SJK6" s="64"/>
      <c r="SJL6" s="64"/>
      <c r="SJM6" s="64"/>
      <c r="SJN6" s="64"/>
      <c r="SJO6" s="64"/>
      <c r="SJP6" s="64"/>
      <c r="SJQ6" s="64"/>
      <c r="SJR6" s="64"/>
      <c r="SJS6" s="64"/>
      <c r="SJT6" s="64"/>
      <c r="SJU6" s="64"/>
      <c r="SJV6" s="64"/>
      <c r="SJW6" s="64"/>
      <c r="SJX6" s="64"/>
      <c r="SJY6" s="64"/>
      <c r="SJZ6" s="64"/>
      <c r="SKA6" s="64"/>
      <c r="SKB6" s="64"/>
      <c r="SKC6" s="64"/>
      <c r="SKD6" s="64"/>
      <c r="SKE6" s="64"/>
      <c r="SKF6" s="64"/>
      <c r="SKG6" s="64"/>
      <c r="SKH6" s="64"/>
      <c r="SKI6" s="64"/>
      <c r="SKJ6" s="64"/>
      <c r="SKK6" s="64"/>
      <c r="SKL6" s="64"/>
      <c r="SKM6" s="64"/>
      <c r="SKN6" s="64"/>
      <c r="SKO6" s="64"/>
      <c r="SKP6" s="64"/>
      <c r="SKQ6" s="64"/>
      <c r="SKR6" s="64"/>
      <c r="SKS6" s="64"/>
      <c r="SKT6" s="64"/>
      <c r="SKU6" s="64"/>
      <c r="SKV6" s="64"/>
      <c r="SKW6" s="64"/>
      <c r="SKX6" s="64"/>
      <c r="SKY6" s="64"/>
      <c r="SKZ6" s="64"/>
      <c r="SLA6" s="64"/>
      <c r="SLB6" s="64"/>
      <c r="SLC6" s="64"/>
      <c r="SLD6" s="64"/>
      <c r="SLE6" s="64"/>
      <c r="SLF6" s="64"/>
      <c r="SLG6" s="64"/>
      <c r="SLH6" s="64"/>
      <c r="SLI6" s="64"/>
      <c r="SLJ6" s="64"/>
      <c r="SLK6" s="64"/>
      <c r="SLL6" s="64"/>
      <c r="SLM6" s="64"/>
      <c r="SLN6" s="64"/>
      <c r="SLO6" s="64"/>
      <c r="SLP6" s="64"/>
      <c r="SLQ6" s="64"/>
      <c r="SLR6" s="64"/>
      <c r="SLS6" s="64"/>
      <c r="SLT6" s="64"/>
      <c r="SLU6" s="64"/>
      <c r="SLV6" s="64"/>
      <c r="SLW6" s="64"/>
      <c r="SLX6" s="64"/>
      <c r="SLY6" s="64"/>
      <c r="SLZ6" s="64"/>
      <c r="SMA6" s="64"/>
      <c r="SMB6" s="64"/>
      <c r="SMC6" s="64"/>
      <c r="SMD6" s="64"/>
      <c r="SME6" s="64"/>
      <c r="SMF6" s="64"/>
      <c r="SMG6" s="64"/>
      <c r="SMH6" s="64"/>
      <c r="SMI6" s="64"/>
      <c r="SMJ6" s="64"/>
      <c r="SMK6" s="64"/>
      <c r="SML6" s="64"/>
      <c r="SMM6" s="64"/>
      <c r="SMN6" s="64"/>
      <c r="SMO6" s="64"/>
      <c r="SMP6" s="64"/>
      <c r="SMQ6" s="64"/>
      <c r="SMR6" s="64"/>
      <c r="SMS6" s="64"/>
      <c r="SMT6" s="64"/>
      <c r="SMU6" s="64"/>
      <c r="SMV6" s="64"/>
      <c r="SMW6" s="64"/>
      <c r="SMX6" s="64"/>
      <c r="SMY6" s="64"/>
      <c r="SMZ6" s="64"/>
      <c r="SNA6" s="64"/>
      <c r="SNB6" s="64"/>
      <c r="SNC6" s="64"/>
      <c r="SND6" s="64"/>
      <c r="SNE6" s="64"/>
      <c r="SNF6" s="64"/>
      <c r="SNG6" s="64"/>
      <c r="SNH6" s="64"/>
      <c r="SNI6" s="64"/>
      <c r="SNJ6" s="64"/>
      <c r="SNK6" s="64"/>
      <c r="SNL6" s="64"/>
      <c r="SNM6" s="64"/>
      <c r="SNN6" s="64"/>
      <c r="SNO6" s="64"/>
      <c r="SNP6" s="64"/>
      <c r="SNQ6" s="64"/>
      <c r="SNR6" s="64"/>
      <c r="SNS6" s="64"/>
      <c r="SNT6" s="64"/>
      <c r="SNU6" s="64"/>
      <c r="SNV6" s="64"/>
      <c r="SNW6" s="64"/>
      <c r="SNX6" s="64"/>
      <c r="SNY6" s="64"/>
      <c r="SNZ6" s="64"/>
      <c r="SOA6" s="64"/>
      <c r="SOB6" s="64"/>
      <c r="SOC6" s="64"/>
      <c r="SOD6" s="64"/>
      <c r="SOE6" s="64"/>
      <c r="SOF6" s="64"/>
      <c r="SOG6" s="64"/>
      <c r="SOH6" s="64"/>
      <c r="SOI6" s="64"/>
      <c r="SOJ6" s="64"/>
      <c r="SOK6" s="64"/>
      <c r="SOL6" s="64"/>
      <c r="SOM6" s="64"/>
      <c r="SON6" s="64"/>
      <c r="SOO6" s="64"/>
      <c r="SOP6" s="64"/>
      <c r="SOQ6" s="64"/>
      <c r="SOR6" s="64"/>
      <c r="SOS6" s="64"/>
      <c r="SOT6" s="64"/>
      <c r="SOU6" s="64"/>
      <c r="SOV6" s="64"/>
      <c r="SOW6" s="64"/>
      <c r="SOX6" s="64"/>
      <c r="SOY6" s="64"/>
      <c r="SOZ6" s="64"/>
      <c r="SPA6" s="64"/>
      <c r="SPB6" s="64"/>
      <c r="SPC6" s="64"/>
      <c r="SPD6" s="64"/>
      <c r="SPE6" s="64"/>
      <c r="SPF6" s="64"/>
      <c r="SPG6" s="64"/>
      <c r="SPH6" s="64"/>
      <c r="SPI6" s="64"/>
      <c r="SPJ6" s="64"/>
      <c r="SPK6" s="64"/>
      <c r="SPL6" s="64"/>
      <c r="SPM6" s="64"/>
      <c r="SPN6" s="64"/>
      <c r="SPO6" s="64"/>
      <c r="SPP6" s="64"/>
      <c r="SPQ6" s="64"/>
      <c r="SPR6" s="64"/>
      <c r="SPS6" s="64"/>
      <c r="SPT6" s="64"/>
      <c r="SPU6" s="64"/>
      <c r="SPV6" s="64"/>
      <c r="SPW6" s="64"/>
      <c r="SPX6" s="64"/>
      <c r="SPY6" s="64"/>
      <c r="SPZ6" s="64"/>
      <c r="SQA6" s="64"/>
      <c r="SQB6" s="64"/>
      <c r="SQC6" s="64"/>
      <c r="SQD6" s="64"/>
      <c r="SQE6" s="64"/>
      <c r="SQF6" s="64"/>
      <c r="SQG6" s="64"/>
      <c r="SQH6" s="64"/>
      <c r="SQI6" s="64"/>
      <c r="SQJ6" s="64"/>
      <c r="SQK6" s="64"/>
      <c r="SQL6" s="64"/>
      <c r="SQM6" s="64"/>
      <c r="SQN6" s="64"/>
      <c r="SQO6" s="64"/>
      <c r="SQP6" s="64"/>
      <c r="SQQ6" s="64"/>
      <c r="SQR6" s="64"/>
      <c r="SQS6" s="64"/>
      <c r="SQT6" s="64"/>
      <c r="SQU6" s="64"/>
      <c r="SQV6" s="64"/>
      <c r="SQW6" s="64"/>
      <c r="SQX6" s="64"/>
      <c r="SQY6" s="64"/>
      <c r="SQZ6" s="64"/>
      <c r="SRA6" s="64"/>
      <c r="SRB6" s="64"/>
      <c r="SRC6" s="64"/>
      <c r="SRD6" s="64"/>
      <c r="SRE6" s="64"/>
      <c r="SRF6" s="64"/>
      <c r="SRG6" s="64"/>
      <c r="SRH6" s="64"/>
      <c r="SRI6" s="64"/>
      <c r="SRJ6" s="64"/>
      <c r="SRK6" s="64"/>
      <c r="SRL6" s="64"/>
      <c r="SRM6" s="64"/>
      <c r="SRN6" s="64"/>
      <c r="SRO6" s="64"/>
      <c r="SRP6" s="64"/>
      <c r="SRQ6" s="64"/>
      <c r="SRR6" s="64"/>
      <c r="SRS6" s="64"/>
      <c r="SRT6" s="64"/>
      <c r="SRU6" s="64"/>
      <c r="SRV6" s="64"/>
      <c r="SRW6" s="64"/>
      <c r="SRX6" s="64"/>
      <c r="SRY6" s="64"/>
      <c r="SRZ6" s="64"/>
      <c r="SSA6" s="64"/>
      <c r="SSB6" s="64"/>
      <c r="SSC6" s="64"/>
      <c r="SSD6" s="64"/>
      <c r="SSE6" s="64"/>
      <c r="SSF6" s="64"/>
      <c r="SSG6" s="64"/>
      <c r="SSH6" s="64"/>
      <c r="SSI6" s="64"/>
      <c r="SSJ6" s="64"/>
      <c r="SSK6" s="64"/>
      <c r="SSL6" s="64"/>
      <c r="SSM6" s="64"/>
      <c r="SSN6" s="64"/>
      <c r="SSO6" s="64"/>
      <c r="SSP6" s="64"/>
      <c r="SSQ6" s="64"/>
      <c r="SSR6" s="64"/>
      <c r="SSS6" s="64"/>
      <c r="SST6" s="64"/>
      <c r="SSU6" s="64"/>
      <c r="SSV6" s="64"/>
      <c r="SSW6" s="64"/>
      <c r="SSX6" s="64"/>
      <c r="SSY6" s="64"/>
      <c r="SSZ6" s="64"/>
      <c r="STA6" s="64"/>
      <c r="STB6" s="64"/>
      <c r="STC6" s="64"/>
      <c r="STD6" s="64"/>
      <c r="STE6" s="64"/>
      <c r="STF6" s="64"/>
      <c r="STG6" s="64"/>
      <c r="STH6" s="64"/>
      <c r="STI6" s="64"/>
      <c r="STJ6" s="64"/>
      <c r="STK6" s="64"/>
      <c r="STL6" s="64"/>
      <c r="STM6" s="64"/>
      <c r="STN6" s="64"/>
      <c r="STO6" s="64"/>
      <c r="STP6" s="64"/>
      <c r="STQ6" s="64"/>
      <c r="STR6" s="64"/>
      <c r="STS6" s="64"/>
      <c r="STT6" s="64"/>
      <c r="STU6" s="64"/>
      <c r="STV6" s="64"/>
      <c r="STW6" s="64"/>
      <c r="STX6" s="64"/>
      <c r="STY6" s="64"/>
      <c r="STZ6" s="64"/>
      <c r="SUA6" s="64"/>
      <c r="SUB6" s="64"/>
      <c r="SUC6" s="64"/>
      <c r="SUD6" s="64"/>
      <c r="SUE6" s="64"/>
      <c r="SUF6" s="64"/>
      <c r="SUG6" s="64"/>
      <c r="SUH6" s="64"/>
      <c r="SUI6" s="64"/>
      <c r="SUJ6" s="64"/>
      <c r="SUK6" s="64"/>
      <c r="SUL6" s="64"/>
      <c r="SUM6" s="64"/>
      <c r="SUN6" s="64"/>
      <c r="SUO6" s="64"/>
      <c r="SUP6" s="64"/>
      <c r="SUQ6" s="64"/>
      <c r="SUR6" s="64"/>
      <c r="SUS6" s="64"/>
      <c r="SUT6" s="64"/>
      <c r="SUU6" s="64"/>
      <c r="SUV6" s="64"/>
      <c r="SUW6" s="64"/>
      <c r="SUX6" s="64"/>
      <c r="SUY6" s="64"/>
      <c r="SUZ6" s="64"/>
      <c r="SVA6" s="64"/>
      <c r="SVB6" s="64"/>
      <c r="SVC6" s="64"/>
      <c r="SVD6" s="64"/>
      <c r="SVE6" s="64"/>
      <c r="SVF6" s="64"/>
      <c r="SVG6" s="64"/>
      <c r="SVH6" s="64"/>
      <c r="SVI6" s="64"/>
      <c r="SVJ6" s="64"/>
      <c r="SVK6" s="64"/>
      <c r="SVL6" s="64"/>
      <c r="SVM6" s="64"/>
      <c r="SVN6" s="64"/>
      <c r="SVO6" s="64"/>
      <c r="SVP6" s="64"/>
      <c r="SVQ6" s="64"/>
      <c r="SVR6" s="64"/>
      <c r="SVS6" s="64"/>
      <c r="SVT6" s="64"/>
      <c r="SVU6" s="64"/>
      <c r="SVV6" s="64"/>
      <c r="SVW6" s="64"/>
      <c r="SVX6" s="64"/>
      <c r="SVY6" s="64"/>
      <c r="SVZ6" s="64"/>
      <c r="SWA6" s="64"/>
      <c r="SWB6" s="64"/>
      <c r="SWC6" s="64"/>
      <c r="SWD6" s="64"/>
      <c r="SWE6" s="64"/>
      <c r="SWF6" s="64"/>
      <c r="SWG6" s="64"/>
      <c r="SWH6" s="64"/>
      <c r="SWI6" s="64"/>
      <c r="SWJ6" s="64"/>
      <c r="SWK6" s="64"/>
      <c r="SWL6" s="64"/>
      <c r="SWM6" s="64"/>
      <c r="SWN6" s="64"/>
      <c r="SWO6" s="64"/>
      <c r="SWP6" s="64"/>
      <c r="SWQ6" s="64"/>
      <c r="SWR6" s="64"/>
      <c r="SWS6" s="64"/>
      <c r="SWT6" s="64"/>
      <c r="SWU6" s="64"/>
      <c r="SWV6" s="64"/>
      <c r="SWW6" s="64"/>
      <c r="SWX6" s="64"/>
      <c r="SWY6" s="64"/>
      <c r="SWZ6" s="64"/>
      <c r="SXA6" s="64"/>
      <c r="SXB6" s="64"/>
      <c r="SXC6" s="64"/>
      <c r="SXD6" s="64"/>
      <c r="SXE6" s="64"/>
      <c r="SXF6" s="64"/>
      <c r="SXG6" s="64"/>
      <c r="SXH6" s="64"/>
      <c r="SXI6" s="64"/>
      <c r="SXJ6" s="64"/>
      <c r="SXK6" s="64"/>
      <c r="SXL6" s="64"/>
      <c r="SXM6" s="64"/>
      <c r="SXN6" s="64"/>
      <c r="SXO6" s="64"/>
      <c r="SXP6" s="64"/>
      <c r="SXQ6" s="64"/>
      <c r="SXR6" s="64"/>
      <c r="SXS6" s="64"/>
      <c r="SXT6" s="64"/>
      <c r="SXU6" s="64"/>
      <c r="SXV6" s="64"/>
      <c r="SXW6" s="64"/>
      <c r="SXX6" s="64"/>
      <c r="SXY6" s="64"/>
      <c r="SXZ6" s="64"/>
      <c r="SYA6" s="64"/>
      <c r="SYB6" s="64"/>
      <c r="SYC6" s="64"/>
      <c r="SYD6" s="64"/>
      <c r="SYE6" s="64"/>
      <c r="SYF6" s="64"/>
      <c r="SYG6" s="64"/>
      <c r="SYH6" s="64"/>
      <c r="SYI6" s="64"/>
      <c r="SYJ6" s="64"/>
      <c r="SYK6" s="64"/>
      <c r="SYL6" s="64"/>
      <c r="SYM6" s="64"/>
      <c r="SYN6" s="64"/>
      <c r="SYO6" s="64"/>
      <c r="SYP6" s="64"/>
      <c r="SYQ6" s="64"/>
      <c r="SYR6" s="64"/>
      <c r="SYS6" s="64"/>
      <c r="SYT6" s="64"/>
      <c r="SYU6" s="64"/>
      <c r="SYV6" s="64"/>
      <c r="SYW6" s="64"/>
      <c r="SYX6" s="64"/>
      <c r="SYY6" s="64"/>
      <c r="SYZ6" s="64"/>
      <c r="SZA6" s="64"/>
      <c r="SZB6" s="64"/>
      <c r="SZC6" s="64"/>
      <c r="SZD6" s="64"/>
      <c r="SZE6" s="64"/>
      <c r="SZF6" s="64"/>
      <c r="SZG6" s="64"/>
      <c r="SZH6" s="64"/>
      <c r="SZI6" s="64"/>
      <c r="SZJ6" s="64"/>
      <c r="SZK6" s="64"/>
      <c r="SZL6" s="64"/>
      <c r="SZM6" s="64"/>
      <c r="SZN6" s="64"/>
      <c r="SZO6" s="64"/>
      <c r="SZP6" s="64"/>
      <c r="SZQ6" s="64"/>
      <c r="SZR6" s="64"/>
      <c r="SZS6" s="64"/>
      <c r="SZT6" s="64"/>
      <c r="SZU6" s="64"/>
      <c r="SZV6" s="64"/>
      <c r="SZW6" s="64"/>
      <c r="SZX6" s="64"/>
      <c r="SZY6" s="64"/>
      <c r="SZZ6" s="64"/>
      <c r="TAA6" s="64"/>
      <c r="TAB6" s="64"/>
      <c r="TAC6" s="64"/>
      <c r="TAD6" s="64"/>
      <c r="TAE6" s="64"/>
      <c r="TAF6" s="64"/>
      <c r="TAG6" s="64"/>
      <c r="TAH6" s="64"/>
      <c r="TAI6" s="64"/>
      <c r="TAJ6" s="64"/>
      <c r="TAK6" s="64"/>
      <c r="TAL6" s="64"/>
      <c r="TAM6" s="64"/>
      <c r="TAN6" s="64"/>
      <c r="TAO6" s="64"/>
      <c r="TAP6" s="64"/>
      <c r="TAQ6" s="64"/>
      <c r="TAR6" s="64"/>
      <c r="TAS6" s="64"/>
      <c r="TAT6" s="64"/>
      <c r="TAU6" s="64"/>
      <c r="TAV6" s="64"/>
      <c r="TAW6" s="64"/>
      <c r="TAX6" s="64"/>
      <c r="TAY6" s="64"/>
      <c r="TAZ6" s="64"/>
      <c r="TBA6" s="64"/>
      <c r="TBB6" s="64"/>
      <c r="TBC6" s="64"/>
      <c r="TBD6" s="64"/>
      <c r="TBE6" s="64"/>
      <c r="TBF6" s="64"/>
      <c r="TBG6" s="64"/>
      <c r="TBH6" s="64"/>
      <c r="TBI6" s="64"/>
      <c r="TBJ6" s="64"/>
      <c r="TBK6" s="64"/>
      <c r="TBL6" s="64"/>
      <c r="TBM6" s="64"/>
      <c r="TBN6" s="64"/>
      <c r="TBO6" s="64"/>
      <c r="TBP6" s="64"/>
      <c r="TBQ6" s="64"/>
      <c r="TBR6" s="64"/>
      <c r="TBS6" s="64"/>
      <c r="TBT6" s="64"/>
      <c r="TBU6" s="64"/>
      <c r="TBV6" s="64"/>
      <c r="TBW6" s="64"/>
      <c r="TBX6" s="64"/>
      <c r="TBY6" s="64"/>
      <c r="TBZ6" s="64"/>
      <c r="TCA6" s="64"/>
      <c r="TCB6" s="64"/>
      <c r="TCC6" s="64"/>
      <c r="TCD6" s="64"/>
      <c r="TCE6" s="64"/>
      <c r="TCF6" s="64"/>
      <c r="TCG6" s="64"/>
      <c r="TCH6" s="64"/>
      <c r="TCI6" s="64"/>
      <c r="TCJ6" s="64"/>
      <c r="TCK6" s="64"/>
      <c r="TCL6" s="64"/>
      <c r="TCM6" s="64"/>
      <c r="TCN6" s="64"/>
      <c r="TCO6" s="64"/>
      <c r="TCP6" s="64"/>
      <c r="TCQ6" s="64"/>
      <c r="TCR6" s="64"/>
      <c r="TCS6" s="64"/>
      <c r="TCT6" s="64"/>
      <c r="TCU6" s="64"/>
      <c r="TCV6" s="64"/>
      <c r="TCW6" s="64"/>
      <c r="TCX6" s="64"/>
      <c r="TCY6" s="64"/>
      <c r="TCZ6" s="64"/>
      <c r="TDA6" s="64"/>
      <c r="TDB6" s="64"/>
      <c r="TDC6" s="64"/>
      <c r="TDD6" s="64"/>
      <c r="TDE6" s="64"/>
      <c r="TDF6" s="64"/>
      <c r="TDG6" s="64"/>
      <c r="TDH6" s="64"/>
      <c r="TDI6" s="64"/>
      <c r="TDJ6" s="64"/>
      <c r="TDK6" s="64"/>
      <c r="TDL6" s="64"/>
      <c r="TDM6" s="64"/>
      <c r="TDN6" s="64"/>
      <c r="TDO6" s="64"/>
      <c r="TDP6" s="64"/>
      <c r="TDQ6" s="64"/>
      <c r="TDR6" s="64"/>
      <c r="TDS6" s="64"/>
      <c r="TDT6" s="64"/>
      <c r="TDU6" s="64"/>
      <c r="TDV6" s="64"/>
      <c r="TDW6" s="64"/>
      <c r="TDX6" s="64"/>
      <c r="TDY6" s="64"/>
      <c r="TDZ6" s="64"/>
      <c r="TEA6" s="64"/>
      <c r="TEB6" s="64"/>
      <c r="TEC6" s="64"/>
      <c r="TED6" s="64"/>
      <c r="TEE6" s="64"/>
      <c r="TEF6" s="64"/>
      <c r="TEG6" s="64"/>
      <c r="TEH6" s="64"/>
      <c r="TEI6" s="64"/>
      <c r="TEJ6" s="64"/>
      <c r="TEK6" s="64"/>
      <c r="TEL6" s="64"/>
      <c r="TEM6" s="64"/>
      <c r="TEN6" s="64"/>
      <c r="TEO6" s="64"/>
      <c r="TEP6" s="64"/>
      <c r="TEQ6" s="64"/>
      <c r="TER6" s="64"/>
      <c r="TES6" s="64"/>
      <c r="TET6" s="64"/>
      <c r="TEU6" s="64"/>
      <c r="TEV6" s="64"/>
      <c r="TEW6" s="64"/>
      <c r="TEX6" s="64"/>
      <c r="TEY6" s="64"/>
      <c r="TEZ6" s="64"/>
      <c r="TFA6" s="64"/>
      <c r="TFB6" s="64"/>
      <c r="TFC6" s="64"/>
      <c r="TFD6" s="64"/>
      <c r="TFE6" s="64"/>
      <c r="TFF6" s="64"/>
      <c r="TFG6" s="64"/>
      <c r="TFH6" s="64"/>
      <c r="TFI6" s="64"/>
      <c r="TFJ6" s="64"/>
      <c r="TFK6" s="64"/>
      <c r="TFL6" s="64"/>
      <c r="TFM6" s="64"/>
      <c r="TFN6" s="64"/>
      <c r="TFO6" s="64"/>
      <c r="TFP6" s="64"/>
      <c r="TFQ6" s="64"/>
      <c r="TFR6" s="64"/>
      <c r="TFS6" s="64"/>
      <c r="TFT6" s="64"/>
      <c r="TFU6" s="64"/>
      <c r="TFV6" s="64"/>
      <c r="TFW6" s="64"/>
      <c r="TFX6" s="64"/>
      <c r="TFY6" s="64"/>
      <c r="TFZ6" s="64"/>
      <c r="TGA6" s="64"/>
      <c r="TGB6" s="64"/>
      <c r="TGC6" s="64"/>
      <c r="TGD6" s="64"/>
      <c r="TGE6" s="64"/>
      <c r="TGF6" s="64"/>
      <c r="TGG6" s="64"/>
      <c r="TGH6" s="64"/>
      <c r="TGI6" s="64"/>
      <c r="TGJ6" s="64"/>
      <c r="TGK6" s="64"/>
      <c r="TGL6" s="64"/>
      <c r="TGM6" s="64"/>
      <c r="TGN6" s="64"/>
      <c r="TGO6" s="64"/>
      <c r="TGP6" s="64"/>
      <c r="TGQ6" s="64"/>
      <c r="TGR6" s="64"/>
      <c r="TGS6" s="64"/>
      <c r="TGT6" s="64"/>
      <c r="TGU6" s="64"/>
      <c r="TGV6" s="64"/>
      <c r="TGW6" s="64"/>
      <c r="TGX6" s="64"/>
      <c r="TGY6" s="64"/>
      <c r="TGZ6" s="64"/>
      <c r="THA6" s="64"/>
      <c r="THB6" s="64"/>
      <c r="THC6" s="64"/>
      <c r="THD6" s="64"/>
      <c r="THE6" s="64"/>
      <c r="THF6" s="64"/>
      <c r="THG6" s="64"/>
      <c r="THH6" s="64"/>
      <c r="THI6" s="64"/>
      <c r="THJ6" s="64"/>
      <c r="THK6" s="64"/>
      <c r="THL6" s="64"/>
      <c r="THM6" s="64"/>
      <c r="THN6" s="64"/>
      <c r="THO6" s="64"/>
      <c r="THP6" s="64"/>
      <c r="THQ6" s="64"/>
      <c r="THR6" s="64"/>
      <c r="THS6" s="64"/>
      <c r="THT6" s="64"/>
      <c r="THU6" s="64"/>
      <c r="THV6" s="64"/>
      <c r="THW6" s="64"/>
      <c r="THX6" s="64"/>
      <c r="THY6" s="64"/>
      <c r="THZ6" s="64"/>
      <c r="TIA6" s="64"/>
      <c r="TIB6" s="64"/>
      <c r="TIC6" s="64"/>
      <c r="TID6" s="64"/>
      <c r="TIE6" s="64"/>
      <c r="TIF6" s="64"/>
      <c r="TIG6" s="64"/>
      <c r="TIH6" s="64"/>
      <c r="TII6" s="64"/>
      <c r="TIJ6" s="64"/>
      <c r="TIK6" s="64"/>
      <c r="TIL6" s="64"/>
      <c r="TIM6" s="64"/>
      <c r="TIN6" s="64"/>
      <c r="TIO6" s="64"/>
      <c r="TIP6" s="64"/>
      <c r="TIQ6" s="64"/>
      <c r="TIR6" s="64"/>
      <c r="TIS6" s="64"/>
      <c r="TIT6" s="64"/>
      <c r="TIU6" s="64"/>
      <c r="TIV6" s="64"/>
      <c r="TIW6" s="64"/>
      <c r="TIX6" s="64"/>
      <c r="TIY6" s="64"/>
      <c r="TIZ6" s="64"/>
      <c r="TJA6" s="64"/>
      <c r="TJB6" s="64"/>
      <c r="TJC6" s="64"/>
      <c r="TJD6" s="64"/>
      <c r="TJE6" s="64"/>
      <c r="TJF6" s="64"/>
      <c r="TJG6" s="64"/>
      <c r="TJH6" s="64"/>
      <c r="TJI6" s="64"/>
      <c r="TJJ6" s="64"/>
      <c r="TJK6" s="64"/>
      <c r="TJL6" s="64"/>
      <c r="TJM6" s="64"/>
      <c r="TJN6" s="64"/>
      <c r="TJO6" s="64"/>
      <c r="TJP6" s="64"/>
      <c r="TJQ6" s="64"/>
      <c r="TJR6" s="64"/>
      <c r="TJS6" s="64"/>
      <c r="TJT6" s="64"/>
      <c r="TJU6" s="64"/>
      <c r="TJV6" s="64"/>
      <c r="TJW6" s="64"/>
      <c r="TJX6" s="64"/>
      <c r="TJY6" s="64"/>
      <c r="TJZ6" s="64"/>
      <c r="TKA6" s="64"/>
      <c r="TKB6" s="64"/>
      <c r="TKC6" s="64"/>
      <c r="TKD6" s="64"/>
      <c r="TKE6" s="64"/>
      <c r="TKF6" s="64"/>
      <c r="TKG6" s="64"/>
      <c r="TKH6" s="64"/>
      <c r="TKI6" s="64"/>
      <c r="TKJ6" s="64"/>
      <c r="TKK6" s="64"/>
      <c r="TKL6" s="64"/>
      <c r="TKM6" s="64"/>
      <c r="TKN6" s="64"/>
      <c r="TKO6" s="64"/>
      <c r="TKP6" s="64"/>
      <c r="TKQ6" s="64"/>
      <c r="TKR6" s="64"/>
      <c r="TKS6" s="64"/>
      <c r="TKT6" s="64"/>
      <c r="TKU6" s="64"/>
      <c r="TKV6" s="64"/>
      <c r="TKW6" s="64"/>
      <c r="TKX6" s="64"/>
      <c r="TKY6" s="64"/>
      <c r="TKZ6" s="64"/>
      <c r="TLA6" s="64"/>
      <c r="TLB6" s="64"/>
      <c r="TLC6" s="64"/>
      <c r="TLD6" s="64"/>
      <c r="TLE6" s="64"/>
      <c r="TLF6" s="64"/>
      <c r="TLG6" s="64"/>
      <c r="TLH6" s="64"/>
      <c r="TLI6" s="64"/>
      <c r="TLJ6" s="64"/>
      <c r="TLK6" s="64"/>
      <c r="TLL6" s="64"/>
      <c r="TLM6" s="64"/>
      <c r="TLN6" s="64"/>
      <c r="TLO6" s="64"/>
      <c r="TLP6" s="64"/>
      <c r="TLQ6" s="64"/>
      <c r="TLR6" s="64"/>
      <c r="TLS6" s="64"/>
      <c r="TLT6" s="64"/>
      <c r="TLU6" s="64"/>
      <c r="TLV6" s="64"/>
      <c r="TLW6" s="64"/>
      <c r="TLX6" s="64"/>
      <c r="TLY6" s="64"/>
      <c r="TLZ6" s="64"/>
      <c r="TMA6" s="64"/>
      <c r="TMB6" s="64"/>
      <c r="TMC6" s="64"/>
      <c r="TMD6" s="64"/>
      <c r="TME6" s="64"/>
      <c r="TMF6" s="64"/>
      <c r="TMG6" s="64"/>
      <c r="TMH6" s="64"/>
      <c r="TMI6" s="64"/>
      <c r="TMJ6" s="64"/>
      <c r="TMK6" s="64"/>
      <c r="TML6" s="64"/>
      <c r="TMM6" s="64"/>
      <c r="TMN6" s="64"/>
      <c r="TMO6" s="64"/>
      <c r="TMP6" s="64"/>
      <c r="TMQ6" s="64"/>
      <c r="TMR6" s="64"/>
      <c r="TMS6" s="64"/>
      <c r="TMT6" s="64"/>
      <c r="TMU6" s="64"/>
      <c r="TMV6" s="64"/>
      <c r="TMW6" s="64"/>
      <c r="TMX6" s="64"/>
      <c r="TMY6" s="64"/>
      <c r="TMZ6" s="64"/>
      <c r="TNA6" s="64"/>
      <c r="TNB6" s="64"/>
      <c r="TNC6" s="64"/>
      <c r="TND6" s="64"/>
      <c r="TNE6" s="64"/>
      <c r="TNF6" s="64"/>
      <c r="TNG6" s="64"/>
      <c r="TNH6" s="64"/>
      <c r="TNI6" s="64"/>
      <c r="TNJ6" s="64"/>
      <c r="TNK6" s="64"/>
      <c r="TNL6" s="64"/>
      <c r="TNM6" s="64"/>
      <c r="TNN6" s="64"/>
      <c r="TNO6" s="64"/>
      <c r="TNP6" s="64"/>
      <c r="TNQ6" s="64"/>
      <c r="TNR6" s="64"/>
      <c r="TNS6" s="64"/>
      <c r="TNT6" s="64"/>
      <c r="TNU6" s="64"/>
      <c r="TNV6" s="64"/>
      <c r="TNW6" s="64"/>
      <c r="TNX6" s="64"/>
      <c r="TNY6" s="64"/>
      <c r="TNZ6" s="64"/>
      <c r="TOA6" s="64"/>
      <c r="TOB6" s="64"/>
      <c r="TOC6" s="64"/>
      <c r="TOD6" s="64"/>
      <c r="TOE6" s="64"/>
      <c r="TOF6" s="64"/>
      <c r="TOG6" s="64"/>
      <c r="TOH6" s="64"/>
      <c r="TOI6" s="64"/>
      <c r="TOJ6" s="64"/>
      <c r="TOK6" s="64"/>
      <c r="TOL6" s="64"/>
      <c r="TOM6" s="64"/>
      <c r="TON6" s="64"/>
      <c r="TOO6" s="64"/>
      <c r="TOP6" s="64"/>
      <c r="TOQ6" s="64"/>
      <c r="TOR6" s="64"/>
      <c r="TOS6" s="64"/>
      <c r="TOT6" s="64"/>
      <c r="TOU6" s="64"/>
      <c r="TOV6" s="64"/>
      <c r="TOW6" s="64"/>
      <c r="TOX6" s="64"/>
      <c r="TOY6" s="64"/>
      <c r="TOZ6" s="64"/>
      <c r="TPA6" s="64"/>
      <c r="TPB6" s="64"/>
      <c r="TPC6" s="64"/>
      <c r="TPD6" s="64"/>
      <c r="TPE6" s="64"/>
      <c r="TPF6" s="64"/>
      <c r="TPG6" s="64"/>
      <c r="TPH6" s="64"/>
      <c r="TPI6" s="64"/>
      <c r="TPJ6" s="64"/>
      <c r="TPK6" s="64"/>
      <c r="TPL6" s="64"/>
      <c r="TPM6" s="64"/>
      <c r="TPN6" s="64"/>
      <c r="TPO6" s="64"/>
      <c r="TPP6" s="64"/>
      <c r="TPQ6" s="64"/>
      <c r="TPR6" s="64"/>
      <c r="TPS6" s="64"/>
      <c r="TPT6" s="64"/>
      <c r="TPU6" s="64"/>
      <c r="TPV6" s="64"/>
      <c r="TPW6" s="64"/>
      <c r="TPX6" s="64"/>
      <c r="TPY6" s="64"/>
      <c r="TPZ6" s="64"/>
      <c r="TQA6" s="64"/>
      <c r="TQB6" s="64"/>
      <c r="TQC6" s="64"/>
      <c r="TQD6" s="64"/>
      <c r="TQE6" s="64"/>
      <c r="TQF6" s="64"/>
      <c r="TQG6" s="64"/>
      <c r="TQH6" s="64"/>
      <c r="TQI6" s="64"/>
      <c r="TQJ6" s="64"/>
      <c r="TQK6" s="64"/>
      <c r="TQL6" s="64"/>
      <c r="TQM6" s="64"/>
      <c r="TQN6" s="64"/>
      <c r="TQO6" s="64"/>
      <c r="TQP6" s="64"/>
      <c r="TQQ6" s="64"/>
      <c r="TQR6" s="64"/>
      <c r="TQS6" s="64"/>
      <c r="TQT6" s="64"/>
      <c r="TQU6" s="64"/>
      <c r="TQV6" s="64"/>
      <c r="TQW6" s="64"/>
      <c r="TQX6" s="64"/>
      <c r="TQY6" s="64"/>
      <c r="TQZ6" s="64"/>
      <c r="TRA6" s="64"/>
      <c r="TRB6" s="64"/>
      <c r="TRC6" s="64"/>
      <c r="TRD6" s="64"/>
      <c r="TRE6" s="64"/>
      <c r="TRF6" s="64"/>
      <c r="TRG6" s="64"/>
      <c r="TRH6" s="64"/>
      <c r="TRI6" s="64"/>
      <c r="TRJ6" s="64"/>
      <c r="TRK6" s="64"/>
      <c r="TRL6" s="64"/>
      <c r="TRM6" s="64"/>
      <c r="TRN6" s="64"/>
      <c r="TRO6" s="64"/>
      <c r="TRP6" s="64"/>
      <c r="TRQ6" s="64"/>
      <c r="TRR6" s="64"/>
      <c r="TRS6" s="64"/>
      <c r="TRT6" s="64"/>
      <c r="TRU6" s="64"/>
      <c r="TRV6" s="64"/>
      <c r="TRW6" s="64"/>
      <c r="TRX6" s="64"/>
      <c r="TRY6" s="64"/>
      <c r="TRZ6" s="64"/>
      <c r="TSA6" s="64"/>
      <c r="TSB6" s="64"/>
      <c r="TSC6" s="64"/>
      <c r="TSD6" s="64"/>
      <c r="TSE6" s="64"/>
      <c r="TSF6" s="64"/>
      <c r="TSG6" s="64"/>
      <c r="TSH6" s="64"/>
      <c r="TSI6" s="64"/>
      <c r="TSJ6" s="64"/>
      <c r="TSK6" s="64"/>
      <c r="TSL6" s="64"/>
      <c r="TSM6" s="64"/>
      <c r="TSN6" s="64"/>
      <c r="TSO6" s="64"/>
      <c r="TSP6" s="64"/>
      <c r="TSQ6" s="64"/>
      <c r="TSR6" s="64"/>
      <c r="TSS6" s="64"/>
      <c r="TST6" s="64"/>
      <c r="TSU6" s="64"/>
      <c r="TSV6" s="64"/>
      <c r="TSW6" s="64"/>
      <c r="TSX6" s="64"/>
      <c r="TSY6" s="64"/>
      <c r="TSZ6" s="64"/>
      <c r="TTA6" s="64"/>
      <c r="TTB6" s="64"/>
      <c r="TTC6" s="64"/>
      <c r="TTD6" s="64"/>
      <c r="TTE6" s="64"/>
      <c r="TTF6" s="64"/>
      <c r="TTG6" s="64"/>
      <c r="TTH6" s="64"/>
      <c r="TTI6" s="64"/>
      <c r="TTJ6" s="64"/>
      <c r="TTK6" s="64"/>
      <c r="TTL6" s="64"/>
      <c r="TTM6" s="64"/>
      <c r="TTN6" s="64"/>
      <c r="TTO6" s="64"/>
      <c r="TTP6" s="64"/>
      <c r="TTQ6" s="64"/>
      <c r="TTR6" s="64"/>
      <c r="TTS6" s="64"/>
      <c r="TTT6" s="64"/>
      <c r="TTU6" s="64"/>
      <c r="TTV6" s="64"/>
      <c r="TTW6" s="64"/>
      <c r="TTX6" s="64"/>
      <c r="TTY6" s="64"/>
      <c r="TTZ6" s="64"/>
      <c r="TUA6" s="64"/>
      <c r="TUB6" s="64"/>
      <c r="TUC6" s="64"/>
      <c r="TUD6" s="64"/>
      <c r="TUE6" s="64"/>
      <c r="TUF6" s="64"/>
      <c r="TUG6" s="64"/>
      <c r="TUH6" s="64"/>
      <c r="TUI6" s="64"/>
      <c r="TUJ6" s="64"/>
      <c r="TUK6" s="64"/>
      <c r="TUL6" s="64"/>
      <c r="TUM6" s="64"/>
      <c r="TUN6" s="64"/>
      <c r="TUO6" s="64"/>
      <c r="TUP6" s="64"/>
      <c r="TUQ6" s="64"/>
      <c r="TUR6" s="64"/>
      <c r="TUS6" s="64"/>
      <c r="TUT6" s="64"/>
      <c r="TUU6" s="64"/>
      <c r="TUV6" s="64"/>
      <c r="TUW6" s="64"/>
      <c r="TUX6" s="64"/>
      <c r="TUY6" s="64"/>
      <c r="TUZ6" s="64"/>
      <c r="TVA6" s="64"/>
      <c r="TVB6" s="64"/>
      <c r="TVC6" s="64"/>
      <c r="TVD6" s="64"/>
      <c r="TVE6" s="64"/>
      <c r="TVF6" s="64"/>
      <c r="TVG6" s="64"/>
      <c r="TVH6" s="64"/>
      <c r="TVI6" s="64"/>
      <c r="TVJ6" s="64"/>
      <c r="TVK6" s="64"/>
      <c r="TVL6" s="64"/>
      <c r="TVM6" s="64"/>
      <c r="TVN6" s="64"/>
      <c r="TVO6" s="64"/>
      <c r="TVP6" s="64"/>
      <c r="TVQ6" s="64"/>
      <c r="TVR6" s="64"/>
      <c r="TVS6" s="64"/>
      <c r="TVT6" s="64"/>
      <c r="TVU6" s="64"/>
      <c r="TVV6" s="64"/>
      <c r="TVW6" s="64"/>
      <c r="TVX6" s="64"/>
      <c r="TVY6" s="64"/>
      <c r="TVZ6" s="64"/>
      <c r="TWA6" s="64"/>
      <c r="TWB6" s="64"/>
      <c r="TWC6" s="64"/>
      <c r="TWD6" s="64"/>
      <c r="TWE6" s="64"/>
      <c r="TWF6" s="64"/>
      <c r="TWG6" s="64"/>
      <c r="TWH6" s="64"/>
      <c r="TWI6" s="64"/>
      <c r="TWJ6" s="64"/>
      <c r="TWK6" s="64"/>
      <c r="TWL6" s="64"/>
      <c r="TWM6" s="64"/>
      <c r="TWN6" s="64"/>
      <c r="TWO6" s="64"/>
      <c r="TWP6" s="64"/>
      <c r="TWQ6" s="64"/>
      <c r="TWR6" s="64"/>
      <c r="TWS6" s="64"/>
      <c r="TWT6" s="64"/>
      <c r="TWU6" s="64"/>
      <c r="TWV6" s="64"/>
      <c r="TWW6" s="64"/>
      <c r="TWX6" s="64"/>
      <c r="TWY6" s="64"/>
      <c r="TWZ6" s="64"/>
      <c r="TXA6" s="64"/>
      <c r="TXB6" s="64"/>
      <c r="TXC6" s="64"/>
      <c r="TXD6" s="64"/>
      <c r="TXE6" s="64"/>
      <c r="TXF6" s="64"/>
      <c r="TXG6" s="64"/>
      <c r="TXH6" s="64"/>
      <c r="TXI6" s="64"/>
      <c r="TXJ6" s="64"/>
      <c r="TXK6" s="64"/>
      <c r="TXL6" s="64"/>
      <c r="TXM6" s="64"/>
      <c r="TXN6" s="64"/>
      <c r="TXO6" s="64"/>
      <c r="TXP6" s="64"/>
      <c r="TXQ6" s="64"/>
      <c r="TXR6" s="64"/>
      <c r="TXS6" s="64"/>
      <c r="TXT6" s="64"/>
      <c r="TXU6" s="64"/>
      <c r="TXV6" s="64"/>
      <c r="TXW6" s="64"/>
      <c r="TXX6" s="64"/>
      <c r="TXY6" s="64"/>
      <c r="TXZ6" s="64"/>
      <c r="TYA6" s="64"/>
      <c r="TYB6" s="64"/>
      <c r="TYC6" s="64"/>
      <c r="TYD6" s="64"/>
      <c r="TYE6" s="64"/>
      <c r="TYF6" s="64"/>
      <c r="TYG6" s="64"/>
      <c r="TYH6" s="64"/>
      <c r="TYI6" s="64"/>
      <c r="TYJ6" s="64"/>
      <c r="TYK6" s="64"/>
      <c r="TYL6" s="64"/>
      <c r="TYM6" s="64"/>
      <c r="TYN6" s="64"/>
      <c r="TYO6" s="64"/>
      <c r="TYP6" s="64"/>
      <c r="TYQ6" s="64"/>
      <c r="TYR6" s="64"/>
      <c r="TYS6" s="64"/>
      <c r="TYT6" s="64"/>
      <c r="TYU6" s="64"/>
      <c r="TYV6" s="64"/>
      <c r="TYW6" s="64"/>
      <c r="TYX6" s="64"/>
      <c r="TYY6" s="64"/>
      <c r="TYZ6" s="64"/>
      <c r="TZA6" s="64"/>
      <c r="TZB6" s="64"/>
      <c r="TZC6" s="64"/>
      <c r="TZD6" s="64"/>
      <c r="TZE6" s="64"/>
      <c r="TZF6" s="64"/>
      <c r="TZG6" s="64"/>
      <c r="TZH6" s="64"/>
      <c r="TZI6" s="64"/>
      <c r="TZJ6" s="64"/>
      <c r="TZK6" s="64"/>
      <c r="TZL6" s="64"/>
      <c r="TZM6" s="64"/>
      <c r="TZN6" s="64"/>
      <c r="TZO6" s="64"/>
      <c r="TZP6" s="64"/>
      <c r="TZQ6" s="64"/>
      <c r="TZR6" s="64"/>
      <c r="TZS6" s="64"/>
      <c r="TZT6" s="64"/>
      <c r="TZU6" s="64"/>
      <c r="TZV6" s="64"/>
      <c r="TZW6" s="64"/>
      <c r="TZX6" s="64"/>
      <c r="TZY6" s="64"/>
      <c r="TZZ6" s="64"/>
      <c r="UAA6" s="64"/>
      <c r="UAB6" s="64"/>
      <c r="UAC6" s="64"/>
      <c r="UAD6" s="64"/>
      <c r="UAE6" s="64"/>
      <c r="UAF6" s="64"/>
      <c r="UAG6" s="64"/>
      <c r="UAH6" s="64"/>
      <c r="UAI6" s="64"/>
      <c r="UAJ6" s="64"/>
      <c r="UAK6" s="64"/>
      <c r="UAL6" s="64"/>
      <c r="UAM6" s="64"/>
      <c r="UAN6" s="64"/>
      <c r="UAO6" s="64"/>
      <c r="UAP6" s="64"/>
      <c r="UAQ6" s="64"/>
      <c r="UAR6" s="64"/>
      <c r="UAS6" s="64"/>
      <c r="UAT6" s="64"/>
      <c r="UAU6" s="64"/>
      <c r="UAV6" s="64"/>
      <c r="UAW6" s="64"/>
      <c r="UAX6" s="64"/>
      <c r="UAY6" s="64"/>
      <c r="UAZ6" s="64"/>
      <c r="UBA6" s="64"/>
      <c r="UBB6" s="64"/>
      <c r="UBC6" s="64"/>
      <c r="UBD6" s="64"/>
      <c r="UBE6" s="64"/>
      <c r="UBF6" s="64"/>
      <c r="UBG6" s="64"/>
      <c r="UBH6" s="64"/>
      <c r="UBI6" s="64"/>
      <c r="UBJ6" s="64"/>
      <c r="UBK6" s="64"/>
      <c r="UBL6" s="64"/>
      <c r="UBM6" s="64"/>
      <c r="UBN6" s="64"/>
      <c r="UBO6" s="64"/>
      <c r="UBP6" s="64"/>
      <c r="UBQ6" s="64"/>
      <c r="UBR6" s="64"/>
      <c r="UBS6" s="64"/>
      <c r="UBT6" s="64"/>
      <c r="UBU6" s="64"/>
      <c r="UBV6" s="64"/>
      <c r="UBW6" s="64"/>
      <c r="UBX6" s="64"/>
      <c r="UBY6" s="64"/>
      <c r="UBZ6" s="64"/>
      <c r="UCA6" s="64"/>
      <c r="UCB6" s="64"/>
      <c r="UCC6" s="64"/>
      <c r="UCD6" s="64"/>
      <c r="UCE6" s="64"/>
      <c r="UCF6" s="64"/>
      <c r="UCG6" s="64"/>
      <c r="UCH6" s="64"/>
      <c r="UCI6" s="64"/>
      <c r="UCJ6" s="64"/>
      <c r="UCK6" s="64"/>
      <c r="UCL6" s="64"/>
      <c r="UCM6" s="64"/>
      <c r="UCN6" s="64"/>
      <c r="UCO6" s="64"/>
      <c r="UCP6" s="64"/>
      <c r="UCQ6" s="64"/>
      <c r="UCR6" s="64"/>
      <c r="UCS6" s="64"/>
      <c r="UCT6" s="64"/>
      <c r="UCU6" s="64"/>
      <c r="UCV6" s="64"/>
      <c r="UCW6" s="64"/>
      <c r="UCX6" s="64"/>
      <c r="UCY6" s="64"/>
      <c r="UCZ6" s="64"/>
      <c r="UDA6" s="64"/>
      <c r="UDB6" s="64"/>
      <c r="UDC6" s="64"/>
      <c r="UDD6" s="64"/>
      <c r="UDE6" s="64"/>
      <c r="UDF6" s="64"/>
      <c r="UDG6" s="64"/>
      <c r="UDH6" s="64"/>
      <c r="UDI6" s="64"/>
      <c r="UDJ6" s="64"/>
      <c r="UDK6" s="64"/>
      <c r="UDL6" s="64"/>
      <c r="UDM6" s="64"/>
      <c r="UDN6" s="64"/>
      <c r="UDO6" s="64"/>
      <c r="UDP6" s="64"/>
      <c r="UDQ6" s="64"/>
      <c r="UDR6" s="64"/>
      <c r="UDS6" s="64"/>
      <c r="UDT6" s="64"/>
      <c r="UDU6" s="64"/>
      <c r="UDV6" s="64"/>
      <c r="UDW6" s="64"/>
      <c r="UDX6" s="64"/>
      <c r="UDY6" s="64"/>
      <c r="UDZ6" s="64"/>
      <c r="UEA6" s="64"/>
      <c r="UEB6" s="64"/>
      <c r="UEC6" s="64"/>
      <c r="UED6" s="64"/>
      <c r="UEE6" s="64"/>
      <c r="UEF6" s="64"/>
      <c r="UEG6" s="64"/>
      <c r="UEH6" s="64"/>
      <c r="UEI6" s="64"/>
      <c r="UEJ6" s="64"/>
      <c r="UEK6" s="64"/>
      <c r="UEL6" s="64"/>
      <c r="UEM6" s="64"/>
      <c r="UEN6" s="64"/>
      <c r="UEO6" s="64"/>
      <c r="UEP6" s="64"/>
      <c r="UEQ6" s="64"/>
      <c r="UER6" s="64"/>
      <c r="UES6" s="64"/>
      <c r="UET6" s="64"/>
      <c r="UEU6" s="64"/>
      <c r="UEV6" s="64"/>
      <c r="UEW6" s="64"/>
      <c r="UEX6" s="64"/>
      <c r="UEY6" s="64"/>
      <c r="UEZ6" s="64"/>
      <c r="UFA6" s="64"/>
      <c r="UFB6" s="64"/>
      <c r="UFC6" s="64"/>
      <c r="UFD6" s="64"/>
      <c r="UFE6" s="64"/>
      <c r="UFF6" s="64"/>
      <c r="UFG6" s="64"/>
      <c r="UFH6" s="64"/>
      <c r="UFI6" s="64"/>
      <c r="UFJ6" s="64"/>
      <c r="UFK6" s="64"/>
      <c r="UFL6" s="64"/>
      <c r="UFM6" s="64"/>
      <c r="UFN6" s="64"/>
      <c r="UFO6" s="64"/>
      <c r="UFP6" s="64"/>
      <c r="UFQ6" s="64"/>
      <c r="UFR6" s="64"/>
      <c r="UFS6" s="64"/>
      <c r="UFT6" s="64"/>
      <c r="UFU6" s="64"/>
      <c r="UFV6" s="64"/>
      <c r="UFW6" s="64"/>
      <c r="UFX6" s="64"/>
      <c r="UFY6" s="64"/>
      <c r="UFZ6" s="64"/>
      <c r="UGA6" s="64"/>
      <c r="UGB6" s="64"/>
      <c r="UGC6" s="64"/>
      <c r="UGD6" s="64"/>
      <c r="UGE6" s="64"/>
      <c r="UGF6" s="64"/>
      <c r="UGG6" s="64"/>
      <c r="UGH6" s="64"/>
      <c r="UGI6" s="64"/>
      <c r="UGJ6" s="64"/>
      <c r="UGK6" s="64"/>
      <c r="UGL6" s="64"/>
      <c r="UGM6" s="64"/>
      <c r="UGN6" s="64"/>
      <c r="UGO6" s="64"/>
      <c r="UGP6" s="64"/>
      <c r="UGQ6" s="64"/>
      <c r="UGR6" s="64"/>
      <c r="UGS6" s="64"/>
      <c r="UGT6" s="64"/>
      <c r="UGU6" s="64"/>
      <c r="UGV6" s="64"/>
      <c r="UGW6" s="64"/>
      <c r="UGX6" s="64"/>
      <c r="UGY6" s="64"/>
      <c r="UGZ6" s="64"/>
      <c r="UHA6" s="64"/>
      <c r="UHB6" s="64"/>
      <c r="UHC6" s="64"/>
      <c r="UHD6" s="64"/>
      <c r="UHE6" s="64"/>
      <c r="UHF6" s="64"/>
      <c r="UHG6" s="64"/>
      <c r="UHH6" s="64"/>
      <c r="UHI6" s="64"/>
      <c r="UHJ6" s="64"/>
      <c r="UHK6" s="64"/>
      <c r="UHL6" s="64"/>
      <c r="UHM6" s="64"/>
      <c r="UHN6" s="64"/>
      <c r="UHO6" s="64"/>
      <c r="UHP6" s="64"/>
      <c r="UHQ6" s="64"/>
      <c r="UHR6" s="64"/>
      <c r="UHS6" s="64"/>
      <c r="UHT6" s="64"/>
      <c r="UHU6" s="64"/>
      <c r="UHV6" s="64"/>
      <c r="UHW6" s="64"/>
      <c r="UHX6" s="64"/>
      <c r="UHY6" s="64"/>
      <c r="UHZ6" s="64"/>
      <c r="UIA6" s="64"/>
      <c r="UIB6" s="64"/>
      <c r="UIC6" s="64"/>
      <c r="UID6" s="64"/>
      <c r="UIE6" s="64"/>
      <c r="UIF6" s="64"/>
      <c r="UIG6" s="64"/>
      <c r="UIH6" s="64"/>
      <c r="UII6" s="64"/>
      <c r="UIJ6" s="64"/>
      <c r="UIK6" s="64"/>
      <c r="UIL6" s="64"/>
      <c r="UIM6" s="64"/>
      <c r="UIN6" s="64"/>
      <c r="UIO6" s="64"/>
      <c r="UIP6" s="64"/>
      <c r="UIQ6" s="64"/>
      <c r="UIR6" s="64"/>
      <c r="UIS6" s="64"/>
      <c r="UIT6" s="64"/>
      <c r="UIU6" s="64"/>
      <c r="UIV6" s="64"/>
      <c r="UIW6" s="64"/>
      <c r="UIX6" s="64"/>
      <c r="UIY6" s="64"/>
      <c r="UIZ6" s="64"/>
      <c r="UJA6" s="64"/>
      <c r="UJB6" s="64"/>
      <c r="UJC6" s="64"/>
      <c r="UJD6" s="64"/>
      <c r="UJE6" s="64"/>
      <c r="UJF6" s="64"/>
      <c r="UJG6" s="64"/>
      <c r="UJH6" s="64"/>
      <c r="UJI6" s="64"/>
      <c r="UJJ6" s="64"/>
      <c r="UJK6" s="64"/>
      <c r="UJL6" s="64"/>
      <c r="UJM6" s="64"/>
      <c r="UJN6" s="64"/>
      <c r="UJO6" s="64"/>
      <c r="UJP6" s="64"/>
      <c r="UJQ6" s="64"/>
      <c r="UJR6" s="64"/>
      <c r="UJS6" s="64"/>
      <c r="UJT6" s="64"/>
      <c r="UJU6" s="64"/>
      <c r="UJV6" s="64"/>
      <c r="UJW6" s="64"/>
      <c r="UJX6" s="64"/>
      <c r="UJY6" s="64"/>
      <c r="UJZ6" s="64"/>
      <c r="UKA6" s="64"/>
      <c r="UKB6" s="64"/>
      <c r="UKC6" s="64"/>
      <c r="UKD6" s="64"/>
      <c r="UKE6" s="64"/>
      <c r="UKF6" s="64"/>
      <c r="UKG6" s="64"/>
      <c r="UKH6" s="64"/>
      <c r="UKI6" s="64"/>
      <c r="UKJ6" s="64"/>
      <c r="UKK6" s="64"/>
      <c r="UKL6" s="64"/>
      <c r="UKM6" s="64"/>
      <c r="UKN6" s="64"/>
      <c r="UKO6" s="64"/>
      <c r="UKP6" s="64"/>
      <c r="UKQ6" s="64"/>
      <c r="UKR6" s="64"/>
      <c r="UKS6" s="64"/>
      <c r="UKT6" s="64"/>
      <c r="UKU6" s="64"/>
      <c r="UKV6" s="64"/>
      <c r="UKW6" s="64"/>
      <c r="UKX6" s="64"/>
      <c r="UKY6" s="64"/>
      <c r="UKZ6" s="64"/>
      <c r="ULA6" s="64"/>
      <c r="ULB6" s="64"/>
      <c r="ULC6" s="64"/>
      <c r="ULD6" s="64"/>
      <c r="ULE6" s="64"/>
      <c r="ULF6" s="64"/>
      <c r="ULG6" s="64"/>
      <c r="ULH6" s="64"/>
      <c r="ULI6" s="64"/>
      <c r="ULJ6" s="64"/>
      <c r="ULK6" s="64"/>
      <c r="ULL6" s="64"/>
      <c r="ULM6" s="64"/>
      <c r="ULN6" s="64"/>
      <c r="ULO6" s="64"/>
      <c r="ULP6" s="64"/>
      <c r="ULQ6" s="64"/>
      <c r="ULR6" s="64"/>
      <c r="ULS6" s="64"/>
      <c r="ULT6" s="64"/>
      <c r="ULU6" s="64"/>
      <c r="ULV6" s="64"/>
      <c r="ULW6" s="64"/>
      <c r="ULX6" s="64"/>
      <c r="ULY6" s="64"/>
      <c r="ULZ6" s="64"/>
      <c r="UMA6" s="64"/>
      <c r="UMB6" s="64"/>
      <c r="UMC6" s="64"/>
      <c r="UMD6" s="64"/>
      <c r="UME6" s="64"/>
      <c r="UMF6" s="64"/>
      <c r="UMG6" s="64"/>
      <c r="UMH6" s="64"/>
      <c r="UMI6" s="64"/>
      <c r="UMJ6" s="64"/>
      <c r="UMK6" s="64"/>
      <c r="UML6" s="64"/>
      <c r="UMM6" s="64"/>
      <c r="UMN6" s="64"/>
      <c r="UMO6" s="64"/>
      <c r="UMP6" s="64"/>
      <c r="UMQ6" s="64"/>
      <c r="UMR6" s="64"/>
      <c r="UMS6" s="64"/>
      <c r="UMT6" s="64"/>
      <c r="UMU6" s="64"/>
      <c r="UMV6" s="64"/>
      <c r="UMW6" s="64"/>
      <c r="UMX6" s="64"/>
      <c r="UMY6" s="64"/>
      <c r="UMZ6" s="64"/>
      <c r="UNA6" s="64"/>
      <c r="UNB6" s="64"/>
      <c r="UNC6" s="64"/>
      <c r="UND6" s="64"/>
      <c r="UNE6" s="64"/>
      <c r="UNF6" s="64"/>
      <c r="UNG6" s="64"/>
      <c r="UNH6" s="64"/>
      <c r="UNI6" s="64"/>
      <c r="UNJ6" s="64"/>
      <c r="UNK6" s="64"/>
      <c r="UNL6" s="64"/>
      <c r="UNM6" s="64"/>
      <c r="UNN6" s="64"/>
      <c r="UNO6" s="64"/>
      <c r="UNP6" s="64"/>
      <c r="UNQ6" s="64"/>
      <c r="UNR6" s="64"/>
      <c r="UNS6" s="64"/>
      <c r="UNT6" s="64"/>
      <c r="UNU6" s="64"/>
      <c r="UNV6" s="64"/>
      <c r="UNW6" s="64"/>
      <c r="UNX6" s="64"/>
      <c r="UNY6" s="64"/>
      <c r="UNZ6" s="64"/>
      <c r="UOA6" s="64"/>
      <c r="UOB6" s="64"/>
      <c r="UOC6" s="64"/>
      <c r="UOD6" s="64"/>
      <c r="UOE6" s="64"/>
      <c r="UOF6" s="64"/>
      <c r="UOG6" s="64"/>
      <c r="UOH6" s="64"/>
      <c r="UOI6" s="64"/>
      <c r="UOJ6" s="64"/>
      <c r="UOK6" s="64"/>
      <c r="UOL6" s="64"/>
      <c r="UOM6" s="64"/>
      <c r="UON6" s="64"/>
      <c r="UOO6" s="64"/>
      <c r="UOP6" s="64"/>
      <c r="UOQ6" s="64"/>
      <c r="UOR6" s="64"/>
      <c r="UOS6" s="64"/>
      <c r="UOT6" s="64"/>
      <c r="UOU6" s="64"/>
      <c r="UOV6" s="64"/>
      <c r="UOW6" s="64"/>
      <c r="UOX6" s="64"/>
      <c r="UOY6" s="64"/>
      <c r="UOZ6" s="64"/>
      <c r="UPA6" s="64"/>
      <c r="UPB6" s="64"/>
      <c r="UPC6" s="64"/>
      <c r="UPD6" s="64"/>
      <c r="UPE6" s="64"/>
      <c r="UPF6" s="64"/>
      <c r="UPG6" s="64"/>
      <c r="UPH6" s="64"/>
      <c r="UPI6" s="64"/>
      <c r="UPJ6" s="64"/>
      <c r="UPK6" s="64"/>
      <c r="UPL6" s="64"/>
      <c r="UPM6" s="64"/>
      <c r="UPN6" s="64"/>
      <c r="UPO6" s="64"/>
      <c r="UPP6" s="64"/>
      <c r="UPQ6" s="64"/>
      <c r="UPR6" s="64"/>
      <c r="UPS6" s="64"/>
      <c r="UPT6" s="64"/>
      <c r="UPU6" s="64"/>
      <c r="UPV6" s="64"/>
      <c r="UPW6" s="64"/>
      <c r="UPX6" s="64"/>
      <c r="UPY6" s="64"/>
      <c r="UPZ6" s="64"/>
      <c r="UQA6" s="64"/>
      <c r="UQB6" s="64"/>
      <c r="UQC6" s="64"/>
      <c r="UQD6" s="64"/>
      <c r="UQE6" s="64"/>
      <c r="UQF6" s="64"/>
      <c r="UQG6" s="64"/>
      <c r="UQH6" s="64"/>
      <c r="UQI6" s="64"/>
      <c r="UQJ6" s="64"/>
      <c r="UQK6" s="64"/>
      <c r="UQL6" s="64"/>
      <c r="UQM6" s="64"/>
      <c r="UQN6" s="64"/>
      <c r="UQO6" s="64"/>
      <c r="UQP6" s="64"/>
      <c r="UQQ6" s="64"/>
      <c r="UQR6" s="64"/>
      <c r="UQS6" s="64"/>
      <c r="UQT6" s="64"/>
      <c r="UQU6" s="64"/>
      <c r="UQV6" s="64"/>
      <c r="UQW6" s="64"/>
      <c r="UQX6" s="64"/>
      <c r="UQY6" s="64"/>
      <c r="UQZ6" s="64"/>
      <c r="URA6" s="64"/>
      <c r="URB6" s="64"/>
      <c r="URC6" s="64"/>
      <c r="URD6" s="64"/>
      <c r="URE6" s="64"/>
      <c r="URF6" s="64"/>
      <c r="URG6" s="64"/>
      <c r="URH6" s="64"/>
      <c r="URI6" s="64"/>
      <c r="URJ6" s="64"/>
      <c r="URK6" s="64"/>
      <c r="URL6" s="64"/>
      <c r="URM6" s="64"/>
      <c r="URN6" s="64"/>
      <c r="URO6" s="64"/>
      <c r="URP6" s="64"/>
      <c r="URQ6" s="64"/>
      <c r="URR6" s="64"/>
      <c r="URS6" s="64"/>
      <c r="URT6" s="64"/>
      <c r="URU6" s="64"/>
      <c r="URV6" s="64"/>
      <c r="URW6" s="64"/>
      <c r="URX6" s="64"/>
      <c r="URY6" s="64"/>
      <c r="URZ6" s="64"/>
      <c r="USA6" s="64"/>
      <c r="USB6" s="64"/>
      <c r="USC6" s="64"/>
      <c r="USD6" s="64"/>
      <c r="USE6" s="64"/>
      <c r="USF6" s="64"/>
      <c r="USG6" s="64"/>
      <c r="USH6" s="64"/>
      <c r="USI6" s="64"/>
      <c r="USJ6" s="64"/>
      <c r="USK6" s="64"/>
      <c r="USL6" s="64"/>
      <c r="USM6" s="64"/>
      <c r="USN6" s="64"/>
      <c r="USO6" s="64"/>
      <c r="USP6" s="64"/>
      <c r="USQ6" s="64"/>
      <c r="USR6" s="64"/>
      <c r="USS6" s="64"/>
      <c r="UST6" s="64"/>
      <c r="USU6" s="64"/>
      <c r="USV6" s="64"/>
      <c r="USW6" s="64"/>
      <c r="USX6" s="64"/>
      <c r="USY6" s="64"/>
      <c r="USZ6" s="64"/>
      <c r="UTA6" s="64"/>
      <c r="UTB6" s="64"/>
      <c r="UTC6" s="64"/>
      <c r="UTD6" s="64"/>
      <c r="UTE6" s="64"/>
      <c r="UTF6" s="64"/>
      <c r="UTG6" s="64"/>
      <c r="UTH6" s="64"/>
      <c r="UTI6" s="64"/>
      <c r="UTJ6" s="64"/>
      <c r="UTK6" s="64"/>
      <c r="UTL6" s="64"/>
      <c r="UTM6" s="64"/>
      <c r="UTN6" s="64"/>
      <c r="UTO6" s="64"/>
      <c r="UTP6" s="64"/>
      <c r="UTQ6" s="64"/>
      <c r="UTR6" s="64"/>
      <c r="UTS6" s="64"/>
      <c r="UTT6" s="64"/>
      <c r="UTU6" s="64"/>
      <c r="UTV6" s="64"/>
      <c r="UTW6" s="64"/>
      <c r="UTX6" s="64"/>
      <c r="UTY6" s="64"/>
      <c r="UTZ6" s="64"/>
      <c r="UUA6" s="64"/>
      <c r="UUB6" s="64"/>
      <c r="UUC6" s="64"/>
      <c r="UUD6" s="64"/>
      <c r="UUE6" s="64"/>
      <c r="UUF6" s="64"/>
      <c r="UUG6" s="64"/>
      <c r="UUH6" s="64"/>
      <c r="UUI6" s="64"/>
      <c r="UUJ6" s="64"/>
      <c r="UUK6" s="64"/>
      <c r="UUL6" s="64"/>
      <c r="UUM6" s="64"/>
      <c r="UUN6" s="64"/>
      <c r="UUO6" s="64"/>
      <c r="UUP6" s="64"/>
      <c r="UUQ6" s="64"/>
      <c r="UUR6" s="64"/>
      <c r="UUS6" s="64"/>
      <c r="UUT6" s="64"/>
      <c r="UUU6" s="64"/>
      <c r="UUV6" s="64"/>
      <c r="UUW6" s="64"/>
      <c r="UUX6" s="64"/>
      <c r="UUY6" s="64"/>
      <c r="UUZ6" s="64"/>
      <c r="UVA6" s="64"/>
      <c r="UVB6" s="64"/>
      <c r="UVC6" s="64"/>
      <c r="UVD6" s="64"/>
      <c r="UVE6" s="64"/>
      <c r="UVF6" s="64"/>
      <c r="UVG6" s="64"/>
      <c r="UVH6" s="64"/>
      <c r="UVI6" s="64"/>
      <c r="UVJ6" s="64"/>
      <c r="UVK6" s="64"/>
      <c r="UVL6" s="64"/>
      <c r="UVM6" s="64"/>
      <c r="UVN6" s="64"/>
      <c r="UVO6" s="64"/>
      <c r="UVP6" s="64"/>
      <c r="UVQ6" s="64"/>
      <c r="UVR6" s="64"/>
      <c r="UVS6" s="64"/>
      <c r="UVT6" s="64"/>
      <c r="UVU6" s="64"/>
      <c r="UVV6" s="64"/>
      <c r="UVW6" s="64"/>
      <c r="UVX6" s="64"/>
      <c r="UVY6" s="64"/>
      <c r="UVZ6" s="64"/>
      <c r="UWA6" s="64"/>
      <c r="UWB6" s="64"/>
      <c r="UWC6" s="64"/>
      <c r="UWD6" s="64"/>
      <c r="UWE6" s="64"/>
      <c r="UWF6" s="64"/>
      <c r="UWG6" s="64"/>
      <c r="UWH6" s="64"/>
      <c r="UWI6" s="64"/>
      <c r="UWJ6" s="64"/>
      <c r="UWK6" s="64"/>
      <c r="UWL6" s="64"/>
      <c r="UWM6" s="64"/>
      <c r="UWN6" s="64"/>
      <c r="UWO6" s="64"/>
      <c r="UWP6" s="64"/>
      <c r="UWQ6" s="64"/>
      <c r="UWR6" s="64"/>
      <c r="UWS6" s="64"/>
      <c r="UWT6" s="64"/>
      <c r="UWU6" s="64"/>
      <c r="UWV6" s="64"/>
      <c r="UWW6" s="64"/>
      <c r="UWX6" s="64"/>
      <c r="UWY6" s="64"/>
      <c r="UWZ6" s="64"/>
      <c r="UXA6" s="64"/>
      <c r="UXB6" s="64"/>
      <c r="UXC6" s="64"/>
      <c r="UXD6" s="64"/>
      <c r="UXE6" s="64"/>
      <c r="UXF6" s="64"/>
      <c r="UXG6" s="64"/>
      <c r="UXH6" s="64"/>
      <c r="UXI6" s="64"/>
      <c r="UXJ6" s="64"/>
      <c r="UXK6" s="64"/>
      <c r="UXL6" s="64"/>
      <c r="UXM6" s="64"/>
      <c r="UXN6" s="64"/>
      <c r="UXO6" s="64"/>
      <c r="UXP6" s="64"/>
      <c r="UXQ6" s="64"/>
      <c r="UXR6" s="64"/>
      <c r="UXS6" s="64"/>
      <c r="UXT6" s="64"/>
      <c r="UXU6" s="64"/>
      <c r="UXV6" s="64"/>
      <c r="UXW6" s="64"/>
      <c r="UXX6" s="64"/>
      <c r="UXY6" s="64"/>
      <c r="UXZ6" s="64"/>
      <c r="UYA6" s="64"/>
      <c r="UYB6" s="64"/>
      <c r="UYC6" s="64"/>
      <c r="UYD6" s="64"/>
      <c r="UYE6" s="64"/>
      <c r="UYF6" s="64"/>
      <c r="UYG6" s="64"/>
      <c r="UYH6" s="64"/>
      <c r="UYI6" s="64"/>
      <c r="UYJ6" s="64"/>
      <c r="UYK6" s="64"/>
      <c r="UYL6" s="64"/>
      <c r="UYM6" s="64"/>
      <c r="UYN6" s="64"/>
      <c r="UYO6" s="64"/>
      <c r="UYP6" s="64"/>
      <c r="UYQ6" s="64"/>
      <c r="UYR6" s="64"/>
      <c r="UYS6" s="64"/>
      <c r="UYT6" s="64"/>
      <c r="UYU6" s="64"/>
      <c r="UYV6" s="64"/>
      <c r="UYW6" s="64"/>
      <c r="UYX6" s="64"/>
      <c r="UYY6" s="64"/>
      <c r="UYZ6" s="64"/>
      <c r="UZA6" s="64"/>
      <c r="UZB6" s="64"/>
      <c r="UZC6" s="64"/>
      <c r="UZD6" s="64"/>
      <c r="UZE6" s="64"/>
      <c r="UZF6" s="64"/>
      <c r="UZG6" s="64"/>
      <c r="UZH6" s="64"/>
      <c r="UZI6" s="64"/>
      <c r="UZJ6" s="64"/>
      <c r="UZK6" s="64"/>
      <c r="UZL6" s="64"/>
      <c r="UZM6" s="64"/>
      <c r="UZN6" s="64"/>
      <c r="UZO6" s="64"/>
      <c r="UZP6" s="64"/>
      <c r="UZQ6" s="64"/>
      <c r="UZR6" s="64"/>
      <c r="UZS6" s="64"/>
      <c r="UZT6" s="64"/>
      <c r="UZU6" s="64"/>
      <c r="UZV6" s="64"/>
      <c r="UZW6" s="64"/>
      <c r="UZX6" s="64"/>
      <c r="UZY6" s="64"/>
      <c r="UZZ6" s="64"/>
      <c r="VAA6" s="64"/>
      <c r="VAB6" s="64"/>
      <c r="VAC6" s="64"/>
      <c r="VAD6" s="64"/>
      <c r="VAE6" s="64"/>
      <c r="VAF6" s="64"/>
      <c r="VAG6" s="64"/>
      <c r="VAH6" s="64"/>
      <c r="VAI6" s="64"/>
      <c r="VAJ6" s="64"/>
      <c r="VAK6" s="64"/>
      <c r="VAL6" s="64"/>
      <c r="VAM6" s="64"/>
      <c r="VAN6" s="64"/>
      <c r="VAO6" s="64"/>
      <c r="VAP6" s="64"/>
      <c r="VAQ6" s="64"/>
      <c r="VAR6" s="64"/>
      <c r="VAS6" s="64"/>
      <c r="VAT6" s="64"/>
      <c r="VAU6" s="64"/>
      <c r="VAV6" s="64"/>
      <c r="VAW6" s="64"/>
      <c r="VAX6" s="64"/>
      <c r="VAY6" s="64"/>
      <c r="VAZ6" s="64"/>
      <c r="VBA6" s="64"/>
      <c r="VBB6" s="64"/>
      <c r="VBC6" s="64"/>
      <c r="VBD6" s="64"/>
      <c r="VBE6" s="64"/>
      <c r="VBF6" s="64"/>
      <c r="VBG6" s="64"/>
      <c r="VBH6" s="64"/>
      <c r="VBI6" s="64"/>
      <c r="VBJ6" s="64"/>
      <c r="VBK6" s="64"/>
      <c r="VBL6" s="64"/>
      <c r="VBM6" s="64"/>
      <c r="VBN6" s="64"/>
      <c r="VBO6" s="64"/>
      <c r="VBP6" s="64"/>
      <c r="VBQ6" s="64"/>
      <c r="VBR6" s="64"/>
      <c r="VBS6" s="64"/>
      <c r="VBT6" s="64"/>
      <c r="VBU6" s="64"/>
      <c r="VBV6" s="64"/>
      <c r="VBW6" s="64"/>
      <c r="VBX6" s="64"/>
      <c r="VBY6" s="64"/>
      <c r="VBZ6" s="64"/>
      <c r="VCA6" s="64"/>
      <c r="VCB6" s="64"/>
      <c r="VCC6" s="64"/>
      <c r="VCD6" s="64"/>
      <c r="VCE6" s="64"/>
      <c r="VCF6" s="64"/>
      <c r="VCG6" s="64"/>
      <c r="VCH6" s="64"/>
      <c r="VCI6" s="64"/>
      <c r="VCJ6" s="64"/>
      <c r="VCK6" s="64"/>
      <c r="VCL6" s="64"/>
      <c r="VCM6" s="64"/>
      <c r="VCN6" s="64"/>
      <c r="VCO6" s="64"/>
      <c r="VCP6" s="64"/>
      <c r="VCQ6" s="64"/>
      <c r="VCR6" s="64"/>
      <c r="VCS6" s="64"/>
      <c r="VCT6" s="64"/>
      <c r="VCU6" s="64"/>
      <c r="VCV6" s="64"/>
      <c r="VCW6" s="64"/>
      <c r="VCX6" s="64"/>
      <c r="VCY6" s="64"/>
      <c r="VCZ6" s="64"/>
      <c r="VDA6" s="64"/>
      <c r="VDB6" s="64"/>
      <c r="VDC6" s="64"/>
      <c r="VDD6" s="64"/>
      <c r="VDE6" s="64"/>
      <c r="VDF6" s="64"/>
      <c r="VDG6" s="64"/>
      <c r="VDH6" s="64"/>
      <c r="VDI6" s="64"/>
      <c r="VDJ6" s="64"/>
      <c r="VDK6" s="64"/>
      <c r="VDL6" s="64"/>
      <c r="VDM6" s="64"/>
      <c r="VDN6" s="64"/>
      <c r="VDO6" s="64"/>
      <c r="VDP6" s="64"/>
      <c r="VDQ6" s="64"/>
      <c r="VDR6" s="64"/>
      <c r="VDS6" s="64"/>
      <c r="VDT6" s="64"/>
      <c r="VDU6" s="64"/>
      <c r="VDV6" s="64"/>
      <c r="VDW6" s="64"/>
      <c r="VDX6" s="64"/>
      <c r="VDY6" s="64"/>
      <c r="VDZ6" s="64"/>
      <c r="VEA6" s="64"/>
      <c r="VEB6" s="64"/>
      <c r="VEC6" s="64"/>
      <c r="VED6" s="64"/>
      <c r="VEE6" s="64"/>
      <c r="VEF6" s="64"/>
      <c r="VEG6" s="64"/>
      <c r="VEH6" s="64"/>
      <c r="VEI6" s="64"/>
      <c r="VEJ6" s="64"/>
      <c r="VEK6" s="64"/>
      <c r="VEL6" s="64"/>
      <c r="VEM6" s="64"/>
      <c r="VEN6" s="64"/>
      <c r="VEO6" s="64"/>
      <c r="VEP6" s="64"/>
      <c r="VEQ6" s="64"/>
      <c r="VER6" s="64"/>
      <c r="VES6" s="64"/>
      <c r="VET6" s="64"/>
      <c r="VEU6" s="64"/>
      <c r="VEV6" s="64"/>
      <c r="VEW6" s="64"/>
      <c r="VEX6" s="64"/>
      <c r="VEY6" s="64"/>
      <c r="VEZ6" s="64"/>
      <c r="VFA6" s="64"/>
      <c r="VFB6" s="64"/>
      <c r="VFC6" s="64"/>
      <c r="VFD6" s="64"/>
      <c r="VFE6" s="64"/>
      <c r="VFF6" s="64"/>
      <c r="VFG6" s="64"/>
      <c r="VFH6" s="64"/>
      <c r="VFI6" s="64"/>
      <c r="VFJ6" s="64"/>
      <c r="VFK6" s="64"/>
      <c r="VFL6" s="64"/>
      <c r="VFM6" s="64"/>
      <c r="VFN6" s="64"/>
      <c r="VFO6" s="64"/>
      <c r="VFP6" s="64"/>
      <c r="VFQ6" s="64"/>
      <c r="VFR6" s="64"/>
      <c r="VFS6" s="64"/>
      <c r="VFT6" s="64"/>
      <c r="VFU6" s="64"/>
      <c r="VFV6" s="64"/>
      <c r="VFW6" s="64"/>
      <c r="VFX6" s="64"/>
      <c r="VFY6" s="64"/>
      <c r="VFZ6" s="64"/>
      <c r="VGA6" s="64"/>
      <c r="VGB6" s="64"/>
      <c r="VGC6" s="64"/>
      <c r="VGD6" s="64"/>
      <c r="VGE6" s="64"/>
      <c r="VGF6" s="64"/>
      <c r="VGG6" s="64"/>
      <c r="VGH6" s="64"/>
      <c r="VGI6" s="64"/>
      <c r="VGJ6" s="64"/>
      <c r="VGK6" s="64"/>
      <c r="VGL6" s="64"/>
      <c r="VGM6" s="64"/>
      <c r="VGN6" s="64"/>
      <c r="VGO6" s="64"/>
      <c r="VGP6" s="64"/>
      <c r="VGQ6" s="64"/>
      <c r="VGR6" s="64"/>
      <c r="VGS6" s="64"/>
      <c r="VGT6" s="64"/>
      <c r="VGU6" s="64"/>
      <c r="VGV6" s="64"/>
      <c r="VGW6" s="64"/>
      <c r="VGX6" s="64"/>
      <c r="VGY6" s="64"/>
      <c r="VGZ6" s="64"/>
      <c r="VHA6" s="64"/>
      <c r="VHB6" s="64"/>
      <c r="VHC6" s="64"/>
      <c r="VHD6" s="64"/>
      <c r="VHE6" s="64"/>
      <c r="VHF6" s="64"/>
      <c r="VHG6" s="64"/>
      <c r="VHH6" s="64"/>
      <c r="VHI6" s="64"/>
      <c r="VHJ6" s="64"/>
      <c r="VHK6" s="64"/>
      <c r="VHL6" s="64"/>
      <c r="VHM6" s="64"/>
      <c r="VHN6" s="64"/>
      <c r="VHO6" s="64"/>
      <c r="VHP6" s="64"/>
      <c r="VHQ6" s="64"/>
      <c r="VHR6" s="64"/>
      <c r="VHS6" s="64"/>
      <c r="VHT6" s="64"/>
      <c r="VHU6" s="64"/>
      <c r="VHV6" s="64"/>
      <c r="VHW6" s="64"/>
      <c r="VHX6" s="64"/>
      <c r="VHY6" s="64"/>
      <c r="VHZ6" s="64"/>
      <c r="VIA6" s="64"/>
      <c r="VIB6" s="64"/>
      <c r="VIC6" s="64"/>
      <c r="VID6" s="64"/>
      <c r="VIE6" s="64"/>
      <c r="VIF6" s="64"/>
      <c r="VIG6" s="64"/>
      <c r="VIH6" s="64"/>
      <c r="VII6" s="64"/>
      <c r="VIJ6" s="64"/>
      <c r="VIK6" s="64"/>
      <c r="VIL6" s="64"/>
      <c r="VIM6" s="64"/>
      <c r="VIN6" s="64"/>
      <c r="VIO6" s="64"/>
      <c r="VIP6" s="64"/>
      <c r="VIQ6" s="64"/>
      <c r="VIR6" s="64"/>
      <c r="VIS6" s="64"/>
      <c r="VIT6" s="64"/>
      <c r="VIU6" s="64"/>
      <c r="VIV6" s="64"/>
      <c r="VIW6" s="64"/>
      <c r="VIX6" s="64"/>
      <c r="VIY6" s="64"/>
      <c r="VIZ6" s="64"/>
      <c r="VJA6" s="64"/>
      <c r="VJB6" s="64"/>
      <c r="VJC6" s="64"/>
      <c r="VJD6" s="64"/>
      <c r="VJE6" s="64"/>
      <c r="VJF6" s="64"/>
      <c r="VJG6" s="64"/>
      <c r="VJH6" s="64"/>
      <c r="VJI6" s="64"/>
      <c r="VJJ6" s="64"/>
      <c r="VJK6" s="64"/>
      <c r="VJL6" s="64"/>
      <c r="VJM6" s="64"/>
      <c r="VJN6" s="64"/>
      <c r="VJO6" s="64"/>
      <c r="VJP6" s="64"/>
      <c r="VJQ6" s="64"/>
      <c r="VJR6" s="64"/>
      <c r="VJS6" s="64"/>
      <c r="VJT6" s="64"/>
      <c r="VJU6" s="64"/>
      <c r="VJV6" s="64"/>
      <c r="VJW6" s="64"/>
      <c r="VJX6" s="64"/>
      <c r="VJY6" s="64"/>
      <c r="VJZ6" s="64"/>
      <c r="VKA6" s="64"/>
      <c r="VKB6" s="64"/>
      <c r="VKC6" s="64"/>
      <c r="VKD6" s="64"/>
      <c r="VKE6" s="64"/>
      <c r="VKF6" s="64"/>
      <c r="VKG6" s="64"/>
      <c r="VKH6" s="64"/>
      <c r="VKI6" s="64"/>
      <c r="VKJ6" s="64"/>
      <c r="VKK6" s="64"/>
      <c r="VKL6" s="64"/>
      <c r="VKM6" s="64"/>
      <c r="VKN6" s="64"/>
      <c r="VKO6" s="64"/>
      <c r="VKP6" s="64"/>
      <c r="VKQ6" s="64"/>
      <c r="VKR6" s="64"/>
      <c r="VKS6" s="64"/>
      <c r="VKT6" s="64"/>
      <c r="VKU6" s="64"/>
      <c r="VKV6" s="64"/>
      <c r="VKW6" s="64"/>
      <c r="VKX6" s="64"/>
      <c r="VKY6" s="64"/>
      <c r="VKZ6" s="64"/>
      <c r="VLA6" s="64"/>
      <c r="VLB6" s="64"/>
      <c r="VLC6" s="64"/>
      <c r="VLD6" s="64"/>
      <c r="VLE6" s="64"/>
      <c r="VLF6" s="64"/>
      <c r="VLG6" s="64"/>
      <c r="VLH6" s="64"/>
      <c r="VLI6" s="64"/>
      <c r="VLJ6" s="64"/>
      <c r="VLK6" s="64"/>
      <c r="VLL6" s="64"/>
      <c r="VLM6" s="64"/>
      <c r="VLN6" s="64"/>
      <c r="VLO6" s="64"/>
      <c r="VLP6" s="64"/>
      <c r="VLQ6" s="64"/>
      <c r="VLR6" s="64"/>
      <c r="VLS6" s="64"/>
      <c r="VLT6" s="64"/>
      <c r="VLU6" s="64"/>
      <c r="VLV6" s="64"/>
      <c r="VLW6" s="64"/>
      <c r="VLX6" s="64"/>
      <c r="VLY6" s="64"/>
      <c r="VLZ6" s="64"/>
      <c r="VMA6" s="64"/>
      <c r="VMB6" s="64"/>
      <c r="VMC6" s="64"/>
      <c r="VMD6" s="64"/>
      <c r="VME6" s="64"/>
      <c r="VMF6" s="64"/>
      <c r="VMG6" s="64"/>
      <c r="VMH6" s="64"/>
      <c r="VMI6" s="64"/>
      <c r="VMJ6" s="64"/>
      <c r="VMK6" s="64"/>
      <c r="VML6" s="64"/>
      <c r="VMM6" s="64"/>
      <c r="VMN6" s="64"/>
      <c r="VMO6" s="64"/>
      <c r="VMP6" s="64"/>
      <c r="VMQ6" s="64"/>
      <c r="VMR6" s="64"/>
      <c r="VMS6" s="64"/>
      <c r="VMT6" s="64"/>
      <c r="VMU6" s="64"/>
      <c r="VMV6" s="64"/>
      <c r="VMW6" s="64"/>
      <c r="VMX6" s="64"/>
      <c r="VMY6" s="64"/>
      <c r="VMZ6" s="64"/>
      <c r="VNA6" s="64"/>
      <c r="VNB6" s="64"/>
      <c r="VNC6" s="64"/>
      <c r="VND6" s="64"/>
      <c r="VNE6" s="64"/>
      <c r="VNF6" s="64"/>
      <c r="VNG6" s="64"/>
      <c r="VNH6" s="64"/>
      <c r="VNI6" s="64"/>
      <c r="VNJ6" s="64"/>
      <c r="VNK6" s="64"/>
      <c r="VNL6" s="64"/>
      <c r="VNM6" s="64"/>
      <c r="VNN6" s="64"/>
      <c r="VNO6" s="64"/>
      <c r="VNP6" s="64"/>
      <c r="VNQ6" s="64"/>
      <c r="VNR6" s="64"/>
      <c r="VNS6" s="64"/>
      <c r="VNT6" s="64"/>
      <c r="VNU6" s="64"/>
      <c r="VNV6" s="64"/>
      <c r="VNW6" s="64"/>
      <c r="VNX6" s="64"/>
      <c r="VNY6" s="64"/>
      <c r="VNZ6" s="64"/>
      <c r="VOA6" s="64"/>
      <c r="VOB6" s="64"/>
      <c r="VOC6" s="64"/>
      <c r="VOD6" s="64"/>
      <c r="VOE6" s="64"/>
      <c r="VOF6" s="64"/>
      <c r="VOG6" s="64"/>
      <c r="VOH6" s="64"/>
      <c r="VOI6" s="64"/>
      <c r="VOJ6" s="64"/>
      <c r="VOK6" s="64"/>
      <c r="VOL6" s="64"/>
      <c r="VOM6" s="64"/>
      <c r="VON6" s="64"/>
      <c r="VOO6" s="64"/>
      <c r="VOP6" s="64"/>
      <c r="VOQ6" s="64"/>
      <c r="VOR6" s="64"/>
      <c r="VOS6" s="64"/>
      <c r="VOT6" s="64"/>
      <c r="VOU6" s="64"/>
      <c r="VOV6" s="64"/>
      <c r="VOW6" s="64"/>
      <c r="VOX6" s="64"/>
      <c r="VOY6" s="64"/>
      <c r="VOZ6" s="64"/>
      <c r="VPA6" s="64"/>
      <c r="VPB6" s="64"/>
      <c r="VPC6" s="64"/>
      <c r="VPD6" s="64"/>
      <c r="VPE6" s="64"/>
      <c r="VPF6" s="64"/>
      <c r="VPG6" s="64"/>
      <c r="VPH6" s="64"/>
      <c r="VPI6" s="64"/>
      <c r="VPJ6" s="64"/>
      <c r="VPK6" s="64"/>
      <c r="VPL6" s="64"/>
      <c r="VPM6" s="64"/>
      <c r="VPN6" s="64"/>
      <c r="VPO6" s="64"/>
      <c r="VPP6" s="64"/>
      <c r="VPQ6" s="64"/>
      <c r="VPR6" s="64"/>
      <c r="VPS6" s="64"/>
      <c r="VPT6" s="64"/>
      <c r="VPU6" s="64"/>
      <c r="VPV6" s="64"/>
      <c r="VPW6" s="64"/>
      <c r="VPX6" s="64"/>
      <c r="VPY6" s="64"/>
      <c r="VPZ6" s="64"/>
      <c r="VQA6" s="64"/>
      <c r="VQB6" s="64"/>
      <c r="VQC6" s="64"/>
      <c r="VQD6" s="64"/>
      <c r="VQE6" s="64"/>
      <c r="VQF6" s="64"/>
      <c r="VQG6" s="64"/>
      <c r="VQH6" s="64"/>
      <c r="VQI6" s="64"/>
      <c r="VQJ6" s="64"/>
      <c r="VQK6" s="64"/>
      <c r="VQL6" s="64"/>
      <c r="VQM6" s="64"/>
      <c r="VQN6" s="64"/>
      <c r="VQO6" s="64"/>
      <c r="VQP6" s="64"/>
      <c r="VQQ6" s="64"/>
      <c r="VQR6" s="64"/>
      <c r="VQS6" s="64"/>
      <c r="VQT6" s="64"/>
      <c r="VQU6" s="64"/>
      <c r="VQV6" s="64"/>
      <c r="VQW6" s="64"/>
      <c r="VQX6" s="64"/>
      <c r="VQY6" s="64"/>
      <c r="VQZ6" s="64"/>
      <c r="VRA6" s="64"/>
      <c r="VRB6" s="64"/>
      <c r="VRC6" s="64"/>
      <c r="VRD6" s="64"/>
      <c r="VRE6" s="64"/>
      <c r="VRF6" s="64"/>
      <c r="VRG6" s="64"/>
      <c r="VRH6" s="64"/>
      <c r="VRI6" s="64"/>
      <c r="VRJ6" s="64"/>
      <c r="VRK6" s="64"/>
      <c r="VRL6" s="64"/>
      <c r="VRM6" s="64"/>
      <c r="VRN6" s="64"/>
      <c r="VRO6" s="64"/>
      <c r="VRP6" s="64"/>
      <c r="VRQ6" s="64"/>
      <c r="VRR6" s="64"/>
      <c r="VRS6" s="64"/>
      <c r="VRT6" s="64"/>
      <c r="VRU6" s="64"/>
      <c r="VRV6" s="64"/>
      <c r="VRW6" s="64"/>
      <c r="VRX6" s="64"/>
      <c r="VRY6" s="64"/>
      <c r="VRZ6" s="64"/>
      <c r="VSA6" s="64"/>
      <c r="VSB6" s="64"/>
      <c r="VSC6" s="64"/>
      <c r="VSD6" s="64"/>
      <c r="VSE6" s="64"/>
      <c r="VSF6" s="64"/>
      <c r="VSG6" s="64"/>
      <c r="VSH6" s="64"/>
      <c r="VSI6" s="64"/>
      <c r="VSJ6" s="64"/>
      <c r="VSK6" s="64"/>
      <c r="VSL6" s="64"/>
      <c r="VSM6" s="64"/>
      <c r="VSN6" s="64"/>
      <c r="VSO6" s="64"/>
      <c r="VSP6" s="64"/>
      <c r="VSQ6" s="64"/>
      <c r="VSR6" s="64"/>
      <c r="VSS6" s="64"/>
      <c r="VST6" s="64"/>
      <c r="VSU6" s="64"/>
      <c r="VSV6" s="64"/>
      <c r="VSW6" s="64"/>
      <c r="VSX6" s="64"/>
      <c r="VSY6" s="64"/>
      <c r="VSZ6" s="64"/>
      <c r="VTA6" s="64"/>
      <c r="VTB6" s="64"/>
      <c r="VTC6" s="64"/>
      <c r="VTD6" s="64"/>
      <c r="VTE6" s="64"/>
      <c r="VTF6" s="64"/>
      <c r="VTG6" s="64"/>
      <c r="VTH6" s="64"/>
      <c r="VTI6" s="64"/>
      <c r="VTJ6" s="64"/>
      <c r="VTK6" s="64"/>
      <c r="VTL6" s="64"/>
      <c r="VTM6" s="64"/>
      <c r="VTN6" s="64"/>
      <c r="VTO6" s="64"/>
      <c r="VTP6" s="64"/>
      <c r="VTQ6" s="64"/>
      <c r="VTR6" s="64"/>
      <c r="VTS6" s="64"/>
      <c r="VTT6" s="64"/>
      <c r="VTU6" s="64"/>
      <c r="VTV6" s="64"/>
      <c r="VTW6" s="64"/>
      <c r="VTX6" s="64"/>
      <c r="VTY6" s="64"/>
      <c r="VTZ6" s="64"/>
      <c r="VUA6" s="64"/>
      <c r="VUB6" s="64"/>
      <c r="VUC6" s="64"/>
      <c r="VUD6" s="64"/>
      <c r="VUE6" s="64"/>
      <c r="VUF6" s="64"/>
      <c r="VUG6" s="64"/>
      <c r="VUH6" s="64"/>
      <c r="VUI6" s="64"/>
      <c r="VUJ6" s="64"/>
      <c r="VUK6" s="64"/>
      <c r="VUL6" s="64"/>
      <c r="VUM6" s="64"/>
      <c r="VUN6" s="64"/>
      <c r="VUO6" s="64"/>
      <c r="VUP6" s="64"/>
      <c r="VUQ6" s="64"/>
      <c r="VUR6" s="64"/>
      <c r="VUS6" s="64"/>
      <c r="VUT6" s="64"/>
      <c r="VUU6" s="64"/>
      <c r="VUV6" s="64"/>
      <c r="VUW6" s="64"/>
      <c r="VUX6" s="64"/>
      <c r="VUY6" s="64"/>
      <c r="VUZ6" s="64"/>
      <c r="VVA6" s="64"/>
      <c r="VVB6" s="64"/>
      <c r="VVC6" s="64"/>
      <c r="VVD6" s="64"/>
      <c r="VVE6" s="64"/>
      <c r="VVF6" s="64"/>
      <c r="VVG6" s="64"/>
      <c r="VVH6" s="64"/>
      <c r="VVI6" s="64"/>
      <c r="VVJ6" s="64"/>
      <c r="VVK6" s="64"/>
      <c r="VVL6" s="64"/>
      <c r="VVM6" s="64"/>
      <c r="VVN6" s="64"/>
      <c r="VVO6" s="64"/>
      <c r="VVP6" s="64"/>
      <c r="VVQ6" s="64"/>
      <c r="VVR6" s="64"/>
      <c r="VVS6" s="64"/>
      <c r="VVT6" s="64"/>
      <c r="VVU6" s="64"/>
      <c r="VVV6" s="64"/>
      <c r="VVW6" s="64"/>
      <c r="VVX6" s="64"/>
      <c r="VVY6" s="64"/>
      <c r="VVZ6" s="64"/>
      <c r="VWA6" s="64"/>
      <c r="VWB6" s="64"/>
      <c r="VWC6" s="64"/>
      <c r="VWD6" s="64"/>
      <c r="VWE6" s="64"/>
      <c r="VWF6" s="64"/>
      <c r="VWG6" s="64"/>
      <c r="VWH6" s="64"/>
      <c r="VWI6" s="64"/>
      <c r="VWJ6" s="64"/>
      <c r="VWK6" s="64"/>
      <c r="VWL6" s="64"/>
      <c r="VWM6" s="64"/>
      <c r="VWN6" s="64"/>
      <c r="VWO6" s="64"/>
      <c r="VWP6" s="64"/>
      <c r="VWQ6" s="64"/>
      <c r="VWR6" s="64"/>
      <c r="VWS6" s="64"/>
      <c r="VWT6" s="64"/>
      <c r="VWU6" s="64"/>
      <c r="VWV6" s="64"/>
      <c r="VWW6" s="64"/>
      <c r="VWX6" s="64"/>
      <c r="VWY6" s="64"/>
      <c r="VWZ6" s="64"/>
      <c r="VXA6" s="64"/>
      <c r="VXB6" s="64"/>
      <c r="VXC6" s="64"/>
      <c r="VXD6" s="64"/>
      <c r="VXE6" s="64"/>
      <c r="VXF6" s="64"/>
      <c r="VXG6" s="64"/>
      <c r="VXH6" s="64"/>
      <c r="VXI6" s="64"/>
      <c r="VXJ6" s="64"/>
      <c r="VXK6" s="64"/>
      <c r="VXL6" s="64"/>
      <c r="VXM6" s="64"/>
      <c r="VXN6" s="64"/>
      <c r="VXO6" s="64"/>
      <c r="VXP6" s="64"/>
      <c r="VXQ6" s="64"/>
      <c r="VXR6" s="64"/>
      <c r="VXS6" s="64"/>
      <c r="VXT6" s="64"/>
      <c r="VXU6" s="64"/>
      <c r="VXV6" s="64"/>
      <c r="VXW6" s="64"/>
      <c r="VXX6" s="64"/>
      <c r="VXY6" s="64"/>
      <c r="VXZ6" s="64"/>
      <c r="VYA6" s="64"/>
      <c r="VYB6" s="64"/>
      <c r="VYC6" s="64"/>
      <c r="VYD6" s="64"/>
      <c r="VYE6" s="64"/>
      <c r="VYF6" s="64"/>
      <c r="VYG6" s="64"/>
      <c r="VYH6" s="64"/>
      <c r="VYI6" s="64"/>
      <c r="VYJ6" s="64"/>
      <c r="VYK6" s="64"/>
      <c r="VYL6" s="64"/>
      <c r="VYM6" s="64"/>
      <c r="VYN6" s="64"/>
      <c r="VYO6" s="64"/>
      <c r="VYP6" s="64"/>
      <c r="VYQ6" s="64"/>
      <c r="VYR6" s="64"/>
      <c r="VYS6" s="64"/>
      <c r="VYT6" s="64"/>
      <c r="VYU6" s="64"/>
      <c r="VYV6" s="64"/>
      <c r="VYW6" s="64"/>
      <c r="VYX6" s="64"/>
      <c r="VYY6" s="64"/>
      <c r="VYZ6" s="64"/>
      <c r="VZA6" s="64"/>
      <c r="VZB6" s="64"/>
      <c r="VZC6" s="64"/>
      <c r="VZD6" s="64"/>
      <c r="VZE6" s="64"/>
      <c r="VZF6" s="64"/>
      <c r="VZG6" s="64"/>
      <c r="VZH6" s="64"/>
      <c r="VZI6" s="64"/>
      <c r="VZJ6" s="64"/>
      <c r="VZK6" s="64"/>
      <c r="VZL6" s="64"/>
      <c r="VZM6" s="64"/>
      <c r="VZN6" s="64"/>
      <c r="VZO6" s="64"/>
      <c r="VZP6" s="64"/>
      <c r="VZQ6" s="64"/>
      <c r="VZR6" s="64"/>
      <c r="VZS6" s="64"/>
      <c r="VZT6" s="64"/>
      <c r="VZU6" s="64"/>
      <c r="VZV6" s="64"/>
      <c r="VZW6" s="64"/>
      <c r="VZX6" s="64"/>
      <c r="VZY6" s="64"/>
      <c r="VZZ6" s="64"/>
      <c r="WAA6" s="64"/>
      <c r="WAB6" s="64"/>
      <c r="WAC6" s="64"/>
      <c r="WAD6" s="64"/>
      <c r="WAE6" s="64"/>
      <c r="WAF6" s="64"/>
      <c r="WAG6" s="64"/>
      <c r="WAH6" s="64"/>
      <c r="WAI6" s="64"/>
      <c r="WAJ6" s="64"/>
      <c r="WAK6" s="64"/>
      <c r="WAL6" s="64"/>
      <c r="WAM6" s="64"/>
      <c r="WAN6" s="64"/>
      <c r="WAO6" s="64"/>
      <c r="WAP6" s="64"/>
      <c r="WAQ6" s="64"/>
      <c r="WAR6" s="64"/>
      <c r="WAS6" s="64"/>
      <c r="WAT6" s="64"/>
      <c r="WAU6" s="64"/>
      <c r="WAV6" s="64"/>
      <c r="WAW6" s="64"/>
      <c r="WAX6" s="64"/>
      <c r="WAY6" s="64"/>
      <c r="WAZ6" s="64"/>
      <c r="WBA6" s="64"/>
      <c r="WBB6" s="64"/>
      <c r="WBC6" s="64"/>
      <c r="WBD6" s="64"/>
      <c r="WBE6" s="64"/>
      <c r="WBF6" s="64"/>
      <c r="WBG6" s="64"/>
      <c r="WBH6" s="64"/>
      <c r="WBI6" s="64"/>
      <c r="WBJ6" s="64"/>
      <c r="WBK6" s="64"/>
      <c r="WBL6" s="64"/>
      <c r="WBM6" s="64"/>
      <c r="WBN6" s="64"/>
      <c r="WBO6" s="64"/>
      <c r="WBP6" s="64"/>
      <c r="WBQ6" s="64"/>
      <c r="WBR6" s="64"/>
      <c r="WBS6" s="64"/>
      <c r="WBT6" s="64"/>
      <c r="WBU6" s="64"/>
      <c r="WBV6" s="64"/>
      <c r="WBW6" s="64"/>
      <c r="WBX6" s="64"/>
      <c r="WBY6" s="64"/>
      <c r="WBZ6" s="64"/>
      <c r="WCA6" s="64"/>
      <c r="WCB6" s="64"/>
      <c r="WCC6" s="64"/>
      <c r="WCD6" s="64"/>
      <c r="WCE6" s="64"/>
      <c r="WCF6" s="64"/>
      <c r="WCG6" s="64"/>
      <c r="WCH6" s="64"/>
      <c r="WCI6" s="64"/>
      <c r="WCJ6" s="64"/>
      <c r="WCK6" s="64"/>
      <c r="WCL6" s="64"/>
      <c r="WCM6" s="64"/>
      <c r="WCN6" s="64"/>
      <c r="WCO6" s="64"/>
      <c r="WCP6" s="64"/>
      <c r="WCQ6" s="64"/>
      <c r="WCR6" s="64"/>
      <c r="WCS6" s="64"/>
      <c r="WCT6" s="64"/>
      <c r="WCU6" s="64"/>
      <c r="WCV6" s="64"/>
      <c r="WCW6" s="64"/>
      <c r="WCX6" s="64"/>
      <c r="WCY6" s="64"/>
      <c r="WCZ6" s="64"/>
      <c r="WDA6" s="64"/>
      <c r="WDB6" s="64"/>
      <c r="WDC6" s="64"/>
      <c r="WDD6" s="64"/>
      <c r="WDE6" s="64"/>
      <c r="WDF6" s="64"/>
      <c r="WDG6" s="64"/>
      <c r="WDH6" s="64"/>
      <c r="WDI6" s="64"/>
      <c r="WDJ6" s="64"/>
      <c r="WDK6" s="64"/>
      <c r="WDL6" s="64"/>
      <c r="WDM6" s="64"/>
      <c r="WDN6" s="64"/>
      <c r="WDO6" s="64"/>
      <c r="WDP6" s="64"/>
      <c r="WDQ6" s="64"/>
      <c r="WDR6" s="64"/>
      <c r="WDS6" s="64"/>
      <c r="WDT6" s="64"/>
      <c r="WDU6" s="64"/>
      <c r="WDV6" s="64"/>
      <c r="WDW6" s="64"/>
      <c r="WDX6" s="64"/>
      <c r="WDY6" s="64"/>
      <c r="WDZ6" s="64"/>
      <c r="WEA6" s="64"/>
      <c r="WEB6" s="64"/>
      <c r="WEC6" s="64"/>
      <c r="WED6" s="64"/>
      <c r="WEE6" s="64"/>
      <c r="WEF6" s="64"/>
      <c r="WEG6" s="64"/>
      <c r="WEH6" s="64"/>
      <c r="WEI6" s="64"/>
      <c r="WEJ6" s="64"/>
      <c r="WEK6" s="64"/>
      <c r="WEL6" s="64"/>
      <c r="WEM6" s="64"/>
      <c r="WEN6" s="64"/>
      <c r="WEO6" s="64"/>
      <c r="WEP6" s="64"/>
      <c r="WEQ6" s="64"/>
      <c r="WER6" s="64"/>
      <c r="WES6" s="64"/>
      <c r="WET6" s="64"/>
      <c r="WEU6" s="64"/>
      <c r="WEV6" s="64"/>
      <c r="WEW6" s="64"/>
      <c r="WEX6" s="64"/>
      <c r="WEY6" s="64"/>
      <c r="WEZ6" s="64"/>
      <c r="WFA6" s="64"/>
      <c r="WFB6" s="64"/>
      <c r="WFC6" s="64"/>
      <c r="WFD6" s="64"/>
      <c r="WFE6" s="64"/>
      <c r="WFF6" s="64"/>
      <c r="WFG6" s="64"/>
      <c r="WFH6" s="64"/>
      <c r="WFI6" s="64"/>
      <c r="WFJ6" s="64"/>
      <c r="WFK6" s="64"/>
      <c r="WFL6" s="64"/>
      <c r="WFM6" s="64"/>
      <c r="WFN6" s="64"/>
      <c r="WFO6" s="64"/>
      <c r="WFP6" s="64"/>
      <c r="WFQ6" s="64"/>
      <c r="WFR6" s="64"/>
      <c r="WFS6" s="64"/>
      <c r="WFT6" s="64"/>
      <c r="WFU6" s="64"/>
      <c r="WFV6" s="64"/>
      <c r="WFW6" s="64"/>
      <c r="WFX6" s="64"/>
      <c r="WFY6" s="64"/>
      <c r="WFZ6" s="64"/>
      <c r="WGA6" s="64"/>
      <c r="WGB6" s="64"/>
      <c r="WGC6" s="64"/>
      <c r="WGD6" s="64"/>
      <c r="WGE6" s="64"/>
      <c r="WGF6" s="64"/>
      <c r="WGG6" s="64"/>
      <c r="WGH6" s="64"/>
      <c r="WGI6" s="64"/>
      <c r="WGJ6" s="64"/>
      <c r="WGK6" s="64"/>
      <c r="WGL6" s="64"/>
      <c r="WGM6" s="64"/>
      <c r="WGN6" s="64"/>
      <c r="WGO6" s="64"/>
      <c r="WGP6" s="64"/>
      <c r="WGQ6" s="64"/>
      <c r="WGR6" s="64"/>
      <c r="WGS6" s="64"/>
      <c r="WGT6" s="64"/>
      <c r="WGU6" s="64"/>
      <c r="WGV6" s="64"/>
      <c r="WGW6" s="64"/>
      <c r="WGX6" s="64"/>
      <c r="WGY6" s="64"/>
      <c r="WGZ6" s="64"/>
      <c r="WHA6" s="64"/>
      <c r="WHB6" s="64"/>
      <c r="WHC6" s="64"/>
      <c r="WHD6" s="64"/>
      <c r="WHE6" s="64"/>
      <c r="WHF6" s="64"/>
      <c r="WHG6" s="64"/>
      <c r="WHH6" s="64"/>
      <c r="WHI6" s="64"/>
      <c r="WHJ6" s="64"/>
      <c r="WHK6" s="64"/>
      <c r="WHL6" s="64"/>
      <c r="WHM6" s="64"/>
      <c r="WHN6" s="64"/>
      <c r="WHO6" s="64"/>
      <c r="WHP6" s="64"/>
      <c r="WHQ6" s="64"/>
      <c r="WHR6" s="64"/>
      <c r="WHS6" s="64"/>
      <c r="WHT6" s="64"/>
      <c r="WHU6" s="64"/>
      <c r="WHV6" s="64"/>
      <c r="WHW6" s="64"/>
      <c r="WHX6" s="64"/>
      <c r="WHY6" s="64"/>
      <c r="WHZ6" s="64"/>
      <c r="WIA6" s="64"/>
      <c r="WIB6" s="64"/>
      <c r="WIC6" s="64"/>
      <c r="WID6" s="64"/>
      <c r="WIE6" s="64"/>
      <c r="WIF6" s="64"/>
      <c r="WIG6" s="64"/>
      <c r="WIH6" s="64"/>
      <c r="WII6" s="64"/>
      <c r="WIJ6" s="64"/>
      <c r="WIK6" s="64"/>
      <c r="WIL6" s="64"/>
      <c r="WIM6" s="64"/>
      <c r="WIN6" s="64"/>
      <c r="WIO6" s="64"/>
      <c r="WIP6" s="64"/>
      <c r="WIQ6" s="64"/>
      <c r="WIR6" s="64"/>
      <c r="WIS6" s="64"/>
      <c r="WIT6" s="64"/>
      <c r="WIU6" s="64"/>
      <c r="WIV6" s="64"/>
      <c r="WIW6" s="64"/>
      <c r="WIX6" s="64"/>
      <c r="WIY6" s="64"/>
      <c r="WIZ6" s="64"/>
      <c r="WJA6" s="64"/>
      <c r="WJB6" s="64"/>
      <c r="WJC6" s="64"/>
      <c r="WJD6" s="64"/>
      <c r="WJE6" s="64"/>
      <c r="WJF6" s="64"/>
      <c r="WJG6" s="64"/>
      <c r="WJH6" s="64"/>
      <c r="WJI6" s="64"/>
      <c r="WJJ6" s="64"/>
      <c r="WJK6" s="64"/>
      <c r="WJL6" s="64"/>
      <c r="WJM6" s="64"/>
      <c r="WJN6" s="64"/>
      <c r="WJO6" s="64"/>
      <c r="WJP6" s="64"/>
      <c r="WJQ6" s="64"/>
      <c r="WJR6" s="64"/>
      <c r="WJS6" s="64"/>
      <c r="WJT6" s="64"/>
      <c r="WJU6" s="64"/>
      <c r="WJV6" s="64"/>
      <c r="WJW6" s="64"/>
      <c r="WJX6" s="64"/>
      <c r="WJY6" s="64"/>
      <c r="WJZ6" s="64"/>
      <c r="WKA6" s="64"/>
      <c r="WKB6" s="64"/>
      <c r="WKC6" s="64"/>
      <c r="WKD6" s="64"/>
      <c r="WKE6" s="64"/>
      <c r="WKF6" s="64"/>
      <c r="WKG6" s="64"/>
      <c r="WKH6" s="64"/>
      <c r="WKI6" s="64"/>
      <c r="WKJ6" s="64"/>
      <c r="WKK6" s="64"/>
      <c r="WKL6" s="64"/>
      <c r="WKM6" s="64"/>
      <c r="WKN6" s="64"/>
      <c r="WKO6" s="64"/>
      <c r="WKP6" s="64"/>
      <c r="WKQ6" s="64"/>
      <c r="WKR6" s="64"/>
      <c r="WKS6" s="64"/>
      <c r="WKT6" s="64"/>
      <c r="WKU6" s="64"/>
      <c r="WKV6" s="64"/>
      <c r="WKW6" s="64"/>
      <c r="WKX6" s="64"/>
      <c r="WKY6" s="64"/>
      <c r="WKZ6" s="64"/>
      <c r="WLA6" s="64"/>
      <c r="WLB6" s="64"/>
      <c r="WLC6" s="64"/>
      <c r="WLD6" s="64"/>
      <c r="WLE6" s="64"/>
      <c r="WLF6" s="64"/>
      <c r="WLG6" s="64"/>
      <c r="WLH6" s="64"/>
      <c r="WLI6" s="64"/>
      <c r="WLJ6" s="64"/>
      <c r="WLK6" s="64"/>
      <c r="WLL6" s="64"/>
      <c r="WLM6" s="64"/>
      <c r="WLN6" s="64"/>
      <c r="WLO6" s="64"/>
      <c r="WLP6" s="64"/>
      <c r="WLQ6" s="64"/>
      <c r="WLR6" s="64"/>
      <c r="WLS6" s="64"/>
      <c r="WLT6" s="64"/>
      <c r="WLU6" s="64"/>
      <c r="WLV6" s="64"/>
      <c r="WLW6" s="64"/>
      <c r="WLX6" s="64"/>
      <c r="WLY6" s="64"/>
      <c r="WLZ6" s="64"/>
      <c r="WMA6" s="64"/>
      <c r="WMB6" s="64"/>
      <c r="WMC6" s="64"/>
      <c r="WMD6" s="64"/>
      <c r="WME6" s="64"/>
      <c r="WMF6" s="64"/>
      <c r="WMG6" s="64"/>
      <c r="WMH6" s="64"/>
      <c r="WMI6" s="64"/>
      <c r="WMJ6" s="64"/>
      <c r="WMK6" s="64"/>
      <c r="WML6" s="64"/>
      <c r="WMM6" s="64"/>
      <c r="WMN6" s="64"/>
      <c r="WMO6" s="64"/>
      <c r="WMP6" s="64"/>
      <c r="WMQ6" s="64"/>
      <c r="WMR6" s="64"/>
      <c r="WMS6" s="64"/>
      <c r="WMT6" s="64"/>
      <c r="WMU6" s="64"/>
      <c r="WMV6" s="64"/>
      <c r="WMW6" s="64"/>
      <c r="WMX6" s="64"/>
      <c r="WMY6" s="64"/>
      <c r="WMZ6" s="64"/>
      <c r="WNA6" s="64"/>
      <c r="WNB6" s="64"/>
      <c r="WNC6" s="64"/>
      <c r="WND6" s="64"/>
      <c r="WNE6" s="64"/>
      <c r="WNF6" s="64"/>
      <c r="WNG6" s="64"/>
      <c r="WNH6" s="64"/>
      <c r="WNI6" s="64"/>
      <c r="WNJ6" s="64"/>
      <c r="WNK6" s="64"/>
      <c r="WNL6" s="64"/>
      <c r="WNM6" s="64"/>
      <c r="WNN6" s="64"/>
      <c r="WNO6" s="64"/>
      <c r="WNP6" s="64"/>
      <c r="WNQ6" s="64"/>
      <c r="WNR6" s="64"/>
      <c r="WNS6" s="64"/>
      <c r="WNT6" s="64"/>
      <c r="WNU6" s="64"/>
      <c r="WNV6" s="64"/>
      <c r="WNW6" s="64"/>
      <c r="WNX6" s="64"/>
      <c r="WNY6" s="64"/>
      <c r="WNZ6" s="64"/>
      <c r="WOA6" s="64"/>
      <c r="WOB6" s="64"/>
      <c r="WOC6" s="64"/>
      <c r="WOD6" s="64"/>
      <c r="WOE6" s="64"/>
      <c r="WOF6" s="64"/>
      <c r="WOG6" s="64"/>
      <c r="WOH6" s="64"/>
      <c r="WOI6" s="64"/>
      <c r="WOJ6" s="64"/>
      <c r="WOK6" s="64"/>
      <c r="WOL6" s="64"/>
      <c r="WOM6" s="64"/>
      <c r="WON6" s="64"/>
      <c r="WOO6" s="64"/>
      <c r="WOP6" s="64"/>
      <c r="WOQ6" s="64"/>
      <c r="WOR6" s="64"/>
      <c r="WOS6" s="64"/>
      <c r="WOT6" s="64"/>
      <c r="WOU6" s="64"/>
      <c r="WOV6" s="64"/>
      <c r="WOW6" s="64"/>
      <c r="WOX6" s="64"/>
      <c r="WOY6" s="64"/>
      <c r="WOZ6" s="64"/>
      <c r="WPA6" s="64"/>
      <c r="WPB6" s="64"/>
      <c r="WPC6" s="64"/>
      <c r="WPD6" s="64"/>
      <c r="WPE6" s="64"/>
      <c r="WPF6" s="64"/>
      <c r="WPG6" s="64"/>
      <c r="WPH6" s="64"/>
      <c r="WPI6" s="64"/>
      <c r="WPJ6" s="64"/>
      <c r="WPK6" s="64"/>
      <c r="WPL6" s="64"/>
      <c r="WPM6" s="64"/>
      <c r="WPN6" s="64"/>
      <c r="WPO6" s="64"/>
      <c r="WPP6" s="64"/>
      <c r="WPQ6" s="64"/>
      <c r="WPR6" s="64"/>
      <c r="WPS6" s="64"/>
      <c r="WPT6" s="64"/>
      <c r="WPU6" s="64"/>
      <c r="WPV6" s="64"/>
      <c r="WPW6" s="64"/>
      <c r="WPX6" s="64"/>
      <c r="WPY6" s="64"/>
      <c r="WPZ6" s="64"/>
      <c r="WQA6" s="64"/>
      <c r="WQB6" s="64"/>
      <c r="WQC6" s="64"/>
      <c r="WQD6" s="64"/>
      <c r="WQE6" s="64"/>
      <c r="WQF6" s="64"/>
      <c r="WQG6" s="64"/>
      <c r="WQH6" s="64"/>
      <c r="WQI6" s="64"/>
      <c r="WQJ6" s="64"/>
      <c r="WQK6" s="64"/>
      <c r="WQL6" s="64"/>
      <c r="WQM6" s="64"/>
      <c r="WQN6" s="64"/>
      <c r="WQO6" s="64"/>
      <c r="WQP6" s="64"/>
      <c r="WQQ6" s="64"/>
      <c r="WQR6" s="64"/>
      <c r="WQS6" s="64"/>
      <c r="WQT6" s="64"/>
      <c r="WQU6" s="64"/>
      <c r="WQV6" s="64"/>
      <c r="WQW6" s="64"/>
      <c r="WQX6" s="64"/>
      <c r="WQY6" s="64"/>
      <c r="WQZ6" s="64"/>
      <c r="WRA6" s="64"/>
      <c r="WRB6" s="64"/>
      <c r="WRC6" s="64"/>
      <c r="WRD6" s="64"/>
      <c r="WRE6" s="64"/>
      <c r="WRF6" s="64"/>
      <c r="WRG6" s="64"/>
      <c r="WRH6" s="64"/>
      <c r="WRI6" s="64"/>
      <c r="WRJ6" s="64"/>
      <c r="WRK6" s="64"/>
      <c r="WRL6" s="64"/>
      <c r="WRM6" s="64"/>
      <c r="WRN6" s="64"/>
      <c r="WRO6" s="64"/>
      <c r="WRP6" s="64"/>
      <c r="WRQ6" s="64"/>
      <c r="WRR6" s="64"/>
      <c r="WRS6" s="64"/>
      <c r="WRT6" s="64"/>
      <c r="WRU6" s="64"/>
      <c r="WRV6" s="64"/>
      <c r="WRW6" s="64"/>
      <c r="WRX6" s="64"/>
      <c r="WRY6" s="64"/>
      <c r="WRZ6" s="64"/>
      <c r="WSA6" s="64"/>
      <c r="WSB6" s="64"/>
      <c r="WSC6" s="64"/>
      <c r="WSD6" s="64"/>
      <c r="WSE6" s="64"/>
      <c r="WSF6" s="64"/>
      <c r="WSG6" s="64"/>
      <c r="WSH6" s="64"/>
      <c r="WSI6" s="64"/>
      <c r="WSJ6" s="64"/>
      <c r="WSK6" s="64"/>
      <c r="WSL6" s="64"/>
      <c r="WSM6" s="64"/>
      <c r="WSN6" s="64"/>
      <c r="WSO6" s="64"/>
      <c r="WSP6" s="64"/>
      <c r="WSQ6" s="64"/>
      <c r="WSR6" s="64"/>
      <c r="WSS6" s="64"/>
      <c r="WST6" s="64"/>
      <c r="WSU6" s="64"/>
      <c r="WSV6" s="64"/>
      <c r="WSW6" s="64"/>
      <c r="WSX6" s="64"/>
      <c r="WSY6" s="64"/>
      <c r="WSZ6" s="64"/>
      <c r="WTA6" s="64"/>
      <c r="WTB6" s="64"/>
      <c r="WTC6" s="64"/>
      <c r="WTD6" s="64"/>
      <c r="WTE6" s="64"/>
      <c r="WTF6" s="64"/>
      <c r="WTG6" s="64"/>
      <c r="WTH6" s="64"/>
      <c r="WTI6" s="64"/>
      <c r="WTJ6" s="64"/>
      <c r="WTK6" s="64"/>
      <c r="WTL6" s="64"/>
      <c r="WTM6" s="64"/>
      <c r="WTN6" s="64"/>
      <c r="WTO6" s="64"/>
      <c r="WTP6" s="64"/>
      <c r="WTQ6" s="64"/>
      <c r="WTR6" s="64"/>
      <c r="WTS6" s="64"/>
      <c r="WTT6" s="64"/>
      <c r="WTU6" s="64"/>
      <c r="WTV6" s="64"/>
      <c r="WTW6" s="64"/>
      <c r="WTX6" s="64"/>
      <c r="WTY6" s="64"/>
      <c r="WTZ6" s="64"/>
      <c r="WUA6" s="64"/>
      <c r="WUB6" s="64"/>
      <c r="WUC6" s="64"/>
      <c r="WUD6" s="64"/>
      <c r="WUE6" s="64"/>
      <c r="WUF6" s="64"/>
      <c r="WUG6" s="64"/>
      <c r="WUH6" s="64"/>
      <c r="WUI6" s="64"/>
      <c r="WUJ6" s="64"/>
      <c r="WUK6" s="64"/>
      <c r="WUL6" s="64"/>
      <c r="WUM6" s="64"/>
      <c r="WUN6" s="64"/>
      <c r="WUO6" s="64"/>
      <c r="WUP6" s="64"/>
      <c r="WUQ6" s="64"/>
      <c r="WUR6" s="64"/>
      <c r="WUS6" s="64"/>
      <c r="WUT6" s="64"/>
      <c r="WUU6" s="64"/>
      <c r="WUV6" s="64"/>
      <c r="WUW6" s="64"/>
      <c r="WUX6" s="64"/>
      <c r="WUY6" s="64"/>
      <c r="WUZ6" s="64"/>
      <c r="WVA6" s="64"/>
      <c r="WVB6" s="64"/>
      <c r="WVC6" s="64"/>
      <c r="WVD6" s="64"/>
      <c r="WVE6" s="64"/>
      <c r="WVF6" s="64"/>
      <c r="WVG6" s="64"/>
      <c r="WVH6" s="64"/>
      <c r="WVI6" s="64"/>
      <c r="WVJ6" s="64"/>
      <c r="WVK6" s="64"/>
      <c r="WVL6" s="64"/>
      <c r="WVM6" s="64"/>
      <c r="WVN6" s="64"/>
      <c r="WVO6" s="64"/>
      <c r="WVP6" s="64"/>
      <c r="WVQ6" s="64"/>
      <c r="WVR6" s="64"/>
      <c r="WVS6" s="64"/>
      <c r="WVT6" s="64"/>
      <c r="WVU6" s="64"/>
      <c r="WVV6" s="64"/>
      <c r="WVW6" s="64"/>
      <c r="WVX6" s="64"/>
      <c r="WVY6" s="64"/>
      <c r="WVZ6" s="64"/>
      <c r="WWA6" s="64"/>
      <c r="WWB6" s="64"/>
      <c r="WWC6" s="64"/>
      <c r="WWD6" s="64"/>
      <c r="WWE6" s="64"/>
      <c r="WWF6" s="64"/>
      <c r="WWG6" s="64"/>
      <c r="WWH6" s="64"/>
      <c r="WWI6" s="64"/>
      <c r="WWJ6" s="64"/>
      <c r="WWK6" s="64"/>
      <c r="WWL6" s="64"/>
      <c r="WWM6" s="64"/>
      <c r="WWN6" s="64"/>
      <c r="WWO6" s="64"/>
      <c r="WWP6" s="64"/>
      <c r="WWQ6" s="64"/>
      <c r="WWR6" s="64"/>
      <c r="WWS6" s="64"/>
      <c r="WWT6" s="64"/>
      <c r="WWU6" s="64"/>
      <c r="WWV6" s="64"/>
      <c r="WWW6" s="64"/>
      <c r="WWX6" s="64"/>
      <c r="WWY6" s="64"/>
      <c r="WWZ6" s="64"/>
      <c r="WXA6" s="64"/>
      <c r="WXB6" s="64"/>
      <c r="WXC6" s="64"/>
      <c r="WXD6" s="64"/>
      <c r="WXE6" s="64"/>
      <c r="WXF6" s="64"/>
      <c r="WXG6" s="64"/>
      <c r="WXH6" s="64"/>
      <c r="WXI6" s="64"/>
      <c r="WXJ6" s="64"/>
      <c r="WXK6" s="64"/>
      <c r="WXL6" s="64"/>
      <c r="WXM6" s="64"/>
      <c r="WXN6" s="64"/>
      <c r="WXO6" s="64"/>
      <c r="WXP6" s="64"/>
      <c r="WXQ6" s="64"/>
      <c r="WXR6" s="64"/>
      <c r="WXS6" s="64"/>
      <c r="WXT6" s="64"/>
      <c r="WXU6" s="64"/>
      <c r="WXV6" s="64"/>
      <c r="WXW6" s="64"/>
      <c r="WXX6" s="64"/>
      <c r="WXY6" s="64"/>
      <c r="WXZ6" s="64"/>
      <c r="WYA6" s="64"/>
      <c r="WYB6" s="64"/>
      <c r="WYC6" s="64"/>
      <c r="WYD6" s="64"/>
      <c r="WYE6" s="64"/>
      <c r="WYF6" s="64"/>
      <c r="WYG6" s="64"/>
      <c r="WYH6" s="64"/>
      <c r="WYI6" s="64"/>
      <c r="WYJ6" s="64"/>
      <c r="WYK6" s="64"/>
      <c r="WYL6" s="64"/>
      <c r="WYM6" s="64"/>
      <c r="WYN6" s="64"/>
      <c r="WYO6" s="64"/>
      <c r="WYP6" s="64"/>
      <c r="WYQ6" s="64"/>
      <c r="WYR6" s="64"/>
      <c r="WYS6" s="64"/>
      <c r="WYT6" s="64"/>
      <c r="WYU6" s="64"/>
      <c r="WYV6" s="64"/>
      <c r="WYW6" s="64"/>
      <c r="WYX6" s="64"/>
      <c r="WYY6" s="64"/>
      <c r="WYZ6" s="64"/>
      <c r="WZA6" s="64"/>
      <c r="WZB6" s="64"/>
      <c r="WZC6" s="64"/>
      <c r="WZD6" s="64"/>
      <c r="WZE6" s="64"/>
      <c r="WZF6" s="64"/>
      <c r="WZG6" s="64"/>
      <c r="WZH6" s="64"/>
      <c r="WZI6" s="64"/>
      <c r="WZJ6" s="64"/>
      <c r="WZK6" s="64"/>
      <c r="WZL6" s="64"/>
      <c r="WZM6" s="64"/>
      <c r="WZN6" s="64"/>
      <c r="WZO6" s="64"/>
      <c r="WZP6" s="64"/>
      <c r="WZQ6" s="64"/>
      <c r="WZR6" s="64"/>
      <c r="WZS6" s="64"/>
      <c r="WZT6" s="64"/>
      <c r="WZU6" s="64"/>
      <c r="WZV6" s="64"/>
      <c r="WZW6" s="64"/>
      <c r="WZX6" s="64"/>
      <c r="WZY6" s="64"/>
      <c r="WZZ6" s="64"/>
      <c r="XAA6" s="64"/>
      <c r="XAB6" s="64"/>
      <c r="XAC6" s="64"/>
      <c r="XAD6" s="64"/>
      <c r="XAE6" s="64"/>
      <c r="XAF6" s="64"/>
      <c r="XAG6" s="64"/>
      <c r="XAH6" s="64"/>
      <c r="XAI6" s="64"/>
      <c r="XAJ6" s="64"/>
      <c r="XAK6" s="64"/>
      <c r="XAL6" s="64"/>
      <c r="XAM6" s="64"/>
      <c r="XAN6" s="64"/>
      <c r="XAO6" s="64"/>
      <c r="XAP6" s="64"/>
      <c r="XAQ6" s="64"/>
      <c r="XAR6" s="64"/>
      <c r="XAS6" s="64"/>
      <c r="XAT6" s="64"/>
      <c r="XAU6" s="64"/>
      <c r="XAV6" s="64"/>
      <c r="XAW6" s="64"/>
      <c r="XAX6" s="64"/>
      <c r="XAY6" s="64"/>
      <c r="XAZ6" s="64"/>
      <c r="XBA6" s="64"/>
      <c r="XBB6" s="64"/>
      <c r="XBC6" s="64"/>
      <c r="XBD6" s="64"/>
      <c r="XBE6" s="64"/>
      <c r="XBF6" s="64"/>
      <c r="XBG6" s="64"/>
      <c r="XBH6" s="64"/>
      <c r="XBI6" s="64"/>
      <c r="XBJ6" s="64"/>
      <c r="XBK6" s="64"/>
      <c r="XBL6" s="64"/>
      <c r="XBM6" s="64"/>
      <c r="XBN6" s="64"/>
      <c r="XBO6" s="64"/>
      <c r="XBP6" s="64"/>
      <c r="XBQ6" s="64"/>
      <c r="XBR6" s="64"/>
      <c r="XBS6" s="64"/>
      <c r="XBT6" s="64"/>
      <c r="XBU6" s="64"/>
      <c r="XBV6" s="64"/>
      <c r="XBW6" s="64"/>
      <c r="XBX6" s="64"/>
      <c r="XBY6" s="64"/>
      <c r="XBZ6" s="64"/>
      <c r="XCA6" s="64"/>
      <c r="XCB6" s="64"/>
      <c r="XCC6" s="64"/>
      <c r="XCD6" s="64"/>
      <c r="XCE6" s="64"/>
      <c r="XCF6" s="64"/>
      <c r="XCG6" s="64"/>
      <c r="XCH6" s="64"/>
      <c r="XCI6" s="64"/>
      <c r="XCJ6" s="64"/>
      <c r="XCK6" s="64"/>
      <c r="XCL6" s="64"/>
      <c r="XCM6" s="64"/>
      <c r="XCN6" s="64"/>
      <c r="XCO6" s="64"/>
      <c r="XCP6" s="64"/>
      <c r="XCQ6" s="64"/>
      <c r="XCR6" s="64"/>
      <c r="XCS6" s="64"/>
      <c r="XCT6" s="64"/>
      <c r="XCU6" s="64"/>
      <c r="XCV6" s="64"/>
      <c r="XCW6" s="64"/>
      <c r="XCX6" s="64"/>
      <c r="XCY6" s="64"/>
      <c r="XCZ6" s="64"/>
      <c r="XDA6" s="64"/>
      <c r="XDB6" s="64"/>
      <c r="XDC6" s="64"/>
      <c r="XDD6" s="64"/>
      <c r="XDE6" s="64"/>
      <c r="XDF6" s="64"/>
      <c r="XDG6" s="64"/>
      <c r="XDH6" s="64"/>
      <c r="XDI6" s="64"/>
      <c r="XDJ6" s="64"/>
      <c r="XDK6" s="64"/>
      <c r="XDL6" s="64"/>
      <c r="XDM6" s="64"/>
      <c r="XDN6" s="64"/>
      <c r="XDO6" s="64"/>
      <c r="XDP6" s="64"/>
      <c r="XDQ6" s="64"/>
      <c r="XDR6" s="64"/>
      <c r="XDS6" s="64"/>
      <c r="XDT6" s="64"/>
      <c r="XDU6" s="64"/>
      <c r="XDV6" s="64"/>
      <c r="XDW6" s="64"/>
      <c r="XDX6" s="64"/>
      <c r="XDY6" s="64"/>
      <c r="XDZ6" s="64"/>
      <c r="XEA6" s="64"/>
      <c r="XEB6" s="64"/>
      <c r="XEC6" s="64"/>
      <c r="XED6" s="64"/>
      <c r="XEE6" s="64"/>
      <c r="XEF6" s="64"/>
    </row>
    <row r="7" spans="1:16360" s="78" customFormat="1" ht="14.25" customHeight="1" x14ac:dyDescent="0.5">
      <c r="A7" s="50" t="s">
        <v>23</v>
      </c>
      <c r="B7" s="51" t="s">
        <v>3</v>
      </c>
      <c r="C7" s="52" t="s">
        <v>318</v>
      </c>
      <c r="D7" s="84">
        <v>253605.86497399997</v>
      </c>
      <c r="E7" s="76">
        <v>52835.953873999977</v>
      </c>
      <c r="F7" s="76">
        <v>15313.2127</v>
      </c>
      <c r="G7" s="76">
        <v>77981.510599999994</v>
      </c>
      <c r="H7" s="76">
        <v>107475.1878</v>
      </c>
      <c r="I7" s="61">
        <v>11.062072624706564</v>
      </c>
      <c r="J7" s="61">
        <v>2.3046594723263012</v>
      </c>
      <c r="K7" s="61">
        <v>0.66794934345207513</v>
      </c>
      <c r="L7" s="61">
        <v>3.4014873186389578</v>
      </c>
      <c r="M7" s="61">
        <v>4.6879764902892314</v>
      </c>
    </row>
    <row r="8" spans="1:16360" s="78" customFormat="1" ht="14.25" customHeight="1" x14ac:dyDescent="0.5">
      <c r="A8" s="50" t="s">
        <v>23</v>
      </c>
      <c r="B8" s="51" t="s">
        <v>174</v>
      </c>
      <c r="C8" s="52" t="s">
        <v>319</v>
      </c>
      <c r="D8" s="84">
        <v>288548.75851800002</v>
      </c>
      <c r="E8" s="76">
        <v>17508.903217999996</v>
      </c>
      <c r="F8" s="76">
        <v>17522.132600000001</v>
      </c>
      <c r="G8" s="76">
        <v>53741.580800000003</v>
      </c>
      <c r="H8" s="76">
        <v>199776.14189999999</v>
      </c>
      <c r="I8" s="61">
        <v>12.586251989173345</v>
      </c>
      <c r="J8" s="61">
        <v>0.76372350062302885</v>
      </c>
      <c r="K8" s="61">
        <v>0.76430055503964911</v>
      </c>
      <c r="L8" s="61">
        <v>2.3441621503394026</v>
      </c>
      <c r="M8" s="61">
        <v>8.7140657831712609</v>
      </c>
    </row>
    <row r="9" spans="1:16360" s="78" customFormat="1" ht="14.25" customHeight="1" x14ac:dyDescent="0.5">
      <c r="A9" s="50" t="s">
        <v>23</v>
      </c>
      <c r="B9" s="51" t="s">
        <v>94</v>
      </c>
      <c r="C9" s="52" t="s">
        <v>68</v>
      </c>
      <c r="D9" s="84">
        <v>184364.73354399999</v>
      </c>
      <c r="E9" s="76">
        <v>3509.4849439999998</v>
      </c>
      <c r="F9" s="76">
        <v>5351.5450000000001</v>
      </c>
      <c r="G9" s="76">
        <v>15256.116599999999</v>
      </c>
      <c r="H9" s="76">
        <v>160247.587</v>
      </c>
      <c r="I9" s="61">
        <v>8.0418332285315657</v>
      </c>
      <c r="J9" s="61">
        <v>0.15308075517032052</v>
      </c>
      <c r="K9" s="61">
        <v>0.23342985167340069</v>
      </c>
      <c r="L9" s="61">
        <v>0.66545886002081756</v>
      </c>
      <c r="M9" s="61">
        <v>6.9898637616670269</v>
      </c>
    </row>
    <row r="10" spans="1:16360" s="78" customFormat="1" ht="14.25" customHeight="1" x14ac:dyDescent="0.5">
      <c r="A10" s="50" t="s">
        <v>23</v>
      </c>
      <c r="B10" s="51" t="s">
        <v>93</v>
      </c>
      <c r="C10" s="52" t="s">
        <v>67</v>
      </c>
      <c r="D10" s="84">
        <v>305041.640082</v>
      </c>
      <c r="E10" s="76">
        <v>5405.2940820000003</v>
      </c>
      <c r="F10" s="76">
        <v>10358.0483</v>
      </c>
      <c r="G10" s="76">
        <v>22900.7071</v>
      </c>
      <c r="H10" s="76">
        <v>266377.5906</v>
      </c>
      <c r="I10" s="61">
        <v>13.305657487426927</v>
      </c>
      <c r="J10" s="61">
        <v>0.23577434101971873</v>
      </c>
      <c r="K10" s="61">
        <v>0.45180927718909586</v>
      </c>
      <c r="L10" s="61">
        <v>0.99890941056629334</v>
      </c>
      <c r="M10" s="61">
        <v>11.619164458651818</v>
      </c>
    </row>
    <row r="11" spans="1:16360" s="78" customFormat="1" ht="14.25" customHeight="1" x14ac:dyDescent="0.5">
      <c r="A11" s="50" t="s">
        <v>23</v>
      </c>
      <c r="B11" s="51" t="s">
        <v>175</v>
      </c>
      <c r="C11" s="52" t="s">
        <v>66</v>
      </c>
      <c r="D11" s="84">
        <v>130851.64893900001</v>
      </c>
      <c r="E11" s="76">
        <v>3097.5005390000006</v>
      </c>
      <c r="F11" s="76">
        <v>3696.6561000000002</v>
      </c>
      <c r="G11" s="76">
        <v>16257.1433</v>
      </c>
      <c r="H11" s="76">
        <v>107800.349</v>
      </c>
      <c r="I11" s="61">
        <v>5.7076378883202272</v>
      </c>
      <c r="J11" s="61">
        <v>0.13511034502691258</v>
      </c>
      <c r="K11" s="61">
        <v>0.16124500216490228</v>
      </c>
      <c r="L11" s="61">
        <v>0.70912279522123423</v>
      </c>
      <c r="M11" s="61">
        <v>4.7021597459071778</v>
      </c>
    </row>
    <row r="12" spans="1:16360" s="78" customFormat="1" ht="14.25" customHeight="1" x14ac:dyDescent="0.5">
      <c r="A12" s="50" t="s">
        <v>23</v>
      </c>
      <c r="B12" s="51" t="s">
        <v>176</v>
      </c>
      <c r="C12" s="52" t="s">
        <v>65</v>
      </c>
      <c r="D12" s="84">
        <v>79831.33838999999</v>
      </c>
      <c r="E12" s="76">
        <v>2133.6631899999993</v>
      </c>
      <c r="F12" s="76">
        <v>1895.3462999999999</v>
      </c>
      <c r="G12" s="76">
        <v>8993.6352999999999</v>
      </c>
      <c r="H12" s="76">
        <v>66808.693599999999</v>
      </c>
      <c r="I12" s="61">
        <v>3.4821752371075565</v>
      </c>
      <c r="J12" s="61">
        <v>9.3068577758889215E-2</v>
      </c>
      <c r="K12" s="61">
        <v>8.2673397248594335E-2</v>
      </c>
      <c r="L12" s="61">
        <v>0.39229473994587738</v>
      </c>
      <c r="M12" s="61">
        <v>2.9141385221541953</v>
      </c>
    </row>
    <row r="13" spans="1:16360" s="78" customFormat="1" ht="14.25" customHeight="1" x14ac:dyDescent="0.5">
      <c r="A13" s="50" t="s">
        <v>23</v>
      </c>
      <c r="B13" s="51" t="s">
        <v>177</v>
      </c>
      <c r="C13" s="52" t="s">
        <v>64</v>
      </c>
      <c r="D13" s="84">
        <v>255600.71993600001</v>
      </c>
      <c r="E13" s="76">
        <v>5232.6637359999995</v>
      </c>
      <c r="F13" s="76">
        <v>7064.7362000000003</v>
      </c>
      <c r="G13" s="76">
        <v>25162.2392</v>
      </c>
      <c r="H13" s="76">
        <v>218141.0808</v>
      </c>
      <c r="I13" s="61">
        <v>11.149086505350308</v>
      </c>
      <c r="J13" s="61">
        <v>0.2282443518182623</v>
      </c>
      <c r="K13" s="61">
        <v>0.30815779803359677</v>
      </c>
      <c r="L13" s="61">
        <v>1.0975555216720831</v>
      </c>
      <c r="M13" s="61">
        <v>9.5151288338263651</v>
      </c>
    </row>
    <row r="14" spans="1:16360" s="78" customFormat="1" ht="14.25" customHeight="1" x14ac:dyDescent="0.5">
      <c r="A14" s="50" t="s">
        <v>23</v>
      </c>
      <c r="B14" s="51" t="s">
        <v>178</v>
      </c>
      <c r="C14" s="52" t="s">
        <v>63</v>
      </c>
      <c r="D14" s="84">
        <v>235667.684859</v>
      </c>
      <c r="E14" s="76">
        <v>6229.8913589999975</v>
      </c>
      <c r="F14" s="76">
        <v>13566.3524</v>
      </c>
      <c r="G14" s="76">
        <v>26819.433799999999</v>
      </c>
      <c r="H14" s="76">
        <v>189052.0073</v>
      </c>
      <c r="I14" s="61">
        <v>10.279624430113193</v>
      </c>
      <c r="J14" s="61">
        <v>0.27174257450376854</v>
      </c>
      <c r="K14" s="61">
        <v>0.5917527795208829</v>
      </c>
      <c r="L14" s="61">
        <v>1.1698409438580053</v>
      </c>
      <c r="M14" s="61">
        <v>8.2462881322305357</v>
      </c>
    </row>
    <row r="15" spans="1:16360" s="78" customFormat="1" ht="14.25" customHeight="1" x14ac:dyDescent="0.5">
      <c r="A15" s="50" t="s">
        <v>23</v>
      </c>
      <c r="B15" s="51" t="s">
        <v>179</v>
      </c>
      <c r="C15" s="52" t="s">
        <v>62</v>
      </c>
      <c r="D15" s="84">
        <v>164710.46067599999</v>
      </c>
      <c r="E15" s="76">
        <v>5070.4189759999963</v>
      </c>
      <c r="F15" s="76">
        <v>8233.6517000000003</v>
      </c>
      <c r="G15" s="76">
        <v>24528.8446</v>
      </c>
      <c r="H15" s="76">
        <v>126877.5454</v>
      </c>
      <c r="I15" s="61">
        <v>7.1845305242983422</v>
      </c>
      <c r="J15" s="61">
        <v>0.22116737306510087</v>
      </c>
      <c r="K15" s="61">
        <v>0.35914490022254197</v>
      </c>
      <c r="L15" s="61">
        <v>1.0699273867075576</v>
      </c>
      <c r="M15" s="61">
        <v>5.5342908643031432</v>
      </c>
    </row>
    <row r="16" spans="1:16360" s="78" customFormat="1" ht="14.25" customHeight="1" x14ac:dyDescent="0.5">
      <c r="A16" s="50" t="s">
        <v>23</v>
      </c>
      <c r="B16" s="51" t="s">
        <v>180</v>
      </c>
      <c r="C16" s="52" t="s">
        <v>61</v>
      </c>
      <c r="D16" s="84">
        <v>81137.142446000013</v>
      </c>
      <c r="E16" s="76">
        <v>1357.2035460000006</v>
      </c>
      <c r="F16" s="76">
        <v>2498.4594999999999</v>
      </c>
      <c r="G16" s="76">
        <v>10842.040300000001</v>
      </c>
      <c r="H16" s="76">
        <v>66439.439100000003</v>
      </c>
      <c r="I16" s="61">
        <v>3.5391333019480111</v>
      </c>
      <c r="J16" s="61">
        <v>5.9200066977553881E-2</v>
      </c>
      <c r="K16" s="61">
        <v>0.10898068324138148</v>
      </c>
      <c r="L16" s="61">
        <v>0.47292059752203014</v>
      </c>
      <c r="M16" s="61">
        <v>2.898031954207045</v>
      </c>
    </row>
    <row r="17" spans="1:13" s="78" customFormat="1" ht="14.25" customHeight="1" x14ac:dyDescent="0.5">
      <c r="A17" s="50" t="s">
        <v>23</v>
      </c>
      <c r="B17" s="51" t="s">
        <v>181</v>
      </c>
      <c r="C17" s="52" t="s">
        <v>60</v>
      </c>
      <c r="D17" s="84">
        <v>291784.99201699998</v>
      </c>
      <c r="E17" s="76">
        <v>17477.356616999998</v>
      </c>
      <c r="F17" s="76">
        <v>10816.059300000001</v>
      </c>
      <c r="G17" s="76">
        <v>41165.952799999999</v>
      </c>
      <c r="H17" s="76">
        <v>222325.62330000001</v>
      </c>
      <c r="I17" s="61">
        <v>12.727413748189115</v>
      </c>
      <c r="J17" s="61">
        <v>0.76234746465729752</v>
      </c>
      <c r="K17" s="61">
        <v>0.47178732834904802</v>
      </c>
      <c r="L17" s="61">
        <v>1.7956239284352864</v>
      </c>
      <c r="M17" s="61">
        <v>9.6976550267474835</v>
      </c>
    </row>
    <row r="18" spans="1:13" s="78" customFormat="1" ht="14.25" customHeight="1" x14ac:dyDescent="0.5">
      <c r="A18" s="53" t="s">
        <v>23</v>
      </c>
      <c r="B18" s="54" t="s">
        <v>182</v>
      </c>
      <c r="C18" s="52" t="s">
        <v>59</v>
      </c>
      <c r="D18" s="76">
        <v>21425.979288000002</v>
      </c>
      <c r="E18" s="84">
        <v>1176.2932879999996</v>
      </c>
      <c r="F18" s="84">
        <v>2440.2667000000001</v>
      </c>
      <c r="G18" s="84">
        <v>3004.3573999999999</v>
      </c>
      <c r="H18" s="84">
        <v>14805.061900000001</v>
      </c>
      <c r="I18" s="61">
        <v>0.93458303483483673</v>
      </c>
      <c r="J18" s="61">
        <v>5.1308915040844602E-2</v>
      </c>
      <c r="K18" s="61">
        <v>0.1064423626867641</v>
      </c>
      <c r="L18" s="61">
        <v>0.13104752034335576</v>
      </c>
      <c r="M18" s="61">
        <v>0.64578423676387209</v>
      </c>
    </row>
    <row r="19" spans="1:13" s="18" customFormat="1" ht="14.25" customHeight="1" x14ac:dyDescent="0.5">
      <c r="A19" s="68"/>
      <c r="B19" s="68"/>
      <c r="C19" s="6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s="12" customFormat="1" ht="14.25" customHeight="1" x14ac:dyDescent="0.5">
      <c r="A20" s="12" t="s">
        <v>351</v>
      </c>
      <c r="B20" s="20"/>
      <c r="C20" s="20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s="12" customFormat="1" ht="14.25" customHeight="1" x14ac:dyDescent="0.5">
      <c r="A21" s="12" t="s">
        <v>375</v>
      </c>
      <c r="C21" s="20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3" s="63" customFormat="1" ht="14.25" customHeight="1" x14ac:dyDescent="0.5">
      <c r="A22" s="12" t="s">
        <v>376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s="63" customFormat="1" ht="14.25" customHeight="1" x14ac:dyDescent="0.5">
      <c r="A23" s="12" t="s">
        <v>377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3" s="63" customFormat="1" ht="14.25" customHeight="1" x14ac:dyDescent="0.5">
      <c r="A24" s="12" t="s">
        <v>378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13" ht="14.25" customHeight="1" x14ac:dyDescent="0.5">
      <c r="A25" s="12" t="s">
        <v>352</v>
      </c>
    </row>
    <row r="26" spans="1:13" ht="14.25" customHeight="1" x14ac:dyDescent="0.5">
      <c r="A26" s="12" t="s">
        <v>379</v>
      </c>
    </row>
    <row r="27" spans="1:13" s="63" customFormat="1" ht="14.25" customHeight="1" x14ac:dyDescent="0.5">
      <c r="A27" s="12" t="s">
        <v>380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3" s="63" customFormat="1" ht="14.25" customHeight="1" x14ac:dyDescent="0.5">
      <c r="A28" s="12" t="s">
        <v>381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ht="14.25" customHeight="1" x14ac:dyDescent="0.5">
      <c r="A29" s="12" t="s">
        <v>382</v>
      </c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XDS65"/>
  <sheetViews>
    <sheetView showGridLines="0" zoomScaleNormal="100" workbookViewId="0"/>
  </sheetViews>
  <sheetFormatPr defaultColWidth="10.54296875" defaultRowHeight="14.25" customHeight="1" x14ac:dyDescent="0.5"/>
  <cols>
    <col min="1" max="2" width="5.7265625" style="63" customWidth="1"/>
    <col min="3" max="3" width="3.26953125" style="63" customWidth="1"/>
    <col min="4" max="13" width="12.26953125" style="64" customWidth="1"/>
    <col min="14" max="16384" width="10.54296875" style="59"/>
  </cols>
  <sheetData>
    <row r="1" spans="1:13 16345:16347" s="58" customFormat="1" ht="14.25" customHeight="1" x14ac:dyDescent="0.5">
      <c r="A1" s="22" t="s">
        <v>187</v>
      </c>
      <c r="B1" s="16"/>
      <c r="C1" s="16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 16345:16347" s="18" customFormat="1" ht="14.25" customHeight="1" x14ac:dyDescent="0.5">
      <c r="A2" s="10" t="s">
        <v>123</v>
      </c>
      <c r="B2" s="9"/>
      <c r="C2" s="8"/>
      <c r="D2" s="33" t="s">
        <v>122</v>
      </c>
      <c r="E2" s="33" t="s">
        <v>122</v>
      </c>
      <c r="F2" s="33" t="s">
        <v>122</v>
      </c>
      <c r="G2" s="33" t="s">
        <v>122</v>
      </c>
      <c r="H2" s="33" t="s">
        <v>122</v>
      </c>
      <c r="I2" s="33" t="s">
        <v>234</v>
      </c>
      <c r="J2" s="33" t="s">
        <v>234</v>
      </c>
      <c r="K2" s="33" t="s">
        <v>234</v>
      </c>
      <c r="L2" s="33" t="s">
        <v>234</v>
      </c>
      <c r="M2" s="33" t="s">
        <v>234</v>
      </c>
    </row>
    <row r="3" spans="1:13 16345:16347" s="18" customFormat="1" ht="14.25" customHeight="1" x14ac:dyDescent="0.5">
      <c r="A3" s="17"/>
      <c r="B3" s="6"/>
      <c r="C3" s="4"/>
      <c r="D3" s="32" t="s">
        <v>233</v>
      </c>
      <c r="E3" s="32" t="s">
        <v>233</v>
      </c>
      <c r="F3" s="32" t="s">
        <v>233</v>
      </c>
      <c r="G3" s="32" t="s">
        <v>233</v>
      </c>
      <c r="H3" s="32" t="s">
        <v>233</v>
      </c>
      <c r="I3" s="32" t="s">
        <v>233</v>
      </c>
      <c r="J3" s="32" t="s">
        <v>233</v>
      </c>
      <c r="K3" s="32" t="s">
        <v>233</v>
      </c>
      <c r="L3" s="32" t="s">
        <v>233</v>
      </c>
      <c r="M3" s="32" t="s">
        <v>233</v>
      </c>
    </row>
    <row r="4" spans="1:13 16345:16347" s="18" customFormat="1" ht="14.25" customHeight="1" x14ac:dyDescent="0.5">
      <c r="A4" s="7"/>
      <c r="B4" s="6"/>
      <c r="C4" s="4"/>
      <c r="D4" s="32" t="s">
        <v>248</v>
      </c>
      <c r="E4" s="32" t="s">
        <v>92</v>
      </c>
      <c r="F4" s="32" t="s">
        <v>231</v>
      </c>
      <c r="G4" s="32" t="s">
        <v>232</v>
      </c>
      <c r="H4" s="32" t="s">
        <v>91</v>
      </c>
      <c r="I4" s="32" t="s">
        <v>248</v>
      </c>
      <c r="J4" s="32" t="s">
        <v>92</v>
      </c>
      <c r="K4" s="32" t="s">
        <v>231</v>
      </c>
      <c r="L4" s="32" t="s">
        <v>232</v>
      </c>
      <c r="M4" s="32" t="s">
        <v>91</v>
      </c>
    </row>
    <row r="5" spans="1:13 16345:16347" s="18" customFormat="1" ht="14.25" customHeight="1" x14ac:dyDescent="0.5">
      <c r="A5" s="29"/>
      <c r="B5" s="27"/>
      <c r="C5" s="13"/>
      <c r="D5" s="32" t="s">
        <v>305</v>
      </c>
      <c r="E5" s="32" t="s">
        <v>305</v>
      </c>
      <c r="F5" s="32" t="s">
        <v>305</v>
      </c>
      <c r="G5" s="32" t="s">
        <v>305</v>
      </c>
      <c r="H5" s="32" t="s">
        <v>305</v>
      </c>
      <c r="I5" s="32" t="s">
        <v>218</v>
      </c>
      <c r="J5" s="32" t="s">
        <v>218</v>
      </c>
      <c r="K5" s="32" t="s">
        <v>218</v>
      </c>
      <c r="L5" s="32" t="s">
        <v>218</v>
      </c>
      <c r="M5" s="32" t="s">
        <v>218</v>
      </c>
    </row>
    <row r="6" spans="1:13 16345:16347" s="64" customFormat="1" ht="14.25" customHeight="1" x14ac:dyDescent="0.5">
      <c r="A6" s="24" t="s">
        <v>23</v>
      </c>
      <c r="B6" s="49" t="s">
        <v>247</v>
      </c>
      <c r="C6" s="13" t="s">
        <v>306</v>
      </c>
      <c r="D6" s="56">
        <v>2292570.9636690002</v>
      </c>
      <c r="E6" s="56">
        <v>121034.62736900002</v>
      </c>
      <c r="F6" s="56">
        <v>98756.466799999995</v>
      </c>
      <c r="G6" s="56">
        <v>326653.56180000002</v>
      </c>
      <c r="H6" s="56">
        <v>1746126.3077</v>
      </c>
      <c r="I6" s="60">
        <v>100</v>
      </c>
      <c r="J6" s="60">
        <v>5.2794277379880015</v>
      </c>
      <c r="K6" s="60">
        <v>4.3076732788219321</v>
      </c>
      <c r="L6" s="60">
        <v>14.248351173270901</v>
      </c>
      <c r="M6" s="60">
        <v>76.164547809919156</v>
      </c>
      <c r="XDQ6" s="78"/>
      <c r="XDR6" s="78"/>
      <c r="XDS6" s="78"/>
    </row>
    <row r="7" spans="1:13 16345:16347" s="64" customFormat="1" ht="14.25" customHeight="1" x14ac:dyDescent="0.5">
      <c r="A7" s="50" t="s">
        <v>23</v>
      </c>
      <c r="B7" s="51" t="s">
        <v>127</v>
      </c>
      <c r="C7" s="52" t="s">
        <v>320</v>
      </c>
      <c r="D7" s="56">
        <v>253605.86497399997</v>
      </c>
      <c r="E7" s="57">
        <v>52835.953873999977</v>
      </c>
      <c r="F7" s="57">
        <v>15313.2127</v>
      </c>
      <c r="G7" s="57">
        <v>77981.510599999994</v>
      </c>
      <c r="H7" s="57">
        <v>107475.1878</v>
      </c>
      <c r="I7" s="61">
        <v>11.062072624706564</v>
      </c>
      <c r="J7" s="61">
        <v>2.3046594723263012</v>
      </c>
      <c r="K7" s="61">
        <v>0.66794934345207513</v>
      </c>
      <c r="L7" s="61">
        <v>3.4014873186389578</v>
      </c>
      <c r="M7" s="61">
        <v>4.6879764902892314</v>
      </c>
    </row>
    <row r="8" spans="1:13 16345:16347" s="64" customFormat="1" ht="14.25" customHeight="1" x14ac:dyDescent="0.5">
      <c r="A8" s="50" t="s">
        <v>23</v>
      </c>
      <c r="B8" s="51" t="s">
        <v>128</v>
      </c>
      <c r="C8" s="52" t="s">
        <v>321</v>
      </c>
      <c r="D8" s="56">
        <v>45949.128188000002</v>
      </c>
      <c r="E8" s="57">
        <v>5032.8168879999985</v>
      </c>
      <c r="F8" s="57">
        <v>2359.7615999999998</v>
      </c>
      <c r="G8" s="57">
        <v>8299.0861999999997</v>
      </c>
      <c r="H8" s="57">
        <v>30257.463500000002</v>
      </c>
      <c r="I8" s="61">
        <v>2.0042619799416643</v>
      </c>
      <c r="J8" s="61">
        <v>0.21952720189500896</v>
      </c>
      <c r="K8" s="61">
        <v>0.10293079853997053</v>
      </c>
      <c r="L8" s="61">
        <v>0.36199909758598059</v>
      </c>
      <c r="M8" s="61">
        <v>1.3198048819207042</v>
      </c>
    </row>
    <row r="9" spans="1:13 16345:16347" s="64" customFormat="1" ht="14.25" customHeight="1" x14ac:dyDescent="0.5">
      <c r="A9" s="50" t="s">
        <v>23</v>
      </c>
      <c r="B9" s="51" t="s">
        <v>129</v>
      </c>
      <c r="C9" s="52" t="s">
        <v>68</v>
      </c>
      <c r="D9" s="56">
        <v>54606.752678999997</v>
      </c>
      <c r="E9" s="57">
        <v>2498.5645789999999</v>
      </c>
      <c r="F9" s="57">
        <v>6322.3266000000003</v>
      </c>
      <c r="G9" s="57">
        <v>13213.8537</v>
      </c>
      <c r="H9" s="57">
        <v>32572.007799999999</v>
      </c>
      <c r="I9" s="61">
        <v>2.3819002135318015</v>
      </c>
      <c r="J9" s="61">
        <v>0.10898526669819329</v>
      </c>
      <c r="K9" s="61">
        <v>0.2757745212772752</v>
      </c>
      <c r="L9" s="61">
        <v>0.57637708535105592</v>
      </c>
      <c r="M9" s="61">
        <v>1.4207633402052773</v>
      </c>
    </row>
    <row r="10" spans="1:13 16345:16347" s="64" customFormat="1" ht="14.25" customHeight="1" x14ac:dyDescent="0.5">
      <c r="A10" s="50" t="s">
        <v>23</v>
      </c>
      <c r="B10" s="51" t="s">
        <v>130</v>
      </c>
      <c r="C10" s="52" t="s">
        <v>67</v>
      </c>
      <c r="D10" s="56">
        <v>58879.481314999997</v>
      </c>
      <c r="E10" s="57">
        <v>5966.4584149999991</v>
      </c>
      <c r="F10" s="57">
        <v>1673.5092</v>
      </c>
      <c r="G10" s="57">
        <v>9992.3343000000004</v>
      </c>
      <c r="H10" s="57">
        <v>41247.179400000001</v>
      </c>
      <c r="I10" s="61">
        <v>2.5682730108720411</v>
      </c>
      <c r="J10" s="61">
        <v>0.26025185303103365</v>
      </c>
      <c r="K10" s="61">
        <v>7.2997051193640611E-2</v>
      </c>
      <c r="L10" s="61">
        <v>0.43585714284753918</v>
      </c>
      <c r="M10" s="61">
        <v>1.7991669637998278</v>
      </c>
    </row>
    <row r="11" spans="1:13 16345:16347" s="64" customFormat="1" ht="14.25" customHeight="1" x14ac:dyDescent="0.5">
      <c r="A11" s="50" t="s">
        <v>23</v>
      </c>
      <c r="B11" s="51" t="s">
        <v>131</v>
      </c>
      <c r="C11" s="52" t="s">
        <v>66</v>
      </c>
      <c r="D11" s="56">
        <v>37416.321693999998</v>
      </c>
      <c r="E11" s="57">
        <v>347.73269400000004</v>
      </c>
      <c r="F11" s="57">
        <v>4777.1409000000003</v>
      </c>
      <c r="G11" s="57">
        <v>6612.3316000000004</v>
      </c>
      <c r="H11" s="57">
        <v>25679.1165</v>
      </c>
      <c r="I11" s="61">
        <v>1.6320682014623187</v>
      </c>
      <c r="J11" s="61">
        <v>1.5167805032455494E-2</v>
      </c>
      <c r="K11" s="61">
        <v>0.20837483226057818</v>
      </c>
      <c r="L11" s="61">
        <v>0.28842429328415259</v>
      </c>
      <c r="M11" s="61">
        <v>1.1201012708851326</v>
      </c>
    </row>
    <row r="12" spans="1:13 16345:16347" s="64" customFormat="1" ht="14.25" customHeight="1" x14ac:dyDescent="0.5">
      <c r="A12" s="50" t="s">
        <v>23</v>
      </c>
      <c r="B12" s="51" t="s">
        <v>132</v>
      </c>
      <c r="C12" s="52" t="s">
        <v>65</v>
      </c>
      <c r="D12" s="56">
        <v>32746.727051000002</v>
      </c>
      <c r="E12" s="57">
        <v>407.12375100000003</v>
      </c>
      <c r="F12" s="57">
        <v>1458.34</v>
      </c>
      <c r="G12" s="57">
        <v>4958.7354999999998</v>
      </c>
      <c r="H12" s="57">
        <v>25922.5278</v>
      </c>
      <c r="I12" s="61">
        <v>1.4283844456702257</v>
      </c>
      <c r="J12" s="61">
        <v>1.7758392540593141E-2</v>
      </c>
      <c r="K12" s="61">
        <v>6.361155327842466E-2</v>
      </c>
      <c r="L12" s="61">
        <v>0.21629583461460689</v>
      </c>
      <c r="M12" s="61">
        <v>1.130718665236601</v>
      </c>
    </row>
    <row r="13" spans="1:13 16345:16347" s="64" customFormat="1" ht="14.25" customHeight="1" x14ac:dyDescent="0.5">
      <c r="A13" s="50" t="s">
        <v>23</v>
      </c>
      <c r="B13" s="51" t="s">
        <v>133</v>
      </c>
      <c r="C13" s="52" t="s">
        <v>64</v>
      </c>
      <c r="D13" s="56">
        <v>58950.347590999998</v>
      </c>
      <c r="E13" s="57">
        <v>3256.2068910000012</v>
      </c>
      <c r="F13" s="57">
        <v>931.05430000000001</v>
      </c>
      <c r="G13" s="57">
        <v>10665.2395</v>
      </c>
      <c r="H13" s="57">
        <v>44097.846899999997</v>
      </c>
      <c r="I13" s="61">
        <v>2.5713641376952907</v>
      </c>
      <c r="J13" s="61">
        <v>0.14203298142574444</v>
      </c>
      <c r="K13" s="61">
        <v>4.0611798489759862E-2</v>
      </c>
      <c r="L13" s="61">
        <v>0.4652086966560674</v>
      </c>
      <c r="M13" s="61">
        <v>1.9235106611237187</v>
      </c>
    </row>
    <row r="14" spans="1:13 16345:16347" s="64" customFormat="1" ht="14.25" customHeight="1" x14ac:dyDescent="0.5">
      <c r="A14" s="50" t="s">
        <v>23</v>
      </c>
      <c r="B14" s="51" t="s">
        <v>134</v>
      </c>
      <c r="C14" s="52" t="s">
        <v>63</v>
      </c>
      <c r="D14" s="56">
        <v>80052.567282000004</v>
      </c>
      <c r="E14" s="57">
        <v>1307.7308819999998</v>
      </c>
      <c r="F14" s="57">
        <v>1778.7641000000001</v>
      </c>
      <c r="G14" s="57">
        <v>5740.9489999999996</v>
      </c>
      <c r="H14" s="57">
        <v>71225.123300000007</v>
      </c>
      <c r="I14" s="61">
        <v>3.4918250536456648</v>
      </c>
      <c r="J14" s="61">
        <v>5.7042111355503029E-2</v>
      </c>
      <c r="K14" s="61">
        <v>7.7588180614190871E-2</v>
      </c>
      <c r="L14" s="61">
        <v>0.25041532371204167</v>
      </c>
      <c r="M14" s="61">
        <v>3.1067794379639295</v>
      </c>
    </row>
    <row r="15" spans="1:13 16345:16347" s="64" customFormat="1" ht="14.25" customHeight="1" x14ac:dyDescent="0.5">
      <c r="A15" s="50" t="s">
        <v>23</v>
      </c>
      <c r="B15" s="51" t="s">
        <v>135</v>
      </c>
      <c r="C15" s="52" t="s">
        <v>62</v>
      </c>
      <c r="D15" s="56">
        <v>52980.079433000006</v>
      </c>
      <c r="E15" s="57">
        <v>1253.7747330000002</v>
      </c>
      <c r="F15" s="57">
        <v>1704.7665</v>
      </c>
      <c r="G15" s="57">
        <v>4602.5487000000003</v>
      </c>
      <c r="H15" s="57">
        <v>45418.989500000003</v>
      </c>
      <c r="I15" s="61">
        <v>2.3109461069074779</v>
      </c>
      <c r="J15" s="61">
        <v>5.4688589922358428E-2</v>
      </c>
      <c r="K15" s="61">
        <v>7.4360468095247712E-2</v>
      </c>
      <c r="L15" s="61">
        <v>0.20075926865243651</v>
      </c>
      <c r="M15" s="61">
        <v>1.9811377802374348</v>
      </c>
    </row>
    <row r="16" spans="1:13 16345:16347" s="64" customFormat="1" ht="14.25" customHeight="1" x14ac:dyDescent="0.5">
      <c r="A16" s="50" t="s">
        <v>23</v>
      </c>
      <c r="B16" s="51" t="s">
        <v>136</v>
      </c>
      <c r="C16" s="52" t="s">
        <v>61</v>
      </c>
      <c r="D16" s="56">
        <v>51332.086829</v>
      </c>
      <c r="E16" s="57">
        <v>947.97932899999978</v>
      </c>
      <c r="F16" s="57">
        <v>1868.0144</v>
      </c>
      <c r="G16" s="57">
        <v>4912.6189000000004</v>
      </c>
      <c r="H16" s="57">
        <v>43603.474199999997</v>
      </c>
      <c r="I16" s="61">
        <v>2.2390620679784239</v>
      </c>
      <c r="J16" s="61">
        <v>4.135005389245907E-2</v>
      </c>
      <c r="K16" s="61">
        <v>8.1481202963962107E-2</v>
      </c>
      <c r="L16" s="61">
        <v>0.2142842676563394</v>
      </c>
      <c r="M16" s="61">
        <v>1.9019465434656633</v>
      </c>
    </row>
    <row r="17" spans="1:13" s="64" customFormat="1" ht="14.25" customHeight="1" x14ac:dyDescent="0.5">
      <c r="A17" s="50" t="s">
        <v>23</v>
      </c>
      <c r="B17" s="51" t="s">
        <v>137</v>
      </c>
      <c r="C17" s="52" t="s">
        <v>60</v>
      </c>
      <c r="D17" s="56">
        <v>80276.259875999996</v>
      </c>
      <c r="E17" s="57">
        <v>751.12287600000002</v>
      </c>
      <c r="F17" s="57">
        <v>2752.3564999999999</v>
      </c>
      <c r="G17" s="57">
        <v>5655.5823</v>
      </c>
      <c r="H17" s="57">
        <v>71117.198199999999</v>
      </c>
      <c r="I17" s="61">
        <v>3.5015823347743593</v>
      </c>
      <c r="J17" s="61">
        <v>3.2763342461509366E-2</v>
      </c>
      <c r="K17" s="61">
        <v>0.12005545492887013</v>
      </c>
      <c r="L17" s="61">
        <v>0.24669170069871604</v>
      </c>
      <c r="M17" s="61">
        <v>3.1020718366852633</v>
      </c>
    </row>
    <row r="18" spans="1:13" s="64" customFormat="1" ht="14.25" customHeight="1" x14ac:dyDescent="0.5">
      <c r="A18" s="50" t="s">
        <v>23</v>
      </c>
      <c r="B18" s="51" t="s">
        <v>138</v>
      </c>
      <c r="C18" s="52" t="s">
        <v>59</v>
      </c>
      <c r="D18" s="56">
        <v>85979.010920000001</v>
      </c>
      <c r="E18" s="57">
        <v>1245.2495200000003</v>
      </c>
      <c r="F18" s="57">
        <v>1671.6561999999999</v>
      </c>
      <c r="G18" s="57">
        <v>6398.1269000000002</v>
      </c>
      <c r="H18" s="57">
        <v>76663.978300000002</v>
      </c>
      <c r="I18" s="61">
        <v>3.7503314960597915</v>
      </c>
      <c r="J18" s="61">
        <v>5.4316727365643656E-2</v>
      </c>
      <c r="K18" s="61">
        <v>7.2916224906063698E-2</v>
      </c>
      <c r="L18" s="61">
        <v>0.27908086604047894</v>
      </c>
      <c r="M18" s="61">
        <v>3.3440176777476056</v>
      </c>
    </row>
    <row r="19" spans="1:13" s="64" customFormat="1" ht="14.25" customHeight="1" x14ac:dyDescent="0.5">
      <c r="A19" s="50" t="s">
        <v>23</v>
      </c>
      <c r="B19" s="51" t="s">
        <v>139</v>
      </c>
      <c r="C19" s="52" t="s">
        <v>58</v>
      </c>
      <c r="D19" s="56">
        <v>69943.785539999997</v>
      </c>
      <c r="E19" s="57">
        <v>2809.4042399999989</v>
      </c>
      <c r="F19" s="57">
        <v>4235.1944000000003</v>
      </c>
      <c r="G19" s="57">
        <v>4797.5789999999997</v>
      </c>
      <c r="H19" s="57">
        <v>58101.607900000003</v>
      </c>
      <c r="I19" s="61">
        <v>3.0508885721933288</v>
      </c>
      <c r="J19" s="61">
        <v>0.12254382893796517</v>
      </c>
      <c r="K19" s="61">
        <v>0.18473558581680941</v>
      </c>
      <c r="L19" s="61">
        <v>0.20926632483916738</v>
      </c>
      <c r="M19" s="61">
        <v>2.5343428325993869</v>
      </c>
    </row>
    <row r="20" spans="1:13" s="64" customFormat="1" ht="14.25" customHeight="1" x14ac:dyDescent="0.5">
      <c r="A20" s="50" t="s">
        <v>23</v>
      </c>
      <c r="B20" s="51" t="s">
        <v>140</v>
      </c>
      <c r="C20" s="52" t="s">
        <v>57</v>
      </c>
      <c r="D20" s="56">
        <v>68842.583746000004</v>
      </c>
      <c r="E20" s="57">
        <v>599.51744599999995</v>
      </c>
      <c r="F20" s="57">
        <v>1698.8412000000001</v>
      </c>
      <c r="G20" s="57">
        <v>6049.4188999999997</v>
      </c>
      <c r="H20" s="57">
        <v>60494.806199999999</v>
      </c>
      <c r="I20" s="61">
        <v>3.0028550843994481</v>
      </c>
      <c r="J20" s="61">
        <v>2.6150442254600493E-2</v>
      </c>
      <c r="K20" s="61">
        <v>7.4102011537352686E-2</v>
      </c>
      <c r="L20" s="61">
        <v>0.2638705189879309</v>
      </c>
      <c r="M20" s="61">
        <v>2.6387321116195643</v>
      </c>
    </row>
    <row r="21" spans="1:13" s="64" customFormat="1" ht="14.25" customHeight="1" x14ac:dyDescent="0.5">
      <c r="A21" s="50" t="s">
        <v>23</v>
      </c>
      <c r="B21" s="51" t="s">
        <v>141</v>
      </c>
      <c r="C21" s="52" t="s">
        <v>56</v>
      </c>
      <c r="D21" s="56">
        <v>58545.283902000003</v>
      </c>
      <c r="E21" s="57">
        <v>2177.6384020000005</v>
      </c>
      <c r="F21" s="57">
        <v>892.14250000000004</v>
      </c>
      <c r="G21" s="57">
        <v>8219.0984000000008</v>
      </c>
      <c r="H21" s="57">
        <v>47256.404600000002</v>
      </c>
      <c r="I21" s="61">
        <v>2.5536956033110054</v>
      </c>
      <c r="J21" s="61">
        <v>9.4986739189740793E-2</v>
      </c>
      <c r="K21" s="61">
        <v>3.8914498793626302E-2</v>
      </c>
      <c r="L21" s="61">
        <v>0.35851009762621544</v>
      </c>
      <c r="M21" s="61">
        <v>2.0612842677014229</v>
      </c>
    </row>
    <row r="22" spans="1:13" s="64" customFormat="1" ht="14.25" customHeight="1" x14ac:dyDescent="0.5">
      <c r="A22" s="50" t="s">
        <v>23</v>
      </c>
      <c r="B22" s="51" t="s">
        <v>142</v>
      </c>
      <c r="C22" s="52" t="s">
        <v>55</v>
      </c>
      <c r="D22" s="56">
        <v>27586.853543000001</v>
      </c>
      <c r="E22" s="57">
        <v>37.112743000000002</v>
      </c>
      <c r="F22" s="57">
        <v>664.33330000000001</v>
      </c>
      <c r="G22" s="57">
        <v>2429.5988000000002</v>
      </c>
      <c r="H22" s="57">
        <v>24455.808700000001</v>
      </c>
      <c r="I22" s="61">
        <v>1.2033151418288213</v>
      </c>
      <c r="J22" s="61">
        <v>1.6188263564415584E-3</v>
      </c>
      <c r="K22" s="61">
        <v>2.8977654804491191E-2</v>
      </c>
      <c r="L22" s="61">
        <v>0.1059770379413557</v>
      </c>
      <c r="M22" s="61">
        <v>1.0667416227265327</v>
      </c>
    </row>
    <row r="23" spans="1:13" s="64" customFormat="1" ht="14.25" customHeight="1" x14ac:dyDescent="0.5">
      <c r="A23" s="50" t="s">
        <v>23</v>
      </c>
      <c r="B23" s="51" t="s">
        <v>143</v>
      </c>
      <c r="C23" s="52" t="s">
        <v>54</v>
      </c>
      <c r="D23" s="56">
        <v>25561.520464000001</v>
      </c>
      <c r="E23" s="57">
        <v>693.61326399999984</v>
      </c>
      <c r="F23" s="57">
        <v>1288.3105</v>
      </c>
      <c r="G23" s="57">
        <v>3852.5322000000001</v>
      </c>
      <c r="H23" s="57">
        <v>19727.0645</v>
      </c>
      <c r="I23" s="61">
        <v>1.1149718315847323</v>
      </c>
      <c r="J23" s="61">
        <v>3.0254821987710706E-2</v>
      </c>
      <c r="K23" s="61">
        <v>5.6195010772456311E-2</v>
      </c>
      <c r="L23" s="61">
        <v>0.16804418537319599</v>
      </c>
      <c r="M23" s="61">
        <v>0.86047781345136942</v>
      </c>
    </row>
    <row r="24" spans="1:13" s="64" customFormat="1" ht="14.25" customHeight="1" x14ac:dyDescent="0.5">
      <c r="A24" s="50" t="s">
        <v>23</v>
      </c>
      <c r="B24" s="51" t="s">
        <v>144</v>
      </c>
      <c r="C24" s="52" t="s">
        <v>53</v>
      </c>
      <c r="D24" s="56">
        <v>19157.991030000001</v>
      </c>
      <c r="E24" s="57">
        <v>189.13613000000001</v>
      </c>
      <c r="F24" s="57">
        <v>851.86980000000005</v>
      </c>
      <c r="G24" s="57">
        <v>1755.9139</v>
      </c>
      <c r="H24" s="57">
        <v>16361.0712</v>
      </c>
      <c r="I24" s="61">
        <v>0.83565531159566842</v>
      </c>
      <c r="J24" s="61">
        <v>8.249957493019499E-3</v>
      </c>
      <c r="K24" s="61">
        <v>3.7157837794328463E-2</v>
      </c>
      <c r="L24" s="61">
        <v>7.6591474280467142E-2</v>
      </c>
      <c r="M24" s="61">
        <v>0.71365604202785327</v>
      </c>
    </row>
    <row r="25" spans="1:13" s="64" customFormat="1" ht="14.25" customHeight="1" x14ac:dyDescent="0.5">
      <c r="A25" s="50" t="s">
        <v>23</v>
      </c>
      <c r="B25" s="51" t="s">
        <v>145</v>
      </c>
      <c r="C25" s="52" t="s">
        <v>52</v>
      </c>
      <c r="D25" s="56">
        <v>22567.857427999999</v>
      </c>
      <c r="E25" s="57">
        <v>2011.2634279999993</v>
      </c>
      <c r="F25" s="57">
        <v>752.95510000000002</v>
      </c>
      <c r="G25" s="57">
        <v>1998.8326</v>
      </c>
      <c r="H25" s="57">
        <v>17804.8063</v>
      </c>
      <c r="I25" s="61">
        <v>0.98439079032400811</v>
      </c>
      <c r="J25" s="61">
        <v>8.7729604006726136E-2</v>
      </c>
      <c r="K25" s="61">
        <v>3.2843262517596429E-2</v>
      </c>
      <c r="L25" s="61">
        <v>8.7187381837947331E-2</v>
      </c>
      <c r="M25" s="61">
        <v>0.7766305419617382</v>
      </c>
    </row>
    <row r="26" spans="1:13" s="64" customFormat="1" ht="14.25" customHeight="1" x14ac:dyDescent="0.5">
      <c r="A26" s="50" t="s">
        <v>23</v>
      </c>
      <c r="B26" s="51" t="s">
        <v>146</v>
      </c>
      <c r="C26" s="52" t="s">
        <v>51</v>
      </c>
      <c r="D26" s="56">
        <v>57263.480962000001</v>
      </c>
      <c r="E26" s="57">
        <v>122.39976199999998</v>
      </c>
      <c r="F26" s="57">
        <v>1142.3912</v>
      </c>
      <c r="G26" s="57">
        <v>6994.8027000000002</v>
      </c>
      <c r="H26" s="57">
        <v>49003.887300000002</v>
      </c>
      <c r="I26" s="61">
        <v>2.4977844467835486</v>
      </c>
      <c r="J26" s="61">
        <v>5.3389737521630752E-3</v>
      </c>
      <c r="K26" s="61">
        <v>4.9830134730997913E-2</v>
      </c>
      <c r="L26" s="61">
        <v>0.3051073581079301</v>
      </c>
      <c r="M26" s="61">
        <v>2.1375079801924572</v>
      </c>
    </row>
    <row r="27" spans="1:13" s="64" customFormat="1" ht="14.25" customHeight="1" x14ac:dyDescent="0.5">
      <c r="A27" s="50" t="s">
        <v>23</v>
      </c>
      <c r="B27" s="51" t="s">
        <v>147</v>
      </c>
      <c r="C27" s="52" t="s">
        <v>50</v>
      </c>
      <c r="D27" s="56">
        <v>45057.701252999999</v>
      </c>
      <c r="E27" s="57">
        <v>481.48505300000011</v>
      </c>
      <c r="F27" s="57">
        <v>1118.6133</v>
      </c>
      <c r="G27" s="57">
        <v>5864.5640999999996</v>
      </c>
      <c r="H27" s="57">
        <v>37593.038800000002</v>
      </c>
      <c r="I27" s="61">
        <v>1.9653786934861222</v>
      </c>
      <c r="J27" s="61">
        <v>2.10019694321452E-2</v>
      </c>
      <c r="K27" s="61">
        <v>4.8792962910504029E-2</v>
      </c>
      <c r="L27" s="61">
        <v>0.25580730947645036</v>
      </c>
      <c r="M27" s="61">
        <v>1.639776451667023</v>
      </c>
    </row>
    <row r="28" spans="1:13" s="64" customFormat="1" ht="14.25" customHeight="1" x14ac:dyDescent="0.5">
      <c r="A28" s="50" t="s">
        <v>23</v>
      </c>
      <c r="B28" s="51" t="s">
        <v>148</v>
      </c>
      <c r="C28" s="52" t="s">
        <v>49</v>
      </c>
      <c r="D28" s="56">
        <v>68925.658280000003</v>
      </c>
      <c r="E28" s="57">
        <v>3670.1504800000002</v>
      </c>
      <c r="F28" s="57">
        <v>1815.5389</v>
      </c>
      <c r="G28" s="57">
        <v>6102.9312</v>
      </c>
      <c r="H28" s="57">
        <v>57337.037700000001</v>
      </c>
      <c r="I28" s="61">
        <v>3.0064787250769456</v>
      </c>
      <c r="J28" s="61">
        <v>0.16008884951270341</v>
      </c>
      <c r="K28" s="61">
        <v>7.9192266183744892E-2</v>
      </c>
      <c r="L28" s="61">
        <v>0.26620468010433795</v>
      </c>
      <c r="M28" s="61">
        <v>2.5009929292761592</v>
      </c>
    </row>
    <row r="29" spans="1:13" s="64" customFormat="1" ht="14.25" customHeight="1" x14ac:dyDescent="0.5">
      <c r="A29" s="50" t="s">
        <v>23</v>
      </c>
      <c r="B29" s="51" t="s">
        <v>149</v>
      </c>
      <c r="C29" s="52" t="s">
        <v>48</v>
      </c>
      <c r="D29" s="56">
        <v>100349.11336</v>
      </c>
      <c r="E29" s="57">
        <v>736.75406000000009</v>
      </c>
      <c r="F29" s="57">
        <v>3100.7383</v>
      </c>
      <c r="G29" s="57">
        <v>8825.1517999999996</v>
      </c>
      <c r="H29" s="57">
        <v>87686.469200000007</v>
      </c>
      <c r="I29" s="61">
        <v>4.3771431702773818</v>
      </c>
      <c r="J29" s="61">
        <v>3.213658690071293E-2</v>
      </c>
      <c r="K29" s="61">
        <v>0.13525157341422572</v>
      </c>
      <c r="L29" s="61">
        <v>0.38494563264800075</v>
      </c>
      <c r="M29" s="61">
        <v>3.8248093773144429</v>
      </c>
    </row>
    <row r="30" spans="1:13" s="64" customFormat="1" ht="14.25" customHeight="1" x14ac:dyDescent="0.5">
      <c r="A30" s="50" t="s">
        <v>23</v>
      </c>
      <c r="B30" s="51" t="s">
        <v>150</v>
      </c>
      <c r="C30" s="52" t="s">
        <v>47</v>
      </c>
      <c r="D30" s="56">
        <v>41268.247043000003</v>
      </c>
      <c r="E30" s="57">
        <v>344.27414299999992</v>
      </c>
      <c r="F30" s="57">
        <v>1029.8457000000001</v>
      </c>
      <c r="G30" s="57">
        <v>4369.5920999999998</v>
      </c>
      <c r="H30" s="57">
        <v>35524.535100000001</v>
      </c>
      <c r="I30" s="61">
        <v>1.8000859165098577</v>
      </c>
      <c r="J30" s="61">
        <v>1.5016945972700802E-2</v>
      </c>
      <c r="K30" s="61">
        <v>4.4920995525122097E-2</v>
      </c>
      <c r="L30" s="61">
        <v>0.19059789944329411</v>
      </c>
      <c r="M30" s="61">
        <v>1.5495500755687408</v>
      </c>
    </row>
    <row r="31" spans="1:13" s="64" customFormat="1" ht="14.25" customHeight="1" x14ac:dyDescent="0.5">
      <c r="A31" s="50" t="s">
        <v>23</v>
      </c>
      <c r="B31" s="51" t="s">
        <v>151</v>
      </c>
      <c r="C31" s="52" t="s">
        <v>46</v>
      </c>
      <c r="D31" s="56">
        <v>31409.121141</v>
      </c>
      <c r="E31" s="57">
        <v>2454.6939410000005</v>
      </c>
      <c r="F31" s="57">
        <v>2307.3330000000001</v>
      </c>
      <c r="G31" s="57">
        <v>3031.1266000000001</v>
      </c>
      <c r="H31" s="57">
        <v>23615.9676</v>
      </c>
      <c r="I31" s="61">
        <v>1.3700392109447841</v>
      </c>
      <c r="J31" s="61">
        <v>0.10707166669648215</v>
      </c>
      <c r="K31" s="61">
        <v>0.10064390749795482</v>
      </c>
      <c r="L31" s="61">
        <v>0.13221517013148526</v>
      </c>
      <c r="M31" s="61">
        <v>1.0301084666188616</v>
      </c>
    </row>
    <row r="32" spans="1:13" s="64" customFormat="1" ht="14.25" customHeight="1" x14ac:dyDescent="0.5">
      <c r="A32" s="50" t="s">
        <v>23</v>
      </c>
      <c r="B32" s="51" t="s">
        <v>152</v>
      </c>
      <c r="C32" s="52" t="s">
        <v>45</v>
      </c>
      <c r="D32" s="56">
        <v>28306.849979999999</v>
      </c>
      <c r="E32" s="57">
        <v>1572.1068800000003</v>
      </c>
      <c r="F32" s="57">
        <v>534.06060000000002</v>
      </c>
      <c r="G32" s="57">
        <v>3548.1484999999998</v>
      </c>
      <c r="H32" s="57">
        <v>22652.534</v>
      </c>
      <c r="I32" s="61">
        <v>1.2347207754344969</v>
      </c>
      <c r="J32" s="61">
        <v>6.8573968043458999E-2</v>
      </c>
      <c r="K32" s="61">
        <v>2.3295270177604296E-2</v>
      </c>
      <c r="L32" s="61">
        <v>0.15476722667382956</v>
      </c>
      <c r="M32" s="61">
        <v>0.9880843105396041</v>
      </c>
    </row>
    <row r="33" spans="1:13" s="64" customFormat="1" ht="14.25" customHeight="1" x14ac:dyDescent="0.5">
      <c r="A33" s="50" t="s">
        <v>23</v>
      </c>
      <c r="B33" s="51" t="s">
        <v>153</v>
      </c>
      <c r="C33" s="52" t="s">
        <v>44</v>
      </c>
      <c r="D33" s="56">
        <v>62094.190715999997</v>
      </c>
      <c r="E33" s="57">
        <v>678.88051599999994</v>
      </c>
      <c r="F33" s="57">
        <v>2443.0059999999999</v>
      </c>
      <c r="G33" s="57">
        <v>6340.46</v>
      </c>
      <c r="H33" s="57">
        <v>52631.8442</v>
      </c>
      <c r="I33" s="61">
        <v>2.708495906998023</v>
      </c>
      <c r="J33" s="61">
        <v>2.9612192021900536E-2</v>
      </c>
      <c r="K33" s="61">
        <v>0.10656184862824249</v>
      </c>
      <c r="L33" s="61">
        <v>0.27656548479759213</v>
      </c>
      <c r="M33" s="61">
        <v>2.2957563815502877</v>
      </c>
    </row>
    <row r="34" spans="1:13" s="64" customFormat="1" ht="14.25" customHeight="1" x14ac:dyDescent="0.5">
      <c r="A34" s="50" t="s">
        <v>23</v>
      </c>
      <c r="B34" s="51" t="s">
        <v>154</v>
      </c>
      <c r="C34" s="52" t="s">
        <v>43</v>
      </c>
      <c r="D34" s="56">
        <v>74422.276068000006</v>
      </c>
      <c r="E34" s="57">
        <v>1065.1546679999999</v>
      </c>
      <c r="F34" s="57">
        <v>6092.3922000000002</v>
      </c>
      <c r="G34" s="57">
        <v>8688.6697999999997</v>
      </c>
      <c r="H34" s="57">
        <v>58576.059399999998</v>
      </c>
      <c r="I34" s="61">
        <v>3.2462365286566999</v>
      </c>
      <c r="J34" s="61">
        <v>4.6461142746715263E-2</v>
      </c>
      <c r="K34" s="61">
        <v>0.26574497786754725</v>
      </c>
      <c r="L34" s="61">
        <v>0.37899240362421616</v>
      </c>
      <c r="M34" s="61">
        <v>2.5550380044182206</v>
      </c>
    </row>
    <row r="35" spans="1:13" s="64" customFormat="1" ht="14.25" customHeight="1" x14ac:dyDescent="0.5">
      <c r="A35" s="50" t="s">
        <v>23</v>
      </c>
      <c r="B35" s="51" t="s">
        <v>155</v>
      </c>
      <c r="C35" s="52" t="s">
        <v>42</v>
      </c>
      <c r="D35" s="56">
        <v>19766.652718000001</v>
      </c>
      <c r="E35" s="57">
        <v>405.12321800000041</v>
      </c>
      <c r="F35" s="57">
        <v>1511.4183</v>
      </c>
      <c r="G35" s="57">
        <v>2176.9216000000001</v>
      </c>
      <c r="H35" s="57">
        <v>15673.1896</v>
      </c>
      <c r="I35" s="61">
        <v>0.86220461792666647</v>
      </c>
      <c r="J35" s="61">
        <v>1.7671130988750141E-2</v>
      </c>
      <c r="K35" s="61">
        <v>6.5926783683116455E-2</v>
      </c>
      <c r="L35" s="61">
        <v>9.4955472894766302E-2</v>
      </c>
      <c r="M35" s="61">
        <v>0.68365123036003361</v>
      </c>
    </row>
    <row r="36" spans="1:13" s="64" customFormat="1" ht="14.25" customHeight="1" x14ac:dyDescent="0.5">
      <c r="A36" s="50" t="s">
        <v>23</v>
      </c>
      <c r="B36" s="51" t="s">
        <v>156</v>
      </c>
      <c r="C36" s="52" t="s">
        <v>41</v>
      </c>
      <c r="D36" s="56">
        <v>19668.594236000001</v>
      </c>
      <c r="E36" s="57">
        <v>53.932135999999986</v>
      </c>
      <c r="F36" s="57">
        <v>678.14229999999998</v>
      </c>
      <c r="G36" s="57">
        <v>3034.1073000000001</v>
      </c>
      <c r="H36" s="57">
        <v>15902.4125</v>
      </c>
      <c r="I36" s="61">
        <v>0.85792739015252317</v>
      </c>
      <c r="J36" s="61">
        <v>2.352474006461624E-3</v>
      </c>
      <c r="K36" s="61">
        <v>2.9579991666417602E-2</v>
      </c>
      <c r="L36" s="61">
        <v>0.13234518573611589</v>
      </c>
      <c r="M36" s="61">
        <v>0.69364973874352787</v>
      </c>
    </row>
    <row r="37" spans="1:13" s="64" customFormat="1" ht="14.25" customHeight="1" x14ac:dyDescent="0.5">
      <c r="A37" s="50" t="s">
        <v>23</v>
      </c>
      <c r="B37" s="51" t="s">
        <v>157</v>
      </c>
      <c r="C37" s="52" t="s">
        <v>40</v>
      </c>
      <c r="D37" s="56">
        <v>15181.518455999998</v>
      </c>
      <c r="E37" s="57">
        <v>875.27685599999984</v>
      </c>
      <c r="F37" s="57">
        <v>1308.1279999999999</v>
      </c>
      <c r="G37" s="57">
        <v>1961.4862000000001</v>
      </c>
      <c r="H37" s="57">
        <v>11036.627399999999</v>
      </c>
      <c r="I37" s="61">
        <v>0.66220495228220533</v>
      </c>
      <c r="J37" s="61">
        <v>3.8178833714234015E-2</v>
      </c>
      <c r="K37" s="61">
        <v>5.70594333056757E-2</v>
      </c>
      <c r="L37" s="61">
        <v>8.5558363561442988E-2</v>
      </c>
      <c r="M37" s="61">
        <v>0.48140832170085268</v>
      </c>
    </row>
    <row r="38" spans="1:13" s="64" customFormat="1" ht="14.25" customHeight="1" x14ac:dyDescent="0.5">
      <c r="A38" s="50" t="s">
        <v>23</v>
      </c>
      <c r="B38" s="51" t="s">
        <v>158</v>
      </c>
      <c r="C38" s="52" t="s">
        <v>39</v>
      </c>
      <c r="D38" s="56">
        <v>21703.194825999999</v>
      </c>
      <c r="E38" s="57">
        <v>161.95112599999999</v>
      </c>
      <c r="F38" s="57">
        <v>2632.8744999999999</v>
      </c>
      <c r="G38" s="57">
        <v>4868.2043999999996</v>
      </c>
      <c r="H38" s="57">
        <v>14040.1648</v>
      </c>
      <c r="I38" s="61">
        <v>0.94667494136218555</v>
      </c>
      <c r="J38" s="61">
        <v>7.064170687253909E-3</v>
      </c>
      <c r="K38" s="61">
        <v>0.11484375147918574</v>
      </c>
      <c r="L38" s="61">
        <v>0.21234694485569991</v>
      </c>
      <c r="M38" s="61">
        <v>0.61242007434004597</v>
      </c>
    </row>
    <row r="39" spans="1:13" s="64" customFormat="1" ht="14.25" customHeight="1" x14ac:dyDescent="0.5">
      <c r="A39" s="50" t="s">
        <v>23</v>
      </c>
      <c r="B39" s="51" t="s">
        <v>159</v>
      </c>
      <c r="C39" s="52" t="s">
        <v>38</v>
      </c>
      <c r="D39" s="56">
        <v>46852.344050999993</v>
      </c>
      <c r="E39" s="57">
        <v>2242.833451</v>
      </c>
      <c r="F39" s="57">
        <v>1709.2097000000001</v>
      </c>
      <c r="G39" s="57">
        <v>6157.5888000000004</v>
      </c>
      <c r="H39" s="57">
        <v>36742.712099999997</v>
      </c>
      <c r="I39" s="61">
        <v>2.0436594894326898</v>
      </c>
      <c r="J39" s="61">
        <v>9.7830491903753286E-2</v>
      </c>
      <c r="K39" s="61">
        <v>7.4554276708826653E-2</v>
      </c>
      <c r="L39" s="61">
        <v>0.26858879823486365</v>
      </c>
      <c r="M39" s="61">
        <v>1.6026859225852466</v>
      </c>
    </row>
    <row r="40" spans="1:13" s="64" customFormat="1" ht="14.25" customHeight="1" x14ac:dyDescent="0.5">
      <c r="A40" s="50" t="s">
        <v>23</v>
      </c>
      <c r="B40" s="51" t="s">
        <v>160</v>
      </c>
      <c r="C40" s="52" t="s">
        <v>37</v>
      </c>
      <c r="D40" s="56">
        <v>45653.590827</v>
      </c>
      <c r="E40" s="57">
        <v>851.66612699999973</v>
      </c>
      <c r="F40" s="57">
        <v>1384.4194</v>
      </c>
      <c r="G40" s="57">
        <v>6227.6668</v>
      </c>
      <c r="H40" s="57">
        <v>37189.838499999998</v>
      </c>
      <c r="I40" s="61">
        <v>1.9913708910426309</v>
      </c>
      <c r="J40" s="61">
        <v>3.7148953750901763E-2</v>
      </c>
      <c r="K40" s="61">
        <v>6.0387199434140684E-2</v>
      </c>
      <c r="L40" s="61">
        <v>0.27164554112791017</v>
      </c>
      <c r="M40" s="61">
        <v>1.6221891967296782</v>
      </c>
    </row>
    <row r="41" spans="1:13" s="64" customFormat="1" ht="14.25" customHeight="1" x14ac:dyDescent="0.5">
      <c r="A41" s="50" t="s">
        <v>23</v>
      </c>
      <c r="B41" s="51" t="s">
        <v>161</v>
      </c>
      <c r="C41" s="52" t="s">
        <v>36</v>
      </c>
      <c r="D41" s="56">
        <v>35319.812515999998</v>
      </c>
      <c r="E41" s="57">
        <v>938.691416</v>
      </c>
      <c r="F41" s="57">
        <v>1199.0201</v>
      </c>
      <c r="G41" s="57">
        <v>5313.8984</v>
      </c>
      <c r="H41" s="57">
        <v>27868.202600000001</v>
      </c>
      <c r="I41" s="61">
        <v>1.5406202501786308</v>
      </c>
      <c r="J41" s="61">
        <v>4.0944923008958065E-2</v>
      </c>
      <c r="K41" s="61">
        <v>5.2300239294713211E-2</v>
      </c>
      <c r="L41" s="61">
        <v>0.23178773892764074</v>
      </c>
      <c r="M41" s="61">
        <v>1.2155873489473188</v>
      </c>
    </row>
    <row r="42" spans="1:13" s="64" customFormat="1" ht="14.25" customHeight="1" x14ac:dyDescent="0.5">
      <c r="A42" s="50" t="s">
        <v>23</v>
      </c>
      <c r="B42" s="51" t="s">
        <v>162</v>
      </c>
      <c r="C42" s="52" t="s">
        <v>35</v>
      </c>
      <c r="D42" s="56">
        <v>16286.444968</v>
      </c>
      <c r="E42" s="57">
        <v>281.29226799999992</v>
      </c>
      <c r="F42" s="57">
        <v>580.61659999999995</v>
      </c>
      <c r="G42" s="57">
        <v>1815.8213000000001</v>
      </c>
      <c r="H42" s="57">
        <v>13608.7148</v>
      </c>
      <c r="I42" s="61">
        <v>0.71040090911451603</v>
      </c>
      <c r="J42" s="61">
        <v>1.226973003050791E-2</v>
      </c>
      <c r="K42" s="61">
        <v>2.532600339100469E-2</v>
      </c>
      <c r="L42" s="61">
        <v>7.9204584232105246E-2</v>
      </c>
      <c r="M42" s="61">
        <v>0.59360059146089827</v>
      </c>
    </row>
    <row r="43" spans="1:13" s="64" customFormat="1" ht="14.25" customHeight="1" x14ac:dyDescent="0.5">
      <c r="A43" s="50" t="s">
        <v>23</v>
      </c>
      <c r="B43" s="51" t="s">
        <v>163</v>
      </c>
      <c r="C43" s="52" t="s">
        <v>34</v>
      </c>
      <c r="D43" s="56">
        <v>22496.733878000003</v>
      </c>
      <c r="E43" s="57">
        <v>419.05547799999999</v>
      </c>
      <c r="F43" s="57">
        <v>517.423</v>
      </c>
      <c r="G43" s="57">
        <v>2813.0367000000001</v>
      </c>
      <c r="H43" s="57">
        <v>18747.218700000001</v>
      </c>
      <c r="I43" s="61">
        <v>0.98128844142719696</v>
      </c>
      <c r="J43" s="61">
        <v>1.8278844347280276E-2</v>
      </c>
      <c r="K43" s="61">
        <v>2.2569552183977902E-2</v>
      </c>
      <c r="L43" s="61">
        <v>0.12270227376072378</v>
      </c>
      <c r="M43" s="61">
        <v>0.81773777113521506</v>
      </c>
    </row>
    <row r="44" spans="1:13" s="64" customFormat="1" ht="14.25" customHeight="1" x14ac:dyDescent="0.5">
      <c r="A44" s="50" t="s">
        <v>23</v>
      </c>
      <c r="B44" s="51" t="s">
        <v>164</v>
      </c>
      <c r="C44" s="52" t="s">
        <v>33</v>
      </c>
      <c r="D44" s="56">
        <v>28430.887860999999</v>
      </c>
      <c r="E44" s="57">
        <v>300.32736099999994</v>
      </c>
      <c r="F44" s="57">
        <v>557.45820000000003</v>
      </c>
      <c r="G44" s="57">
        <v>4080.2829000000002</v>
      </c>
      <c r="H44" s="57">
        <v>23492.8194</v>
      </c>
      <c r="I44" s="61">
        <v>1.2401312025473612</v>
      </c>
      <c r="J44" s="61">
        <v>1.3100024634324079E-2</v>
      </c>
      <c r="K44" s="61">
        <v>2.4315853634814047E-2</v>
      </c>
      <c r="L44" s="61">
        <v>0.17797847764197317</v>
      </c>
      <c r="M44" s="61">
        <v>1.0247368466362501</v>
      </c>
    </row>
    <row r="45" spans="1:13" s="64" customFormat="1" ht="14.25" customHeight="1" x14ac:dyDescent="0.5">
      <c r="A45" s="50" t="s">
        <v>23</v>
      </c>
      <c r="B45" s="51" t="s">
        <v>165</v>
      </c>
      <c r="C45" s="52" t="s">
        <v>32</v>
      </c>
      <c r="D45" s="56">
        <v>13923.075739</v>
      </c>
      <c r="E45" s="57">
        <v>356.52843899999982</v>
      </c>
      <c r="F45" s="57">
        <v>842.96169999999995</v>
      </c>
      <c r="G45" s="57">
        <v>2132.8993999999998</v>
      </c>
      <c r="H45" s="57">
        <v>10590.6862</v>
      </c>
      <c r="I45" s="61">
        <v>0.60731274885893582</v>
      </c>
      <c r="J45" s="61">
        <v>1.5551467965441577E-2</v>
      </c>
      <c r="K45" s="61">
        <v>3.6769274031584837E-2</v>
      </c>
      <c r="L45" s="61">
        <v>9.3035261887227938E-2</v>
      </c>
      <c r="M45" s="61">
        <v>0.46195674497468142</v>
      </c>
    </row>
    <row r="46" spans="1:13" s="64" customFormat="1" ht="14.25" customHeight="1" x14ac:dyDescent="0.5">
      <c r="A46" s="50" t="s">
        <v>23</v>
      </c>
      <c r="B46" s="51" t="s">
        <v>166</v>
      </c>
      <c r="C46" s="52" t="s">
        <v>31</v>
      </c>
      <c r="D46" s="56">
        <v>79663.401037000003</v>
      </c>
      <c r="E46" s="57">
        <v>2679.5210369999995</v>
      </c>
      <c r="F46" s="57">
        <v>1826.6891000000001</v>
      </c>
      <c r="G46" s="57">
        <v>10119.0993</v>
      </c>
      <c r="H46" s="57">
        <v>65038.0916</v>
      </c>
      <c r="I46" s="61">
        <v>3.4748499522783693</v>
      </c>
      <c r="J46" s="61">
        <v>0.11687843383969801</v>
      </c>
      <c r="K46" s="61">
        <v>7.9678628445882041E-2</v>
      </c>
      <c r="L46" s="61">
        <v>0.44138652457699834</v>
      </c>
      <c r="M46" s="61">
        <v>2.8369063654157904</v>
      </c>
    </row>
    <row r="47" spans="1:13" s="64" customFormat="1" ht="14.25" customHeight="1" x14ac:dyDescent="0.5">
      <c r="A47" s="50" t="s">
        <v>23</v>
      </c>
      <c r="B47" s="51" t="s">
        <v>167</v>
      </c>
      <c r="C47" s="52" t="s">
        <v>30</v>
      </c>
      <c r="D47" s="56">
        <v>20207.859132000001</v>
      </c>
      <c r="E47" s="57">
        <v>135.76303200000001</v>
      </c>
      <c r="F47" s="57">
        <v>992.70029999999997</v>
      </c>
      <c r="G47" s="57">
        <v>2343.2166999999999</v>
      </c>
      <c r="H47" s="57">
        <v>16736.179100000001</v>
      </c>
      <c r="I47" s="61">
        <v>0.88144966730537377</v>
      </c>
      <c r="J47" s="61">
        <v>5.9218682497280978E-3</v>
      </c>
      <c r="K47" s="61">
        <v>4.3300744698052687E-2</v>
      </c>
      <c r="L47" s="61">
        <v>0.10220912404168057</v>
      </c>
      <c r="M47" s="61">
        <v>0.73001793031591233</v>
      </c>
    </row>
    <row r="48" spans="1:13" s="64" customFormat="1" ht="14.25" customHeight="1" x14ac:dyDescent="0.5">
      <c r="A48" s="50" t="s">
        <v>23</v>
      </c>
      <c r="B48" s="51" t="s">
        <v>168</v>
      </c>
      <c r="C48" s="52" t="s">
        <v>29</v>
      </c>
      <c r="D48" s="56">
        <v>31810.011765000003</v>
      </c>
      <c r="E48" s="57">
        <v>1699.7414650000003</v>
      </c>
      <c r="F48" s="57">
        <v>1568.0092</v>
      </c>
      <c r="G48" s="57">
        <v>7781.0488999999998</v>
      </c>
      <c r="H48" s="57">
        <v>20761.212200000002</v>
      </c>
      <c r="I48" s="61">
        <v>1.3875257197749589</v>
      </c>
      <c r="J48" s="61">
        <v>7.4141280332703702E-2</v>
      </c>
      <c r="K48" s="61">
        <v>6.8395230719077882E-2</v>
      </c>
      <c r="L48" s="61">
        <v>0.33940275015728683</v>
      </c>
      <c r="M48" s="61">
        <v>0.90558645856589015</v>
      </c>
    </row>
    <row r="49" spans="1:13" s="64" customFormat="1" ht="14.25" customHeight="1" x14ac:dyDescent="0.5">
      <c r="A49" s="50" t="s">
        <v>23</v>
      </c>
      <c r="B49" s="51" t="s">
        <v>169</v>
      </c>
      <c r="C49" s="52" t="s">
        <v>28</v>
      </c>
      <c r="D49" s="56">
        <v>43515.508807000006</v>
      </c>
      <c r="E49" s="57">
        <v>2227.6786069999998</v>
      </c>
      <c r="F49" s="57">
        <v>2262.7631000000001</v>
      </c>
      <c r="G49" s="57">
        <v>4825.6769000000004</v>
      </c>
      <c r="H49" s="57">
        <v>34199.390200000002</v>
      </c>
      <c r="I49" s="61">
        <v>1.8981095676688831</v>
      </c>
      <c r="J49" s="61">
        <v>9.7169450468606325E-2</v>
      </c>
      <c r="K49" s="61">
        <v>9.8699806281185035E-2</v>
      </c>
      <c r="L49" s="61">
        <v>0.21049193139378555</v>
      </c>
      <c r="M49" s="61">
        <v>1.4917483795253059</v>
      </c>
    </row>
    <row r="50" spans="1:13" s="64" customFormat="1" ht="14.25" customHeight="1" x14ac:dyDescent="0.5">
      <c r="A50" s="50" t="s">
        <v>23</v>
      </c>
      <c r="B50" s="51" t="s">
        <v>170</v>
      </c>
      <c r="C50" s="52" t="s">
        <v>322</v>
      </c>
      <c r="D50" s="56">
        <v>33797.192231000001</v>
      </c>
      <c r="E50" s="57">
        <v>6167.634231</v>
      </c>
      <c r="F50" s="57">
        <v>981.94799999999998</v>
      </c>
      <c r="G50" s="57">
        <v>4453.0790999999999</v>
      </c>
      <c r="H50" s="57">
        <v>22194.530900000002</v>
      </c>
      <c r="I50" s="61">
        <v>1.4742048454156211</v>
      </c>
      <c r="J50" s="61">
        <v>0.26902697141070825</v>
      </c>
      <c r="K50" s="61">
        <v>4.2831738496264621E-2</v>
      </c>
      <c r="L50" s="61">
        <v>0.19423953153769999</v>
      </c>
      <c r="M50" s="61">
        <v>0.96810660397094828</v>
      </c>
    </row>
    <row r="51" spans="1:13" s="64" customFormat="1" ht="14.25" customHeight="1" x14ac:dyDescent="0.5">
      <c r="A51" s="50" t="s">
        <v>23</v>
      </c>
      <c r="B51" s="51" t="s">
        <v>171</v>
      </c>
      <c r="C51" s="52" t="s">
        <v>323</v>
      </c>
      <c r="D51" s="56">
        <v>32848.345307000003</v>
      </c>
      <c r="E51" s="57">
        <v>2154.0482069999998</v>
      </c>
      <c r="F51" s="57">
        <v>1396.8385000000001</v>
      </c>
      <c r="G51" s="57">
        <v>3806.3982999999998</v>
      </c>
      <c r="H51" s="57">
        <v>25491.060300000001</v>
      </c>
      <c r="I51" s="61">
        <v>1.432816947765488</v>
      </c>
      <c r="J51" s="61">
        <v>9.3957754902063734E-2</v>
      </c>
      <c r="K51" s="61">
        <v>6.0928910037511691E-2</v>
      </c>
      <c r="L51" s="61">
        <v>0.16603186380360896</v>
      </c>
      <c r="M51" s="61">
        <v>1.1118984190223036</v>
      </c>
    </row>
    <row r="52" spans="1:13" s="64" customFormat="1" ht="14.25" customHeight="1" x14ac:dyDescent="0.5">
      <c r="A52" s="50" t="s">
        <v>23</v>
      </c>
      <c r="B52" s="51" t="s">
        <v>172</v>
      </c>
      <c r="C52" s="52" t="s">
        <v>324</v>
      </c>
      <c r="D52" s="56">
        <v>49942.673737999998</v>
      </c>
      <c r="E52" s="57">
        <v>2412.9700380000008</v>
      </c>
      <c r="F52" s="57">
        <v>1787.1111000000001</v>
      </c>
      <c r="G52" s="57">
        <v>7837.4336000000003</v>
      </c>
      <c r="H52" s="57">
        <v>37905.159</v>
      </c>
      <c r="I52" s="61">
        <v>2.1784570479804213</v>
      </c>
      <c r="J52" s="61">
        <v>0.10525170545378955</v>
      </c>
      <c r="K52" s="61">
        <v>7.7952269671074048E-2</v>
      </c>
      <c r="L52" s="61">
        <v>0.34186220292422598</v>
      </c>
      <c r="M52" s="61">
        <v>1.653390869931332</v>
      </c>
    </row>
    <row r="53" spans="1:13" s="64" customFormat="1" ht="14.25" customHeight="1" x14ac:dyDescent="0.5">
      <c r="A53" s="53" t="s">
        <v>23</v>
      </c>
      <c r="B53" s="54" t="s">
        <v>173</v>
      </c>
      <c r="C53" s="52" t="s">
        <v>325</v>
      </c>
      <c r="D53" s="57">
        <v>21425.979288000002</v>
      </c>
      <c r="E53" s="56">
        <v>1176.2932879999996</v>
      </c>
      <c r="F53" s="56">
        <v>2440.2667000000001</v>
      </c>
      <c r="G53" s="56">
        <v>3004.3573999999999</v>
      </c>
      <c r="H53" s="56">
        <v>14805.061900000001</v>
      </c>
      <c r="I53" s="61">
        <v>0.93458303483483673</v>
      </c>
      <c r="J53" s="61">
        <v>5.1308915040844602E-2</v>
      </c>
      <c r="K53" s="61">
        <v>0.1064423626867641</v>
      </c>
      <c r="L53" s="61">
        <v>0.13104752034335576</v>
      </c>
      <c r="M53" s="61">
        <v>0.64578423676387209</v>
      </c>
    </row>
    <row r="54" spans="1:13" s="18" customFormat="1" ht="14.25" customHeight="1" x14ac:dyDescent="0.5">
      <c r="A54" s="68"/>
      <c r="B54" s="68"/>
      <c r="C54" s="69"/>
      <c r="D54" s="86"/>
      <c r="E54" s="86"/>
      <c r="F54" s="86"/>
      <c r="G54" s="86"/>
      <c r="H54" s="86"/>
      <c r="I54" s="62"/>
      <c r="J54" s="62"/>
      <c r="K54" s="62"/>
      <c r="L54" s="62"/>
      <c r="M54" s="62"/>
    </row>
    <row r="55" spans="1:13" s="12" customFormat="1" ht="14.25" customHeight="1" x14ac:dyDescent="0.5">
      <c r="A55" s="12" t="s">
        <v>351</v>
      </c>
      <c r="B55" s="20"/>
      <c r="C55" s="20"/>
      <c r="D55" s="86"/>
      <c r="E55" s="86"/>
      <c r="F55" s="86"/>
      <c r="G55" s="86"/>
      <c r="H55" s="86"/>
      <c r="I55" s="62"/>
      <c r="J55" s="62"/>
      <c r="K55" s="62"/>
      <c r="L55" s="62"/>
      <c r="M55" s="62"/>
    </row>
    <row r="56" spans="1:13" s="12" customFormat="1" ht="14.25" customHeight="1" x14ac:dyDescent="0.5">
      <c r="A56" s="12" t="s">
        <v>375</v>
      </c>
      <c r="C56" s="20"/>
      <c r="D56" s="64"/>
      <c r="E56" s="64"/>
      <c r="F56" s="64"/>
      <c r="G56" s="64"/>
      <c r="H56" s="64"/>
      <c r="I56" s="64"/>
      <c r="J56" s="64"/>
      <c r="K56" s="64"/>
      <c r="L56" s="64"/>
      <c r="M56" s="64"/>
    </row>
    <row r="57" spans="1:13" s="63" customFormat="1" ht="14.25" customHeight="1" x14ac:dyDescent="0.5">
      <c r="A57" s="12" t="s">
        <v>376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s="63" customFormat="1" ht="14.25" customHeight="1" x14ac:dyDescent="0.5">
      <c r="A58" s="12" t="s">
        <v>377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</row>
    <row r="59" spans="1:13" s="63" customFormat="1" ht="14.25" customHeight="1" x14ac:dyDescent="0.5">
      <c r="A59" s="12" t="s">
        <v>378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</row>
    <row r="60" spans="1:13" ht="14.25" customHeight="1" x14ac:dyDescent="0.5">
      <c r="A60" s="12" t="s">
        <v>352</v>
      </c>
    </row>
    <row r="61" spans="1:13" ht="14.25" customHeight="1" x14ac:dyDescent="0.5">
      <c r="A61" s="12" t="s">
        <v>379</v>
      </c>
    </row>
    <row r="62" spans="1:13" s="63" customFormat="1" ht="14.25" customHeight="1" x14ac:dyDescent="0.5">
      <c r="A62" s="12" t="s">
        <v>380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13" s="63" customFormat="1" ht="14.25" customHeight="1" x14ac:dyDescent="0.5">
      <c r="A63" s="12" t="s">
        <v>381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</row>
    <row r="64" spans="1:13" ht="14.25" customHeight="1" x14ac:dyDescent="0.5">
      <c r="A64" s="12" t="s">
        <v>382</v>
      </c>
    </row>
    <row r="65" spans="1:13" s="3" customFormat="1" ht="14.25" customHeight="1" x14ac:dyDescent="0.5">
      <c r="A65" s="63"/>
      <c r="B65" s="63"/>
      <c r="C65" s="63"/>
      <c r="D65" s="64"/>
      <c r="E65" s="64"/>
      <c r="F65" s="64"/>
      <c r="G65" s="64"/>
      <c r="H65" s="64"/>
      <c r="I65" s="64"/>
      <c r="J65" s="64"/>
      <c r="K65" s="64"/>
      <c r="L65" s="64"/>
      <c r="M65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23"/>
  <sheetViews>
    <sheetView showGridLines="0" zoomScaleNormal="100" workbookViewId="0"/>
  </sheetViews>
  <sheetFormatPr defaultColWidth="10.54296875" defaultRowHeight="14.25" customHeight="1" x14ac:dyDescent="0.5"/>
  <cols>
    <col min="1" max="1" width="4.81640625" style="63" customWidth="1"/>
    <col min="2" max="2" width="7.7265625" style="63" customWidth="1"/>
    <col min="3" max="3" width="3.26953125" style="63" customWidth="1"/>
    <col min="4" max="13" width="12.26953125" style="78" customWidth="1"/>
    <col min="14" max="16384" width="10.54296875" style="59"/>
  </cols>
  <sheetData>
    <row r="1" spans="1:13" s="58" customFormat="1" ht="14.25" customHeight="1" x14ac:dyDescent="0.5">
      <c r="A1" s="22" t="s">
        <v>186</v>
      </c>
      <c r="B1" s="16"/>
      <c r="C1" s="16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18" customFormat="1" ht="14.25" customHeight="1" x14ac:dyDescent="0.5">
      <c r="A2" s="10" t="s">
        <v>123</v>
      </c>
      <c r="B2" s="9"/>
      <c r="C2" s="8"/>
      <c r="D2" s="34" t="s">
        <v>122</v>
      </c>
      <c r="E2" s="34" t="s">
        <v>122</v>
      </c>
      <c r="F2" s="34" t="s">
        <v>122</v>
      </c>
      <c r="G2" s="34" t="s">
        <v>122</v>
      </c>
      <c r="H2" s="34" t="s">
        <v>122</v>
      </c>
      <c r="I2" s="34" t="s">
        <v>122</v>
      </c>
      <c r="J2" s="34" t="s">
        <v>122</v>
      </c>
      <c r="K2" s="34" t="s">
        <v>121</v>
      </c>
      <c r="L2" s="34" t="s">
        <v>121</v>
      </c>
      <c r="M2" s="34" t="s">
        <v>121</v>
      </c>
    </row>
    <row r="3" spans="1:13" s="18" customFormat="1" ht="15" x14ac:dyDescent="0.5">
      <c r="A3" s="7"/>
      <c r="B3" s="6"/>
      <c r="C3" s="4"/>
      <c r="D3" s="34" t="s">
        <v>235</v>
      </c>
      <c r="E3" s="34" t="s">
        <v>236</v>
      </c>
      <c r="F3" s="34" t="s">
        <v>237</v>
      </c>
      <c r="G3" s="34" t="s">
        <v>237</v>
      </c>
      <c r="H3" s="34" t="s">
        <v>237</v>
      </c>
      <c r="I3" s="34" t="s">
        <v>238</v>
      </c>
      <c r="J3" s="34" t="s">
        <v>239</v>
      </c>
      <c r="K3" s="34" t="s">
        <v>240</v>
      </c>
      <c r="L3" s="34" t="s">
        <v>241</v>
      </c>
      <c r="M3" s="34" t="s">
        <v>242</v>
      </c>
    </row>
    <row r="4" spans="1:13" s="18" customFormat="1" ht="14.25" customHeight="1" x14ac:dyDescent="0.5">
      <c r="A4" s="17"/>
      <c r="B4" s="6"/>
      <c r="C4" s="4"/>
      <c r="D4" s="34"/>
      <c r="E4" s="34"/>
      <c r="F4" s="34" t="s">
        <v>248</v>
      </c>
      <c r="G4" s="34" t="s">
        <v>243</v>
      </c>
      <c r="H4" s="34" t="s">
        <v>244</v>
      </c>
      <c r="I4" s="34"/>
      <c r="J4" s="34"/>
      <c r="K4" s="34"/>
      <c r="L4" s="34"/>
      <c r="M4" s="34"/>
    </row>
    <row r="5" spans="1:13" s="18" customFormat="1" ht="14.25" customHeight="1" x14ac:dyDescent="0.5">
      <c r="A5" s="29"/>
      <c r="B5" s="27"/>
      <c r="C5" s="13"/>
      <c r="D5" s="34" t="s">
        <v>326</v>
      </c>
      <c r="E5" s="34" t="s">
        <v>326</v>
      </c>
      <c r="F5" s="34" t="s">
        <v>326</v>
      </c>
      <c r="G5" s="34" t="s">
        <v>326</v>
      </c>
      <c r="H5" s="34" t="s">
        <v>326</v>
      </c>
      <c r="I5" s="34" t="s">
        <v>326</v>
      </c>
      <c r="J5" s="34" t="s">
        <v>326</v>
      </c>
      <c r="K5" s="34" t="s">
        <v>327</v>
      </c>
      <c r="L5" s="34" t="s">
        <v>327</v>
      </c>
      <c r="M5" s="34" t="s">
        <v>327</v>
      </c>
    </row>
    <row r="6" spans="1:13" s="78" customFormat="1" ht="14.25" customHeight="1" x14ac:dyDescent="0.5">
      <c r="A6" s="24" t="s">
        <v>23</v>
      </c>
      <c r="B6" s="49" t="s">
        <v>247</v>
      </c>
      <c r="C6" s="13" t="s">
        <v>328</v>
      </c>
      <c r="D6" s="84">
        <v>37297019.000000015</v>
      </c>
      <c r="E6" s="84">
        <v>1453520.4000000001</v>
      </c>
      <c r="F6" s="84">
        <v>45846.486900000011</v>
      </c>
      <c r="G6" s="84">
        <v>7649.4502000000048</v>
      </c>
      <c r="H6" s="84">
        <v>38197.036700000004</v>
      </c>
      <c r="I6" s="84">
        <v>11926.000000000004</v>
      </c>
      <c r="J6" s="84">
        <v>2827.090999999999</v>
      </c>
      <c r="K6" s="60">
        <v>100</v>
      </c>
      <c r="L6" s="60">
        <v>3.1541687959797469</v>
      </c>
      <c r="M6" s="60">
        <v>0.82049072032287973</v>
      </c>
    </row>
    <row r="7" spans="1:13" s="78" customFormat="1" ht="14.25" customHeight="1" x14ac:dyDescent="0.5">
      <c r="A7" s="50" t="s">
        <v>23</v>
      </c>
      <c r="B7" s="51" t="s">
        <v>124</v>
      </c>
      <c r="C7" s="52" t="s">
        <v>329</v>
      </c>
      <c r="D7" s="84">
        <v>1263525.0000000005</v>
      </c>
      <c r="E7" s="84">
        <v>384198.6</v>
      </c>
      <c r="F7" s="84">
        <v>4749.5144</v>
      </c>
      <c r="G7" s="84">
        <v>1271.3465999999999</v>
      </c>
      <c r="H7" s="84">
        <v>3478.1678000000006</v>
      </c>
      <c r="I7" s="84">
        <v>2735.5</v>
      </c>
      <c r="J7" s="84">
        <v>474.42699999999991</v>
      </c>
      <c r="K7" s="60">
        <v>10.359603802052712</v>
      </c>
      <c r="L7" s="60">
        <v>1.236213354239188</v>
      </c>
      <c r="M7" s="60">
        <v>0.71200155336328663</v>
      </c>
    </row>
    <row r="8" spans="1:13" s="78" customFormat="1" ht="14.25" customHeight="1" x14ac:dyDescent="0.5">
      <c r="A8" s="50" t="s">
        <v>23</v>
      </c>
      <c r="B8" s="51" t="s">
        <v>125</v>
      </c>
      <c r="C8" s="52" t="s">
        <v>330</v>
      </c>
      <c r="D8" s="84">
        <v>20435633.000000004</v>
      </c>
      <c r="E8" s="84">
        <v>982003.79999999981</v>
      </c>
      <c r="F8" s="84">
        <v>36280.422000000013</v>
      </c>
      <c r="G8" s="84">
        <v>6378.1036000000031</v>
      </c>
      <c r="H8" s="84">
        <v>29902.318400000007</v>
      </c>
      <c r="I8" s="84">
        <v>9171.3000000000011</v>
      </c>
      <c r="J8" s="84">
        <v>2154.0189999999984</v>
      </c>
      <c r="K8" s="60">
        <v>79.13457377690591</v>
      </c>
      <c r="L8" s="60">
        <v>3.6945296953026072</v>
      </c>
      <c r="M8" s="60">
        <v>0.93393732284946385</v>
      </c>
    </row>
    <row r="9" spans="1:13" s="78" customFormat="1" ht="14.25" customHeight="1" x14ac:dyDescent="0.5">
      <c r="A9" s="83" t="s">
        <v>23</v>
      </c>
      <c r="B9" s="54" t="s">
        <v>126</v>
      </c>
      <c r="C9" s="52" t="s">
        <v>68</v>
      </c>
      <c r="D9" s="84">
        <v>15586975</v>
      </c>
      <c r="E9" s="84">
        <v>87318</v>
      </c>
      <c r="F9" s="84">
        <v>4816.5504999999985</v>
      </c>
      <c r="G9" s="84">
        <v>0</v>
      </c>
      <c r="H9" s="84">
        <v>4816.5504999999985</v>
      </c>
      <c r="I9" s="84">
        <v>19.200000000000003</v>
      </c>
      <c r="J9" s="84">
        <v>198.64500000000004</v>
      </c>
      <c r="K9" s="60">
        <v>10.505822421041376</v>
      </c>
      <c r="L9" s="60">
        <v>5.5161026363407295</v>
      </c>
      <c r="M9" s="60">
        <v>2.1988593417164849E-2</v>
      </c>
    </row>
    <row r="10" spans="1:13" s="78" customFormat="1" ht="14.25" customHeight="1" x14ac:dyDescent="0.5">
      <c r="A10" s="72" t="s">
        <v>23</v>
      </c>
      <c r="B10" s="54" t="s">
        <v>115</v>
      </c>
      <c r="C10" s="85" t="s">
        <v>331</v>
      </c>
      <c r="D10" s="76">
        <v>10886.000000000002</v>
      </c>
      <c r="E10" s="76" t="s">
        <v>356</v>
      </c>
      <c r="F10" s="84" t="s">
        <v>356</v>
      </c>
      <c r="G10" s="76" t="s">
        <v>356</v>
      </c>
      <c r="H10" s="76" t="s">
        <v>356</v>
      </c>
      <c r="I10" s="76" t="s">
        <v>356</v>
      </c>
      <c r="J10" s="76" t="s">
        <v>356</v>
      </c>
      <c r="K10" s="60" t="s">
        <v>356</v>
      </c>
      <c r="L10" s="60" t="s">
        <v>356</v>
      </c>
      <c r="M10" s="60" t="s">
        <v>356</v>
      </c>
    </row>
    <row r="11" spans="1:13" s="18" customFormat="1" ht="14.25" customHeight="1" x14ac:dyDescent="0.5">
      <c r="A11" s="68"/>
      <c r="B11" s="68"/>
      <c r="C11" s="6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s="12" customFormat="1" ht="14.25" customHeight="1" x14ac:dyDescent="0.5">
      <c r="A12" s="12" t="s">
        <v>351</v>
      </c>
      <c r="B12" s="20"/>
      <c r="C12" s="20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3" s="12" customFormat="1" ht="14.25" customHeight="1" x14ac:dyDescent="0.5">
      <c r="A13" s="12" t="s">
        <v>357</v>
      </c>
      <c r="C13" s="20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3" s="63" customFormat="1" ht="14.25" customHeight="1" x14ac:dyDescent="0.5">
      <c r="A14" s="12" t="s">
        <v>383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s="63" customFormat="1" ht="14.25" customHeight="1" x14ac:dyDescent="0.5">
      <c r="A15" s="12" t="s">
        <v>384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s="63" customFormat="1" ht="14.25" customHeight="1" x14ac:dyDescent="0.5">
      <c r="A16" s="12" t="s">
        <v>385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3" ht="14.25" customHeight="1" x14ac:dyDescent="0.5">
      <c r="A17" s="12" t="s">
        <v>386</v>
      </c>
    </row>
    <row r="18" spans="1:13" ht="14.25" customHeight="1" x14ac:dyDescent="0.5">
      <c r="A18" s="12" t="s">
        <v>352</v>
      </c>
    </row>
    <row r="19" spans="1:13" s="63" customFormat="1" ht="14.25" customHeight="1" x14ac:dyDescent="0.5">
      <c r="A19" s="12" t="s">
        <v>362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s="63" customFormat="1" ht="14.25" customHeight="1" x14ac:dyDescent="0.5">
      <c r="A20" s="12" t="s">
        <v>387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 ht="14.25" customHeight="1" x14ac:dyDescent="0.5">
      <c r="A21" s="12" t="s">
        <v>388</v>
      </c>
    </row>
    <row r="22" spans="1:13" ht="14.25" customHeight="1" x14ac:dyDescent="0.5">
      <c r="A22" s="12" t="s">
        <v>389</v>
      </c>
    </row>
    <row r="23" spans="1:13" ht="14.25" customHeight="1" x14ac:dyDescent="0.5">
      <c r="A23" s="12" t="s">
        <v>390</v>
      </c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3"/>
  <sheetViews>
    <sheetView showGridLines="0" zoomScaleNormal="100" workbookViewId="0"/>
  </sheetViews>
  <sheetFormatPr defaultColWidth="10.54296875" defaultRowHeight="14.25" customHeight="1" x14ac:dyDescent="0.5"/>
  <cols>
    <col min="1" max="1" width="5.54296875" style="63" customWidth="1"/>
    <col min="2" max="2" width="7" style="63" customWidth="1"/>
    <col min="3" max="4" width="5.54296875" style="63" customWidth="1"/>
    <col min="5" max="5" width="8.453125" style="63" customWidth="1"/>
    <col min="6" max="6" width="3.26953125" style="63" customWidth="1"/>
    <col min="7" max="16" width="12.26953125" style="64" customWidth="1"/>
    <col min="17" max="16384" width="10.54296875" style="59"/>
  </cols>
  <sheetData>
    <row r="1" spans="1:16" s="58" customFormat="1" ht="14.25" customHeight="1" x14ac:dyDescent="0.5">
      <c r="A1" s="22" t="s">
        <v>185</v>
      </c>
      <c r="B1" s="16"/>
      <c r="C1" s="16"/>
      <c r="D1" s="16"/>
      <c r="E1" s="16"/>
      <c r="F1" s="16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18" customFormat="1" ht="14.25" customHeight="1" x14ac:dyDescent="0.5">
      <c r="A2" s="42" t="s">
        <v>123</v>
      </c>
      <c r="B2" s="43"/>
      <c r="C2" s="43"/>
      <c r="D2" s="43"/>
      <c r="E2" s="43"/>
      <c r="F2" s="35"/>
      <c r="G2" s="34" t="s">
        <v>122</v>
      </c>
      <c r="H2" s="34" t="s">
        <v>122</v>
      </c>
      <c r="I2" s="34" t="s">
        <v>122</v>
      </c>
      <c r="J2" s="34" t="s">
        <v>122</v>
      </c>
      <c r="K2" s="34" t="s">
        <v>122</v>
      </c>
      <c r="L2" s="34" t="s">
        <v>122</v>
      </c>
      <c r="M2" s="34" t="s">
        <v>122</v>
      </c>
      <c r="N2" s="34" t="s">
        <v>121</v>
      </c>
      <c r="O2" s="34" t="s">
        <v>121</v>
      </c>
      <c r="P2" s="34" t="s">
        <v>121</v>
      </c>
    </row>
    <row r="3" spans="1:16" s="18" customFormat="1" ht="15" x14ac:dyDescent="0.5">
      <c r="A3" s="37"/>
      <c r="B3" s="44"/>
      <c r="C3" s="44"/>
      <c r="D3" s="44"/>
      <c r="E3" s="45"/>
      <c r="F3" s="36"/>
      <c r="G3" s="34" t="s">
        <v>235</v>
      </c>
      <c r="H3" s="34" t="s">
        <v>236</v>
      </c>
      <c r="I3" s="34" t="s">
        <v>237</v>
      </c>
      <c r="J3" s="34" t="s">
        <v>237</v>
      </c>
      <c r="K3" s="34" t="s">
        <v>237</v>
      </c>
      <c r="L3" s="34" t="s">
        <v>238</v>
      </c>
      <c r="M3" s="34" t="s">
        <v>239</v>
      </c>
      <c r="N3" s="34" t="s">
        <v>240</v>
      </c>
      <c r="O3" s="34" t="s">
        <v>241</v>
      </c>
      <c r="P3" s="34" t="s">
        <v>242</v>
      </c>
    </row>
    <row r="4" spans="1:16" s="18" customFormat="1" ht="14.25" customHeight="1" x14ac:dyDescent="0.5">
      <c r="A4" s="37"/>
      <c r="B4" s="44"/>
      <c r="C4" s="44"/>
      <c r="D4" s="44"/>
      <c r="E4" s="45"/>
      <c r="F4" s="36"/>
      <c r="G4" s="34"/>
      <c r="H4" s="34"/>
      <c r="I4" s="34" t="s">
        <v>248</v>
      </c>
      <c r="J4" s="34" t="s">
        <v>243</v>
      </c>
      <c r="K4" s="34" t="s">
        <v>244</v>
      </c>
      <c r="L4" s="34"/>
      <c r="M4" s="34"/>
      <c r="N4" s="34"/>
      <c r="O4" s="34"/>
      <c r="P4" s="34"/>
    </row>
    <row r="5" spans="1:16" s="18" customFormat="1" ht="14.25" customHeight="1" x14ac:dyDescent="0.5">
      <c r="A5" s="38"/>
      <c r="B5" s="39"/>
      <c r="C5" s="39"/>
      <c r="D5" s="39"/>
      <c r="E5" s="40"/>
      <c r="F5" s="41"/>
      <c r="G5" s="34" t="s">
        <v>326</v>
      </c>
      <c r="H5" s="34" t="s">
        <v>326</v>
      </c>
      <c r="I5" s="34" t="s">
        <v>326</v>
      </c>
      <c r="J5" s="34" t="s">
        <v>326</v>
      </c>
      <c r="K5" s="34" t="s">
        <v>326</v>
      </c>
      <c r="L5" s="34" t="s">
        <v>326</v>
      </c>
      <c r="M5" s="34" t="s">
        <v>326</v>
      </c>
      <c r="N5" s="34" t="s">
        <v>327</v>
      </c>
      <c r="O5" s="34" t="s">
        <v>327</v>
      </c>
      <c r="P5" s="34" t="s">
        <v>327</v>
      </c>
    </row>
    <row r="6" spans="1:16" s="78" customFormat="1" ht="14.25" customHeight="1" x14ac:dyDescent="0.5">
      <c r="A6" s="24" t="s">
        <v>23</v>
      </c>
      <c r="B6" s="49" t="s">
        <v>247</v>
      </c>
      <c r="C6" s="49"/>
      <c r="D6" s="49"/>
      <c r="E6" s="2"/>
      <c r="F6" s="13" t="s">
        <v>328</v>
      </c>
      <c r="G6" s="56">
        <v>37297019.000000015</v>
      </c>
      <c r="H6" s="56">
        <v>1453520.4000000001</v>
      </c>
      <c r="I6" s="84">
        <v>45846.486900000011</v>
      </c>
      <c r="J6" s="56">
        <v>7649.4502000000048</v>
      </c>
      <c r="K6" s="56">
        <v>38197.036700000004</v>
      </c>
      <c r="L6" s="56">
        <v>11926.000000000004</v>
      </c>
      <c r="M6" s="56">
        <v>2827.090999999999</v>
      </c>
      <c r="N6" s="60">
        <v>100</v>
      </c>
      <c r="O6" s="60">
        <v>3.1541687959797469</v>
      </c>
      <c r="P6" s="60">
        <v>0.82049072032287973</v>
      </c>
    </row>
    <row r="7" spans="1:16" s="64" customFormat="1" ht="14.25" customHeight="1" x14ac:dyDescent="0.5">
      <c r="A7" s="50" t="s">
        <v>23</v>
      </c>
      <c r="B7" s="51" t="s">
        <v>21</v>
      </c>
      <c r="C7" s="70" t="s">
        <v>248</v>
      </c>
      <c r="D7" s="70"/>
      <c r="E7" s="71"/>
      <c r="F7" s="52" t="s">
        <v>332</v>
      </c>
      <c r="G7" s="56">
        <v>3943106.0000000028</v>
      </c>
      <c r="H7" s="56">
        <v>680728.2</v>
      </c>
      <c r="I7" s="84">
        <v>12785.584100000007</v>
      </c>
      <c r="J7" s="56">
        <v>7649.4502000000048</v>
      </c>
      <c r="K7" s="56">
        <v>5136.1339000000025</v>
      </c>
      <c r="L7" s="56">
        <v>10954.600000000004</v>
      </c>
      <c r="M7" s="56">
        <v>1181.1420000000005</v>
      </c>
      <c r="N7" s="60">
        <v>27.887816416310852</v>
      </c>
      <c r="O7" s="60">
        <v>1.8782216015143793</v>
      </c>
      <c r="P7" s="60">
        <v>1.6092472737283405</v>
      </c>
    </row>
    <row r="8" spans="1:16" s="64" customFormat="1" ht="14.25" customHeight="1" x14ac:dyDescent="0.5">
      <c r="A8" s="50" t="s">
        <v>23</v>
      </c>
      <c r="B8" s="50" t="s">
        <v>21</v>
      </c>
      <c r="C8" s="51" t="s">
        <v>19</v>
      </c>
      <c r="D8" s="71" t="s">
        <v>248</v>
      </c>
      <c r="E8" s="71"/>
      <c r="F8" s="52" t="s">
        <v>333</v>
      </c>
      <c r="G8" s="56">
        <v>1356485.9999999998</v>
      </c>
      <c r="H8" s="56">
        <v>345537.69999999995</v>
      </c>
      <c r="I8" s="84">
        <v>4825.849400000001</v>
      </c>
      <c r="J8" s="56">
        <v>4063.8038000000006</v>
      </c>
      <c r="K8" s="56">
        <v>762.04559999999992</v>
      </c>
      <c r="L8" s="56">
        <v>6796.3999999999987</v>
      </c>
      <c r="M8" s="56">
        <v>674.46400000000028</v>
      </c>
      <c r="N8" s="60">
        <v>10.526105109266288</v>
      </c>
      <c r="O8" s="60">
        <v>1.3966202240739582</v>
      </c>
      <c r="P8" s="60">
        <v>1.966905492512105</v>
      </c>
    </row>
    <row r="9" spans="1:16" s="64" customFormat="1" ht="14.25" customHeight="1" x14ac:dyDescent="0.5">
      <c r="A9" s="50" t="s">
        <v>23</v>
      </c>
      <c r="B9" s="50" t="s">
        <v>21</v>
      </c>
      <c r="C9" s="50" t="s">
        <v>19</v>
      </c>
      <c r="D9" s="51" t="s">
        <v>17</v>
      </c>
      <c r="E9" s="71" t="s">
        <v>248</v>
      </c>
      <c r="F9" s="52" t="s">
        <v>334</v>
      </c>
      <c r="G9" s="56">
        <v>219404.99999999997</v>
      </c>
      <c r="H9" s="56">
        <v>108087.3</v>
      </c>
      <c r="I9" s="84">
        <v>663.5231</v>
      </c>
      <c r="J9" s="56">
        <v>594.65139999999997</v>
      </c>
      <c r="K9" s="56">
        <v>68.871700000000004</v>
      </c>
      <c r="L9" s="56">
        <v>2927.8</v>
      </c>
      <c r="M9" s="56">
        <v>131.203</v>
      </c>
      <c r="N9" s="60">
        <v>1.4472714156861599</v>
      </c>
      <c r="O9" s="60">
        <v>0.61387702348009432</v>
      </c>
      <c r="P9" s="60">
        <v>2.7087363640316671</v>
      </c>
    </row>
    <row r="10" spans="1:16" s="64" customFormat="1" ht="14.25" customHeight="1" x14ac:dyDescent="0.5">
      <c r="A10" s="50" t="s">
        <v>23</v>
      </c>
      <c r="B10" s="50" t="s">
        <v>21</v>
      </c>
      <c r="C10" s="50" t="s">
        <v>19</v>
      </c>
      <c r="D10" s="83" t="s">
        <v>17</v>
      </c>
      <c r="E10" s="54" t="s">
        <v>15</v>
      </c>
      <c r="F10" s="52" t="s">
        <v>335</v>
      </c>
      <c r="G10" s="56">
        <v>62285</v>
      </c>
      <c r="H10" s="56">
        <v>58214.5</v>
      </c>
      <c r="I10" s="84">
        <v>66.019099999999995</v>
      </c>
      <c r="J10" s="56">
        <v>66.019099999999995</v>
      </c>
      <c r="K10" s="56">
        <v>0</v>
      </c>
      <c r="L10" s="56">
        <v>390.59999999999997</v>
      </c>
      <c r="M10" s="56">
        <v>23.93</v>
      </c>
      <c r="N10" s="60">
        <v>0.1440003465129189</v>
      </c>
      <c r="O10" s="60">
        <v>0.11340662549708404</v>
      </c>
      <c r="P10" s="60">
        <v>0.67096685533672884</v>
      </c>
    </row>
    <row r="11" spans="1:16" s="64" customFormat="1" ht="14.25" customHeight="1" x14ac:dyDescent="0.5">
      <c r="A11" s="50" t="s">
        <v>23</v>
      </c>
      <c r="B11" s="50" t="s">
        <v>21</v>
      </c>
      <c r="C11" s="50" t="s">
        <v>19</v>
      </c>
      <c r="D11" s="72" t="s">
        <v>17</v>
      </c>
      <c r="E11" s="54" t="s">
        <v>13</v>
      </c>
      <c r="F11" s="52" t="s">
        <v>336</v>
      </c>
      <c r="G11" s="56">
        <v>157119.99999999994</v>
      </c>
      <c r="H11" s="56">
        <v>49872.800000000003</v>
      </c>
      <c r="I11" s="84">
        <v>597.50400000000002</v>
      </c>
      <c r="J11" s="56">
        <v>528.63229999999999</v>
      </c>
      <c r="K11" s="56">
        <v>68.871700000000004</v>
      </c>
      <c r="L11" s="56">
        <v>2537.2000000000007</v>
      </c>
      <c r="M11" s="56">
        <v>107.27300000000001</v>
      </c>
      <c r="N11" s="60">
        <v>1.303271069173241</v>
      </c>
      <c r="O11" s="60">
        <v>1.1980558540928121</v>
      </c>
      <c r="P11" s="60">
        <v>5.0873421985531202</v>
      </c>
    </row>
    <row r="12" spans="1:16" s="64" customFormat="1" ht="14.25" customHeight="1" x14ac:dyDescent="0.5">
      <c r="A12" s="50" t="s">
        <v>23</v>
      </c>
      <c r="B12" s="50" t="s">
        <v>21</v>
      </c>
      <c r="C12" s="53" t="s">
        <v>19</v>
      </c>
      <c r="D12" s="54" t="s">
        <v>11</v>
      </c>
      <c r="E12" s="71"/>
      <c r="F12" s="52" t="s">
        <v>337</v>
      </c>
      <c r="G12" s="56">
        <v>1137081.0000000002</v>
      </c>
      <c r="H12" s="56">
        <v>237450.4</v>
      </c>
      <c r="I12" s="84">
        <v>4162.3263000000006</v>
      </c>
      <c r="J12" s="56">
        <v>3469.1524000000004</v>
      </c>
      <c r="K12" s="56">
        <v>693.17389999999989</v>
      </c>
      <c r="L12" s="56">
        <v>3868.599999999999</v>
      </c>
      <c r="M12" s="56">
        <v>543.26100000000008</v>
      </c>
      <c r="N12" s="60">
        <v>9.0788336935801279</v>
      </c>
      <c r="O12" s="60">
        <v>1.7529245265537563</v>
      </c>
      <c r="P12" s="60">
        <v>1.6292244611927371</v>
      </c>
    </row>
    <row r="13" spans="1:16" s="64" customFormat="1" ht="14.25" customHeight="1" x14ac:dyDescent="0.5">
      <c r="A13" s="50" t="s">
        <v>23</v>
      </c>
      <c r="B13" s="50" t="s">
        <v>21</v>
      </c>
      <c r="C13" s="54" t="s">
        <v>9</v>
      </c>
      <c r="D13" s="71"/>
      <c r="E13" s="71"/>
      <c r="F13" s="52" t="s">
        <v>338</v>
      </c>
      <c r="G13" s="56">
        <v>1094771.9999999998</v>
      </c>
      <c r="H13" s="56">
        <v>137293</v>
      </c>
      <c r="I13" s="84">
        <v>4087.7606000000001</v>
      </c>
      <c r="J13" s="56">
        <v>2169.7588999999998</v>
      </c>
      <c r="K13" s="56">
        <v>1918.0017000000003</v>
      </c>
      <c r="L13" s="56">
        <v>1105.8000000000002</v>
      </c>
      <c r="M13" s="56">
        <v>338.87200000000007</v>
      </c>
      <c r="N13" s="60">
        <v>8.9161915697405369</v>
      </c>
      <c r="O13" s="60">
        <v>2.9773991390675421</v>
      </c>
      <c r="P13" s="60">
        <v>0.80543072115839864</v>
      </c>
    </row>
    <row r="14" spans="1:16" s="64" customFormat="1" ht="14.25" customHeight="1" x14ac:dyDescent="0.5">
      <c r="A14" s="50" t="s">
        <v>23</v>
      </c>
      <c r="B14" s="72" t="s">
        <v>21</v>
      </c>
      <c r="C14" s="54" t="s">
        <v>7</v>
      </c>
      <c r="D14" s="71"/>
      <c r="E14" s="71"/>
      <c r="F14" s="52" t="s">
        <v>339</v>
      </c>
      <c r="G14" s="56">
        <v>1491848.0000000002</v>
      </c>
      <c r="H14" s="56">
        <v>197897.5</v>
      </c>
      <c r="I14" s="84">
        <v>3871.9740999999995</v>
      </c>
      <c r="J14" s="56">
        <v>1415.8874999999998</v>
      </c>
      <c r="K14" s="56">
        <v>2456.0865999999996</v>
      </c>
      <c r="L14" s="56">
        <v>3052.3999999999996</v>
      </c>
      <c r="M14" s="56">
        <v>167.80599999999987</v>
      </c>
      <c r="N14" s="60">
        <v>8.4455197373040125</v>
      </c>
      <c r="O14" s="60">
        <v>1.9565553379906262</v>
      </c>
      <c r="P14" s="60">
        <v>1.5424146338382243</v>
      </c>
    </row>
    <row r="15" spans="1:16" s="64" customFormat="1" ht="14.25" customHeight="1" x14ac:dyDescent="0.5">
      <c r="A15" s="50" t="s">
        <v>23</v>
      </c>
      <c r="B15" s="50" t="s">
        <v>5</v>
      </c>
      <c r="C15" s="71" t="s">
        <v>248</v>
      </c>
      <c r="D15" s="71"/>
      <c r="E15" s="71"/>
      <c r="F15" s="52" t="s">
        <v>340</v>
      </c>
      <c r="G15" s="56">
        <v>33353913.00000003</v>
      </c>
      <c r="H15" s="56">
        <v>772792.19999999984</v>
      </c>
      <c r="I15" s="84">
        <v>33060.902800000011</v>
      </c>
      <c r="J15" s="56">
        <v>0</v>
      </c>
      <c r="K15" s="56">
        <v>33060.902800000011</v>
      </c>
      <c r="L15" s="56">
        <v>971.4</v>
      </c>
      <c r="M15" s="56">
        <v>1645.9490000000008</v>
      </c>
      <c r="N15" s="60">
        <v>72.112183583689159</v>
      </c>
      <c r="O15" s="60">
        <v>4.2781103121900061</v>
      </c>
      <c r="P15" s="60">
        <v>0.12570002647542253</v>
      </c>
    </row>
    <row r="16" spans="1:16" s="64" customFormat="1" ht="14.25" customHeight="1" x14ac:dyDescent="0.5">
      <c r="A16" s="50" t="s">
        <v>23</v>
      </c>
      <c r="B16" s="50" t="s">
        <v>5</v>
      </c>
      <c r="C16" s="54" t="s">
        <v>3</v>
      </c>
      <c r="D16" s="71"/>
      <c r="E16" s="71"/>
      <c r="F16" s="52" t="s">
        <v>341</v>
      </c>
      <c r="G16" s="56">
        <v>7842075.0000000056</v>
      </c>
      <c r="H16" s="56">
        <v>98941</v>
      </c>
      <c r="I16" s="84">
        <v>1023.7556</v>
      </c>
      <c r="J16" s="56">
        <v>0</v>
      </c>
      <c r="K16" s="56">
        <v>1023.7556</v>
      </c>
      <c r="L16" s="56">
        <v>0</v>
      </c>
      <c r="M16" s="56">
        <v>30.195999999999994</v>
      </c>
      <c r="N16" s="60">
        <v>2.2330077378295252</v>
      </c>
      <c r="O16" s="60">
        <v>1.0347132129248744</v>
      </c>
      <c r="P16" s="60">
        <v>0</v>
      </c>
    </row>
    <row r="17" spans="1:16" s="64" customFormat="1" ht="14.25" customHeight="1" x14ac:dyDescent="0.5">
      <c r="A17" s="53" t="s">
        <v>23</v>
      </c>
      <c r="B17" s="53" t="s">
        <v>5</v>
      </c>
      <c r="C17" s="54" t="s">
        <v>1</v>
      </c>
      <c r="D17" s="71"/>
      <c r="E17" s="71"/>
      <c r="F17" s="52" t="s">
        <v>342</v>
      </c>
      <c r="G17" s="57">
        <v>25511838.000000007</v>
      </c>
      <c r="H17" s="57">
        <v>673851.19999999984</v>
      </c>
      <c r="I17" s="84">
        <v>32037.147200000003</v>
      </c>
      <c r="J17" s="57">
        <v>0</v>
      </c>
      <c r="K17" s="57">
        <v>32037.147200000003</v>
      </c>
      <c r="L17" s="57">
        <v>971.4</v>
      </c>
      <c r="M17" s="57">
        <v>1615.7530000000008</v>
      </c>
      <c r="N17" s="61">
        <v>69.879175845859621</v>
      </c>
      <c r="O17" s="61">
        <v>4.754335556573916</v>
      </c>
      <c r="P17" s="61">
        <v>0.14415645471878663</v>
      </c>
    </row>
    <row r="18" spans="1:16" s="18" customFormat="1" ht="14.25" customHeight="1" x14ac:dyDescent="0.5">
      <c r="A18" s="68"/>
      <c r="B18" s="68"/>
      <c r="C18" s="68"/>
      <c r="D18" s="68"/>
      <c r="E18" s="68"/>
      <c r="F18" s="69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s="12" customFormat="1" ht="14.25" customHeight="1" x14ac:dyDescent="0.5">
      <c r="A19" s="12" t="s">
        <v>351</v>
      </c>
      <c r="B19" s="20"/>
      <c r="C19" s="20"/>
      <c r="D19" s="20"/>
      <c r="E19" s="20"/>
      <c r="F19" s="20"/>
      <c r="G19" s="62"/>
      <c r="H19" s="62"/>
      <c r="I19" s="62"/>
      <c r="J19" s="62"/>
      <c r="K19" s="62"/>
      <c r="L19" s="62"/>
      <c r="M19" s="62"/>
      <c r="N19" s="62"/>
      <c r="O19" s="62"/>
      <c r="P19" s="62"/>
    </row>
    <row r="20" spans="1:16" s="12" customFormat="1" ht="14.25" customHeight="1" x14ac:dyDescent="0.5">
      <c r="A20" s="12" t="s">
        <v>357</v>
      </c>
      <c r="C20" s="20"/>
      <c r="D20" s="20"/>
      <c r="E20" s="20"/>
      <c r="F20" s="20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s="63" customFormat="1" ht="14.25" customHeight="1" x14ac:dyDescent="0.5">
      <c r="A21" s="12" t="s">
        <v>383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s="63" customFormat="1" ht="14.25" customHeight="1" x14ac:dyDescent="0.5">
      <c r="A22" s="12" t="s">
        <v>384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63" customFormat="1" ht="14.25" customHeight="1" x14ac:dyDescent="0.5">
      <c r="A23" s="12" t="s">
        <v>385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14.25" customHeight="1" x14ac:dyDescent="0.5">
      <c r="A24" s="12" t="s">
        <v>386</v>
      </c>
    </row>
    <row r="25" spans="1:16" ht="14.25" customHeight="1" x14ac:dyDescent="0.5">
      <c r="A25" s="12" t="s">
        <v>352</v>
      </c>
    </row>
    <row r="26" spans="1:16" s="63" customFormat="1" ht="14.25" customHeight="1" x14ac:dyDescent="0.5">
      <c r="A26" s="12" t="s">
        <v>362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s="63" customFormat="1" ht="14.25" customHeight="1" x14ac:dyDescent="0.5">
      <c r="A27" s="12" t="s">
        <v>387</v>
      </c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14.25" customHeight="1" x14ac:dyDescent="0.5">
      <c r="A28" s="12" t="s">
        <v>388</v>
      </c>
    </row>
    <row r="29" spans="1:16" ht="14.25" customHeight="1" x14ac:dyDescent="0.5">
      <c r="A29" s="12" t="s">
        <v>389</v>
      </c>
    </row>
    <row r="30" spans="1:16" ht="14.25" customHeight="1" x14ac:dyDescent="0.5">
      <c r="A30" s="12" t="s">
        <v>390</v>
      </c>
    </row>
    <row r="33" spans="1:16" s="66" customFormat="1" ht="14.25" customHeight="1" x14ac:dyDescent="0.5">
      <c r="A33" s="63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33"/>
  <sheetViews>
    <sheetView showGridLines="0" zoomScaleNormal="100" workbookViewId="0"/>
  </sheetViews>
  <sheetFormatPr defaultColWidth="10.54296875" defaultRowHeight="14.25" customHeight="1" x14ac:dyDescent="0.5"/>
  <cols>
    <col min="1" max="2" width="6.453125" style="63" customWidth="1"/>
    <col min="3" max="3" width="3.26953125" style="63" customWidth="1"/>
    <col min="4" max="13" width="12.26953125" style="64" customWidth="1"/>
    <col min="14" max="16384" width="10.54296875" style="59"/>
  </cols>
  <sheetData>
    <row r="1" spans="1:13" s="58" customFormat="1" ht="14.25" customHeight="1" x14ac:dyDescent="0.5">
      <c r="A1" s="22" t="s">
        <v>184</v>
      </c>
      <c r="B1" s="16"/>
      <c r="C1" s="16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18" customFormat="1" ht="14.25" customHeight="1" x14ac:dyDescent="0.5">
      <c r="A2" s="10" t="s">
        <v>123</v>
      </c>
      <c r="B2" s="9"/>
      <c r="C2" s="8"/>
      <c r="D2" s="34" t="s">
        <v>122</v>
      </c>
      <c r="E2" s="34" t="s">
        <v>122</v>
      </c>
      <c r="F2" s="34" t="s">
        <v>122</v>
      </c>
      <c r="G2" s="34" t="s">
        <v>122</v>
      </c>
      <c r="H2" s="34" t="s">
        <v>122</v>
      </c>
      <c r="I2" s="34" t="s">
        <v>122</v>
      </c>
      <c r="J2" s="34" t="s">
        <v>122</v>
      </c>
      <c r="K2" s="34" t="s">
        <v>121</v>
      </c>
      <c r="L2" s="34" t="s">
        <v>121</v>
      </c>
      <c r="M2" s="34" t="s">
        <v>121</v>
      </c>
    </row>
    <row r="3" spans="1:13" s="18" customFormat="1" ht="15" x14ac:dyDescent="0.5">
      <c r="A3" s="7"/>
      <c r="B3" s="6"/>
      <c r="C3" s="4"/>
      <c r="D3" s="34" t="s">
        <v>235</v>
      </c>
      <c r="E3" s="34" t="s">
        <v>236</v>
      </c>
      <c r="F3" s="34" t="s">
        <v>237</v>
      </c>
      <c r="G3" s="34" t="s">
        <v>237</v>
      </c>
      <c r="H3" s="34" t="s">
        <v>237</v>
      </c>
      <c r="I3" s="34" t="s">
        <v>238</v>
      </c>
      <c r="J3" s="34" t="s">
        <v>239</v>
      </c>
      <c r="K3" s="34" t="s">
        <v>240</v>
      </c>
      <c r="L3" s="34" t="s">
        <v>241</v>
      </c>
      <c r="M3" s="34" t="s">
        <v>242</v>
      </c>
    </row>
    <row r="4" spans="1:13" s="18" customFormat="1" ht="14.25" customHeight="1" x14ac:dyDescent="0.5">
      <c r="A4" s="17"/>
      <c r="B4" s="6"/>
      <c r="C4" s="4"/>
      <c r="D4" s="34"/>
      <c r="E4" s="34"/>
      <c r="F4" s="34" t="s">
        <v>248</v>
      </c>
      <c r="G4" s="34" t="s">
        <v>243</v>
      </c>
      <c r="H4" s="34" t="s">
        <v>244</v>
      </c>
      <c r="I4" s="34"/>
      <c r="J4" s="34"/>
      <c r="K4" s="34"/>
      <c r="L4" s="34"/>
      <c r="M4" s="34"/>
    </row>
    <row r="5" spans="1:13" s="18" customFormat="1" ht="14.25" customHeight="1" x14ac:dyDescent="0.5">
      <c r="A5" s="29"/>
      <c r="B5" s="27"/>
      <c r="C5" s="13"/>
      <c r="D5" s="34" t="s">
        <v>326</v>
      </c>
      <c r="E5" s="34" t="s">
        <v>326</v>
      </c>
      <c r="F5" s="34" t="s">
        <v>326</v>
      </c>
      <c r="G5" s="34" t="s">
        <v>326</v>
      </c>
      <c r="H5" s="34" t="s">
        <v>326</v>
      </c>
      <c r="I5" s="34" t="s">
        <v>326</v>
      </c>
      <c r="J5" s="34" t="s">
        <v>326</v>
      </c>
      <c r="K5" s="34" t="s">
        <v>327</v>
      </c>
      <c r="L5" s="34" t="s">
        <v>327</v>
      </c>
      <c r="M5" s="34" t="s">
        <v>327</v>
      </c>
    </row>
    <row r="6" spans="1:13" s="64" customFormat="1" ht="14.25" customHeight="1" x14ac:dyDescent="0.5">
      <c r="A6" s="24" t="s">
        <v>23</v>
      </c>
      <c r="B6" s="49" t="s">
        <v>247</v>
      </c>
      <c r="C6" s="13" t="s">
        <v>328</v>
      </c>
      <c r="D6" s="56">
        <v>37297019.000000015</v>
      </c>
      <c r="E6" s="56">
        <v>1453520.4000000001</v>
      </c>
      <c r="F6" s="84">
        <v>45846.486900000011</v>
      </c>
      <c r="G6" s="56">
        <v>7649.4502000000048</v>
      </c>
      <c r="H6" s="56">
        <v>38197.036700000004</v>
      </c>
      <c r="I6" s="56">
        <v>11926.000000000004</v>
      </c>
      <c r="J6" s="56">
        <v>2827.090999999999</v>
      </c>
      <c r="K6" s="60">
        <v>100</v>
      </c>
      <c r="L6" s="60">
        <v>3.1541687959797469</v>
      </c>
      <c r="M6" s="60">
        <v>0.82049072032287973</v>
      </c>
    </row>
    <row r="7" spans="1:13" s="64" customFormat="1" ht="14.25" customHeight="1" x14ac:dyDescent="0.5">
      <c r="A7" s="50" t="s">
        <v>23</v>
      </c>
      <c r="B7" s="51" t="s">
        <v>3</v>
      </c>
      <c r="C7" s="52" t="s">
        <v>343</v>
      </c>
      <c r="D7" s="56">
        <v>7842075.0000000056</v>
      </c>
      <c r="E7" s="56">
        <v>98941</v>
      </c>
      <c r="F7" s="84">
        <v>1023.7556</v>
      </c>
      <c r="G7" s="56">
        <v>0</v>
      </c>
      <c r="H7" s="56">
        <v>1023.7556</v>
      </c>
      <c r="I7" s="56">
        <v>0</v>
      </c>
      <c r="J7" s="56">
        <v>30.195999999999994</v>
      </c>
      <c r="K7" s="60">
        <v>2.2330077378295252</v>
      </c>
      <c r="L7" s="60">
        <v>1.0347132129248744</v>
      </c>
      <c r="M7" s="60">
        <v>0</v>
      </c>
    </row>
    <row r="8" spans="1:13" s="64" customFormat="1" ht="14.25" customHeight="1" x14ac:dyDescent="0.5">
      <c r="A8" s="50" t="s">
        <v>23</v>
      </c>
      <c r="B8" s="51" t="s">
        <v>174</v>
      </c>
      <c r="C8" s="52" t="s">
        <v>344</v>
      </c>
      <c r="D8" s="56">
        <v>6694805.9999999953</v>
      </c>
      <c r="E8" s="56">
        <v>106132</v>
      </c>
      <c r="F8" s="84">
        <v>3438.5797000000016</v>
      </c>
      <c r="G8" s="56">
        <v>0</v>
      </c>
      <c r="H8" s="56">
        <v>3438.5797000000016</v>
      </c>
      <c r="I8" s="56">
        <v>0</v>
      </c>
      <c r="J8" s="56">
        <v>151.202</v>
      </c>
      <c r="K8" s="60">
        <v>7.5002032489429435</v>
      </c>
      <c r="L8" s="60">
        <v>3.2399085101571643</v>
      </c>
      <c r="M8" s="60">
        <v>0</v>
      </c>
    </row>
    <row r="9" spans="1:13" s="64" customFormat="1" ht="14.25" customHeight="1" x14ac:dyDescent="0.5">
      <c r="A9" s="50" t="s">
        <v>23</v>
      </c>
      <c r="B9" s="51" t="s">
        <v>94</v>
      </c>
      <c r="C9" s="52" t="s">
        <v>68</v>
      </c>
      <c r="D9" s="56">
        <v>1886791</v>
      </c>
      <c r="E9" s="56">
        <v>109522</v>
      </c>
      <c r="F9" s="84">
        <v>6685.8305000000018</v>
      </c>
      <c r="G9" s="56">
        <v>0</v>
      </c>
      <c r="H9" s="56">
        <v>6685.8305000000018</v>
      </c>
      <c r="I9" s="56">
        <v>85.500000000000014</v>
      </c>
      <c r="J9" s="56">
        <v>391.16500000000008</v>
      </c>
      <c r="K9" s="60">
        <v>14.583081392000835</v>
      </c>
      <c r="L9" s="60">
        <v>6.1045547926444019</v>
      </c>
      <c r="M9" s="60">
        <v>7.8066507185770906E-2</v>
      </c>
    </row>
    <row r="10" spans="1:13" s="64" customFormat="1" ht="14.25" customHeight="1" x14ac:dyDescent="0.5">
      <c r="A10" s="50" t="s">
        <v>23</v>
      </c>
      <c r="B10" s="51" t="s">
        <v>93</v>
      </c>
      <c r="C10" s="52" t="s">
        <v>67</v>
      </c>
      <c r="D10" s="56">
        <v>1356485.9999999998</v>
      </c>
      <c r="E10" s="56">
        <v>345537.69999999995</v>
      </c>
      <c r="F10" s="84">
        <v>4825.849400000001</v>
      </c>
      <c r="G10" s="56">
        <v>4063.8038000000006</v>
      </c>
      <c r="H10" s="56">
        <v>762.04559999999992</v>
      </c>
      <c r="I10" s="56">
        <v>6796.3999999999987</v>
      </c>
      <c r="J10" s="56">
        <v>674.46400000000028</v>
      </c>
      <c r="K10" s="60">
        <v>10.526105109266288</v>
      </c>
      <c r="L10" s="60">
        <v>1.3966202240739582</v>
      </c>
      <c r="M10" s="60">
        <v>1.966905492512105</v>
      </c>
    </row>
    <row r="11" spans="1:13" s="64" customFormat="1" ht="14.25" customHeight="1" x14ac:dyDescent="0.5">
      <c r="A11" s="50" t="s">
        <v>23</v>
      </c>
      <c r="B11" s="51" t="s">
        <v>175</v>
      </c>
      <c r="C11" s="52" t="s">
        <v>66</v>
      </c>
      <c r="D11" s="56">
        <v>2520830.9999999991</v>
      </c>
      <c r="E11" s="56">
        <v>59485</v>
      </c>
      <c r="F11" s="84">
        <v>2526.1676000000002</v>
      </c>
      <c r="G11" s="56">
        <v>0</v>
      </c>
      <c r="H11" s="56">
        <v>2526.1676000000002</v>
      </c>
      <c r="I11" s="56">
        <v>0.1</v>
      </c>
      <c r="J11" s="56">
        <v>144.858</v>
      </c>
      <c r="K11" s="60">
        <v>5.5100570857480458</v>
      </c>
      <c r="L11" s="60">
        <v>4.2467304362444311</v>
      </c>
      <c r="M11" s="60">
        <v>1.681096074640666E-4</v>
      </c>
    </row>
    <row r="12" spans="1:13" s="64" customFormat="1" ht="14.25" customHeight="1" x14ac:dyDescent="0.5">
      <c r="A12" s="50" t="s">
        <v>23</v>
      </c>
      <c r="B12" s="51" t="s">
        <v>176</v>
      </c>
      <c r="C12" s="52" t="s">
        <v>65</v>
      </c>
      <c r="D12" s="56">
        <v>1802683.0000000012</v>
      </c>
      <c r="E12" s="56">
        <v>17662.099999999999</v>
      </c>
      <c r="F12" s="84">
        <v>1070.6560000000002</v>
      </c>
      <c r="G12" s="56">
        <v>0</v>
      </c>
      <c r="H12" s="56">
        <v>1070.6560000000002</v>
      </c>
      <c r="I12" s="56">
        <v>3.2</v>
      </c>
      <c r="J12" s="56">
        <v>38.427999999999997</v>
      </c>
      <c r="K12" s="60">
        <v>2.3353065248713745</v>
      </c>
      <c r="L12" s="60">
        <v>6.0618839209380555</v>
      </c>
      <c r="M12" s="60">
        <v>1.8117890851031306E-2</v>
      </c>
    </row>
    <row r="13" spans="1:13" s="64" customFormat="1" ht="14.25" customHeight="1" x14ac:dyDescent="0.5">
      <c r="A13" s="50" t="s">
        <v>23</v>
      </c>
      <c r="B13" s="51" t="s">
        <v>177</v>
      </c>
      <c r="C13" s="52" t="s">
        <v>64</v>
      </c>
      <c r="D13" s="56">
        <v>2934603.0000000009</v>
      </c>
      <c r="E13" s="56">
        <v>206837.1</v>
      </c>
      <c r="F13" s="84">
        <v>8343.0195000000003</v>
      </c>
      <c r="G13" s="56">
        <v>2169.7588999999998</v>
      </c>
      <c r="H13" s="56">
        <v>6173.2606000000005</v>
      </c>
      <c r="I13" s="56">
        <v>1331.9</v>
      </c>
      <c r="J13" s="56">
        <v>576.01199999999994</v>
      </c>
      <c r="K13" s="60">
        <v>18.197729126329193</v>
      </c>
      <c r="L13" s="60">
        <v>4.0336184852717425</v>
      </c>
      <c r="M13" s="60">
        <v>0.64393670187795127</v>
      </c>
    </row>
    <row r="14" spans="1:13" s="64" customFormat="1" ht="14.25" customHeight="1" x14ac:dyDescent="0.5">
      <c r="A14" s="50" t="s">
        <v>23</v>
      </c>
      <c r="B14" s="51" t="s">
        <v>178</v>
      </c>
      <c r="C14" s="52" t="s">
        <v>63</v>
      </c>
      <c r="D14" s="56">
        <v>2735148.9999999981</v>
      </c>
      <c r="E14" s="56">
        <v>248939.9</v>
      </c>
      <c r="F14" s="84">
        <v>6546.1863999999996</v>
      </c>
      <c r="G14" s="56">
        <v>1415.8874999999998</v>
      </c>
      <c r="H14" s="56">
        <v>5130.2988999999998</v>
      </c>
      <c r="I14" s="56">
        <v>3688.1</v>
      </c>
      <c r="J14" s="56">
        <v>292.82299999999987</v>
      </c>
      <c r="K14" s="60">
        <v>14.27849076915858</v>
      </c>
      <c r="L14" s="60">
        <v>2.6296252227947385</v>
      </c>
      <c r="M14" s="60">
        <v>1.4815222469359071</v>
      </c>
    </row>
    <row r="15" spans="1:13" s="64" customFormat="1" ht="14.25" customHeight="1" x14ac:dyDescent="0.5">
      <c r="A15" s="50" t="s">
        <v>23</v>
      </c>
      <c r="B15" s="51" t="s">
        <v>179</v>
      </c>
      <c r="C15" s="52" t="s">
        <v>62</v>
      </c>
      <c r="D15" s="56">
        <v>3192126</v>
      </c>
      <c r="E15" s="56">
        <v>97689.4</v>
      </c>
      <c r="F15" s="84">
        <v>5552.4247999999998</v>
      </c>
      <c r="G15" s="56">
        <v>0</v>
      </c>
      <c r="H15" s="56">
        <v>5552.4247999999998</v>
      </c>
      <c r="I15" s="56">
        <v>8</v>
      </c>
      <c r="J15" s="56">
        <v>248.60899999999995</v>
      </c>
      <c r="K15" s="60">
        <v>12.110905710422053</v>
      </c>
      <c r="L15" s="60">
        <v>5.6837536109342466</v>
      </c>
      <c r="M15" s="60">
        <v>8.1892201200949137E-3</v>
      </c>
    </row>
    <row r="16" spans="1:13" s="64" customFormat="1" ht="14.25" customHeight="1" x14ac:dyDescent="0.5">
      <c r="A16" s="50" t="s">
        <v>23</v>
      </c>
      <c r="B16" s="51" t="s">
        <v>180</v>
      </c>
      <c r="C16" s="52" t="s">
        <v>61</v>
      </c>
      <c r="D16" s="56">
        <v>1880278.9999999993</v>
      </c>
      <c r="E16" s="56">
        <v>25661.8</v>
      </c>
      <c r="F16" s="84">
        <v>1724.6151999999997</v>
      </c>
      <c r="G16" s="56">
        <v>0</v>
      </c>
      <c r="H16" s="56">
        <v>1724.6151999999997</v>
      </c>
      <c r="I16" s="56">
        <v>8.1999999999999993</v>
      </c>
      <c r="J16" s="56">
        <v>63.592000000000013</v>
      </c>
      <c r="K16" s="60">
        <v>3.7617172363974509</v>
      </c>
      <c r="L16" s="60">
        <v>6.7205542869167401</v>
      </c>
      <c r="M16" s="60">
        <v>3.1954110779446494E-2</v>
      </c>
    </row>
    <row r="17" spans="1:13" s="64" customFormat="1" ht="14.25" customHeight="1" x14ac:dyDescent="0.5">
      <c r="A17" s="50" t="s">
        <v>23</v>
      </c>
      <c r="B17" s="51" t="s">
        <v>181</v>
      </c>
      <c r="C17" s="52" t="s">
        <v>60</v>
      </c>
      <c r="D17" s="56">
        <v>4222975.0000000019</v>
      </c>
      <c r="E17" s="56">
        <v>127517.19999999998</v>
      </c>
      <c r="F17" s="84">
        <v>3829.7251000000001</v>
      </c>
      <c r="G17" s="56">
        <v>0</v>
      </c>
      <c r="H17" s="56">
        <v>3829.7251000000001</v>
      </c>
      <c r="I17" s="56">
        <v>4.5999999999999996</v>
      </c>
      <c r="J17" s="56">
        <v>194.16800000000001</v>
      </c>
      <c r="K17" s="60">
        <v>8.3533665476994265</v>
      </c>
      <c r="L17" s="60">
        <v>3.0033008096162721</v>
      </c>
      <c r="M17" s="60">
        <v>3.6073564977901025E-3</v>
      </c>
    </row>
    <row r="18" spans="1:13" s="64" customFormat="1" ht="14.25" customHeight="1" x14ac:dyDescent="0.5">
      <c r="A18" s="53" t="s">
        <v>23</v>
      </c>
      <c r="B18" s="54" t="s">
        <v>182</v>
      </c>
      <c r="C18" s="52" t="s">
        <v>59</v>
      </c>
      <c r="D18" s="57">
        <v>228214.99999999997</v>
      </c>
      <c r="E18" s="57">
        <v>9595.1999999999989</v>
      </c>
      <c r="F18" s="84">
        <v>279.6771</v>
      </c>
      <c r="G18" s="57">
        <v>0</v>
      </c>
      <c r="H18" s="57">
        <v>279.6771</v>
      </c>
      <c r="I18" s="57">
        <v>0</v>
      </c>
      <c r="J18" s="57">
        <v>21.573999999999998</v>
      </c>
      <c r="K18" s="61">
        <v>0.61002951133426964</v>
      </c>
      <c r="L18" s="61">
        <v>2.9147605052526266</v>
      </c>
      <c r="M18" s="61">
        <v>0</v>
      </c>
    </row>
    <row r="19" spans="1:13" s="18" customFormat="1" ht="14.25" customHeight="1" x14ac:dyDescent="0.5">
      <c r="A19" s="68"/>
      <c r="B19" s="68"/>
      <c r="C19" s="69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s="12" customFormat="1" ht="14.25" customHeight="1" x14ac:dyDescent="0.5">
      <c r="A20" s="12" t="s">
        <v>351</v>
      </c>
      <c r="B20" s="20"/>
      <c r="C20" s="20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s="12" customFormat="1" ht="14.25" customHeight="1" x14ac:dyDescent="0.5">
      <c r="A21" s="12" t="s">
        <v>357</v>
      </c>
      <c r="C21" s="20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pans="1:13" s="63" customFormat="1" ht="14.25" customHeight="1" x14ac:dyDescent="0.5">
      <c r="A22" s="12" t="s">
        <v>383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3" s="63" customFormat="1" ht="14.25" customHeight="1" x14ac:dyDescent="0.5">
      <c r="A23" s="12" t="s">
        <v>384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s="63" customFormat="1" ht="14.25" customHeight="1" x14ac:dyDescent="0.5">
      <c r="A24" s="12" t="s">
        <v>385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13" ht="14.25" customHeight="1" x14ac:dyDescent="0.5">
      <c r="A25" s="12" t="s">
        <v>386</v>
      </c>
    </row>
    <row r="26" spans="1:13" ht="14.25" customHeight="1" x14ac:dyDescent="0.5">
      <c r="A26" s="12" t="s">
        <v>352</v>
      </c>
    </row>
    <row r="27" spans="1:13" s="63" customFormat="1" ht="14.25" customHeight="1" x14ac:dyDescent="0.5">
      <c r="A27" s="12" t="s">
        <v>362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3" s="63" customFormat="1" ht="14.25" customHeight="1" x14ac:dyDescent="0.5">
      <c r="A28" s="12" t="s">
        <v>387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3" ht="14.25" customHeight="1" x14ac:dyDescent="0.5">
      <c r="A29" s="12" t="s">
        <v>388</v>
      </c>
    </row>
    <row r="30" spans="1:13" ht="14.25" customHeight="1" x14ac:dyDescent="0.5">
      <c r="A30" s="12" t="s">
        <v>389</v>
      </c>
    </row>
    <row r="31" spans="1:13" s="63" customFormat="1" ht="14.25" customHeight="1" x14ac:dyDescent="0.5">
      <c r="A31" s="12" t="s">
        <v>390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3" spans="1:13" s="66" customFormat="1" ht="14.25" customHeight="1" x14ac:dyDescent="0.5">
      <c r="A33" s="63"/>
      <c r="B33" s="63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67"/>
  <sheetViews>
    <sheetView showGridLines="0" zoomScaleNormal="100" workbookViewId="0"/>
  </sheetViews>
  <sheetFormatPr defaultColWidth="10.54296875" defaultRowHeight="14.25" customHeight="1" x14ac:dyDescent="0.5"/>
  <cols>
    <col min="1" max="2" width="5" style="63" customWidth="1"/>
    <col min="3" max="3" width="3.26953125" style="63" customWidth="1"/>
    <col min="4" max="13" width="12.26953125" style="64" customWidth="1"/>
    <col min="14" max="16384" width="10.54296875" style="59"/>
  </cols>
  <sheetData>
    <row r="1" spans="1:13" s="58" customFormat="1" ht="14.25" customHeight="1" x14ac:dyDescent="0.5">
      <c r="A1" s="22" t="s">
        <v>183</v>
      </c>
      <c r="B1" s="16"/>
      <c r="C1" s="16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18" customFormat="1" ht="14.25" customHeight="1" x14ac:dyDescent="0.5">
      <c r="A2" s="10" t="s">
        <v>123</v>
      </c>
      <c r="B2" s="9"/>
      <c r="C2" s="8"/>
      <c r="D2" s="34" t="s">
        <v>122</v>
      </c>
      <c r="E2" s="34" t="s">
        <v>122</v>
      </c>
      <c r="F2" s="34" t="s">
        <v>122</v>
      </c>
      <c r="G2" s="34" t="s">
        <v>122</v>
      </c>
      <c r="H2" s="34" t="s">
        <v>122</v>
      </c>
      <c r="I2" s="34" t="s">
        <v>122</v>
      </c>
      <c r="J2" s="34" t="s">
        <v>122</v>
      </c>
      <c r="K2" s="34" t="s">
        <v>121</v>
      </c>
      <c r="L2" s="34" t="s">
        <v>121</v>
      </c>
      <c r="M2" s="34" t="s">
        <v>121</v>
      </c>
    </row>
    <row r="3" spans="1:13" s="18" customFormat="1" ht="15" x14ac:dyDescent="0.5">
      <c r="A3" s="7"/>
      <c r="B3" s="6"/>
      <c r="C3" s="4"/>
      <c r="D3" s="34" t="s">
        <v>235</v>
      </c>
      <c r="E3" s="34" t="s">
        <v>236</v>
      </c>
      <c r="F3" s="34" t="s">
        <v>237</v>
      </c>
      <c r="G3" s="34" t="s">
        <v>237</v>
      </c>
      <c r="H3" s="34" t="s">
        <v>237</v>
      </c>
      <c r="I3" s="34" t="s">
        <v>238</v>
      </c>
      <c r="J3" s="34" t="s">
        <v>239</v>
      </c>
      <c r="K3" s="34" t="s">
        <v>240</v>
      </c>
      <c r="L3" s="34" t="s">
        <v>241</v>
      </c>
      <c r="M3" s="34" t="s">
        <v>242</v>
      </c>
    </row>
    <row r="4" spans="1:13" s="18" customFormat="1" ht="14.25" customHeight="1" x14ac:dyDescent="0.5">
      <c r="A4" s="17"/>
      <c r="B4" s="6"/>
      <c r="C4" s="4"/>
      <c r="D4" s="34"/>
      <c r="E4" s="34"/>
      <c r="F4" s="34" t="s">
        <v>248</v>
      </c>
      <c r="G4" s="34" t="s">
        <v>243</v>
      </c>
      <c r="H4" s="34" t="s">
        <v>244</v>
      </c>
      <c r="I4" s="34"/>
      <c r="J4" s="34"/>
      <c r="K4" s="34"/>
      <c r="L4" s="34"/>
      <c r="M4" s="34"/>
    </row>
    <row r="5" spans="1:13" s="18" customFormat="1" ht="14.25" customHeight="1" x14ac:dyDescent="0.5">
      <c r="A5" s="29"/>
      <c r="B5" s="27"/>
      <c r="C5" s="13"/>
      <c r="D5" s="34" t="s">
        <v>326</v>
      </c>
      <c r="E5" s="34" t="s">
        <v>326</v>
      </c>
      <c r="F5" s="34" t="s">
        <v>326</v>
      </c>
      <c r="G5" s="34" t="s">
        <v>326</v>
      </c>
      <c r="H5" s="34" t="s">
        <v>326</v>
      </c>
      <c r="I5" s="34" t="s">
        <v>326</v>
      </c>
      <c r="J5" s="34" t="s">
        <v>326</v>
      </c>
      <c r="K5" s="34" t="s">
        <v>327</v>
      </c>
      <c r="L5" s="34" t="s">
        <v>327</v>
      </c>
      <c r="M5" s="34" t="s">
        <v>327</v>
      </c>
    </row>
    <row r="6" spans="1:13" s="64" customFormat="1" ht="14.25" customHeight="1" x14ac:dyDescent="0.5">
      <c r="A6" s="24" t="s">
        <v>23</v>
      </c>
      <c r="B6" s="49" t="s">
        <v>247</v>
      </c>
      <c r="C6" s="13" t="s">
        <v>328</v>
      </c>
      <c r="D6" s="56">
        <v>37297019.000000015</v>
      </c>
      <c r="E6" s="56">
        <v>1453520.4000000001</v>
      </c>
      <c r="F6" s="84">
        <v>45846.486900000011</v>
      </c>
      <c r="G6" s="56">
        <v>7649.4502000000048</v>
      </c>
      <c r="H6" s="56">
        <v>38197.036700000004</v>
      </c>
      <c r="I6" s="56">
        <v>11926.000000000004</v>
      </c>
      <c r="J6" s="56">
        <v>2827.090999999999</v>
      </c>
      <c r="K6" s="60">
        <v>100</v>
      </c>
      <c r="L6" s="60">
        <v>3.1541687959797469</v>
      </c>
      <c r="M6" s="60">
        <v>0.82049072032287973</v>
      </c>
    </row>
    <row r="7" spans="1:13" s="64" customFormat="1" ht="14.25" customHeight="1" x14ac:dyDescent="0.5">
      <c r="A7" s="50" t="s">
        <v>23</v>
      </c>
      <c r="B7" s="51" t="s">
        <v>127</v>
      </c>
      <c r="C7" s="52" t="s">
        <v>343</v>
      </c>
      <c r="D7" s="56">
        <v>7842075.0000000056</v>
      </c>
      <c r="E7" s="56">
        <v>98941</v>
      </c>
      <c r="F7" s="84">
        <v>1023.7556</v>
      </c>
      <c r="G7" s="56">
        <v>0</v>
      </c>
      <c r="H7" s="56">
        <v>1023.7556</v>
      </c>
      <c r="I7" s="56">
        <v>0</v>
      </c>
      <c r="J7" s="56">
        <v>30.195999999999994</v>
      </c>
      <c r="K7" s="60">
        <v>2.2330077378295252</v>
      </c>
      <c r="L7" s="60">
        <v>1.0347132129248744</v>
      </c>
      <c r="M7" s="60">
        <v>0</v>
      </c>
    </row>
    <row r="8" spans="1:13" s="64" customFormat="1" ht="14.25" customHeight="1" x14ac:dyDescent="0.5">
      <c r="A8" s="50" t="s">
        <v>23</v>
      </c>
      <c r="B8" s="51" t="s">
        <v>128</v>
      </c>
      <c r="C8" s="52" t="s">
        <v>344</v>
      </c>
      <c r="D8" s="56">
        <v>964595.00000000023</v>
      </c>
      <c r="E8" s="56">
        <v>19491</v>
      </c>
      <c r="F8" s="84">
        <v>694.80549999999994</v>
      </c>
      <c r="G8" s="56">
        <v>0</v>
      </c>
      <c r="H8" s="56">
        <v>694.80549999999994</v>
      </c>
      <c r="I8" s="56">
        <v>0</v>
      </c>
      <c r="J8" s="56">
        <v>18.428000000000001</v>
      </c>
      <c r="K8" s="60">
        <v>1.5155043428202124</v>
      </c>
      <c r="L8" s="60">
        <v>3.5647503976194135</v>
      </c>
      <c r="M8" s="60">
        <v>0</v>
      </c>
    </row>
    <row r="9" spans="1:13" s="64" customFormat="1" ht="14.25" customHeight="1" x14ac:dyDescent="0.5">
      <c r="A9" s="50" t="s">
        <v>23</v>
      </c>
      <c r="B9" s="51" t="s">
        <v>129</v>
      </c>
      <c r="C9" s="52" t="s">
        <v>68</v>
      </c>
      <c r="D9" s="56">
        <v>1527500.9999999998</v>
      </c>
      <c r="E9" s="56">
        <v>6622</v>
      </c>
      <c r="F9" s="84">
        <v>251.7063</v>
      </c>
      <c r="G9" s="56">
        <v>0</v>
      </c>
      <c r="H9" s="56">
        <v>251.7063</v>
      </c>
      <c r="I9" s="56">
        <v>0</v>
      </c>
      <c r="J9" s="56">
        <v>19.852999999999998</v>
      </c>
      <c r="K9" s="60">
        <v>0.54901982031691932</v>
      </c>
      <c r="L9" s="60">
        <v>3.8010616128057984</v>
      </c>
      <c r="M9" s="60">
        <v>0</v>
      </c>
    </row>
    <row r="10" spans="1:13" s="64" customFormat="1" ht="14.25" customHeight="1" x14ac:dyDescent="0.5">
      <c r="A10" s="50" t="s">
        <v>23</v>
      </c>
      <c r="B10" s="51" t="s">
        <v>130</v>
      </c>
      <c r="C10" s="52" t="s">
        <v>67</v>
      </c>
      <c r="D10" s="56">
        <v>728229</v>
      </c>
      <c r="E10" s="56">
        <v>32486.000000000004</v>
      </c>
      <c r="F10" s="84">
        <v>516.30329999999992</v>
      </c>
      <c r="G10" s="56">
        <v>0</v>
      </c>
      <c r="H10" s="56">
        <v>516.30329999999992</v>
      </c>
      <c r="I10" s="56">
        <v>0</v>
      </c>
      <c r="J10" s="56">
        <v>29.244999999999994</v>
      </c>
      <c r="K10" s="60">
        <v>1.1261567350321882</v>
      </c>
      <c r="L10" s="60">
        <v>1.589310164378501</v>
      </c>
      <c r="M10" s="60">
        <v>0</v>
      </c>
    </row>
    <row r="11" spans="1:13" s="64" customFormat="1" ht="14.25" customHeight="1" x14ac:dyDescent="0.5">
      <c r="A11" s="50" t="s">
        <v>23</v>
      </c>
      <c r="B11" s="51" t="s">
        <v>131</v>
      </c>
      <c r="C11" s="52" t="s">
        <v>66</v>
      </c>
      <c r="D11" s="56">
        <v>1163751.9999999998</v>
      </c>
      <c r="E11" s="56">
        <v>8269</v>
      </c>
      <c r="F11" s="84">
        <v>244.292</v>
      </c>
      <c r="G11" s="56">
        <v>0</v>
      </c>
      <c r="H11" s="56">
        <v>244.292</v>
      </c>
      <c r="I11" s="56">
        <v>0</v>
      </c>
      <c r="J11" s="56">
        <v>4.0809999999999995</v>
      </c>
      <c r="K11" s="60">
        <v>0.53284780692760114</v>
      </c>
      <c r="L11" s="60">
        <v>2.9543112831055751</v>
      </c>
      <c r="M11" s="60">
        <v>0</v>
      </c>
    </row>
    <row r="12" spans="1:13" s="64" customFormat="1" ht="14.25" customHeight="1" x14ac:dyDescent="0.5">
      <c r="A12" s="50" t="s">
        <v>23</v>
      </c>
      <c r="B12" s="51" t="s">
        <v>132</v>
      </c>
      <c r="C12" s="52" t="s">
        <v>65</v>
      </c>
      <c r="D12" s="56">
        <v>932314.99999999977</v>
      </c>
      <c r="E12" s="56">
        <v>11493</v>
      </c>
      <c r="F12" s="84">
        <v>411.02800000000002</v>
      </c>
      <c r="G12" s="56">
        <v>0</v>
      </c>
      <c r="H12" s="56">
        <v>411.02800000000002</v>
      </c>
      <c r="I12" s="56">
        <v>0</v>
      </c>
      <c r="J12" s="56">
        <v>10.237</v>
      </c>
      <c r="K12" s="60">
        <v>0.89653107095540607</v>
      </c>
      <c r="L12" s="60">
        <v>3.5763334203428179</v>
      </c>
      <c r="M12" s="60">
        <v>0</v>
      </c>
    </row>
    <row r="13" spans="1:13" s="64" customFormat="1" ht="14.25" customHeight="1" x14ac:dyDescent="0.5">
      <c r="A13" s="50" t="s">
        <v>23</v>
      </c>
      <c r="B13" s="51" t="s">
        <v>133</v>
      </c>
      <c r="C13" s="52" t="s">
        <v>64</v>
      </c>
      <c r="D13" s="56">
        <v>1378414</v>
      </c>
      <c r="E13" s="56">
        <v>27771</v>
      </c>
      <c r="F13" s="84">
        <v>1320.4446</v>
      </c>
      <c r="G13" s="56">
        <v>0</v>
      </c>
      <c r="H13" s="56">
        <v>1320.4446</v>
      </c>
      <c r="I13" s="56">
        <v>0</v>
      </c>
      <c r="J13" s="56">
        <v>69.358000000000004</v>
      </c>
      <c r="K13" s="60">
        <v>2.8801434728906123</v>
      </c>
      <c r="L13" s="60">
        <v>4.7547607216160745</v>
      </c>
      <c r="M13" s="60">
        <v>0</v>
      </c>
    </row>
    <row r="14" spans="1:13" s="64" customFormat="1" ht="14.25" customHeight="1" x14ac:dyDescent="0.5">
      <c r="A14" s="50" t="s">
        <v>23</v>
      </c>
      <c r="B14" s="51" t="s">
        <v>134</v>
      </c>
      <c r="C14" s="52" t="s">
        <v>63</v>
      </c>
      <c r="D14" s="56">
        <v>609754.00000000012</v>
      </c>
      <c r="E14" s="56">
        <v>52587.69999999999</v>
      </c>
      <c r="F14" s="84">
        <v>3153.7013000000006</v>
      </c>
      <c r="G14" s="56">
        <v>0</v>
      </c>
      <c r="H14" s="56">
        <v>3153.7013000000006</v>
      </c>
      <c r="I14" s="56">
        <v>85.500000000000014</v>
      </c>
      <c r="J14" s="56">
        <v>166.35900000000001</v>
      </c>
      <c r="K14" s="60">
        <v>6.8788287025761177</v>
      </c>
      <c r="L14" s="60">
        <v>5.9970321957415926</v>
      </c>
      <c r="M14" s="60">
        <v>0.16258554757101001</v>
      </c>
    </row>
    <row r="15" spans="1:13" s="64" customFormat="1" ht="14.25" customHeight="1" x14ac:dyDescent="0.5">
      <c r="A15" s="50" t="s">
        <v>23</v>
      </c>
      <c r="B15" s="51" t="s">
        <v>135</v>
      </c>
      <c r="C15" s="52" t="s">
        <v>62</v>
      </c>
      <c r="D15" s="56">
        <v>640809.00000000012</v>
      </c>
      <c r="E15" s="56">
        <v>30120.299999999996</v>
      </c>
      <c r="F15" s="84">
        <v>2043.0378000000001</v>
      </c>
      <c r="G15" s="56">
        <v>0</v>
      </c>
      <c r="H15" s="56">
        <v>2043.0378000000001</v>
      </c>
      <c r="I15" s="56">
        <v>0</v>
      </c>
      <c r="J15" s="56">
        <v>123.889</v>
      </c>
      <c r="K15" s="60">
        <v>4.4562581304348523</v>
      </c>
      <c r="L15" s="60">
        <v>6.7829264648758496</v>
      </c>
      <c r="M15" s="60">
        <v>0</v>
      </c>
    </row>
    <row r="16" spans="1:13" s="64" customFormat="1" ht="14.25" customHeight="1" x14ac:dyDescent="0.5">
      <c r="A16" s="50" t="s">
        <v>23</v>
      </c>
      <c r="B16" s="51" t="s">
        <v>136</v>
      </c>
      <c r="C16" s="52" t="s">
        <v>61</v>
      </c>
      <c r="D16" s="56">
        <v>636228</v>
      </c>
      <c r="E16" s="56">
        <v>26814</v>
      </c>
      <c r="F16" s="84">
        <v>1489.0913999999996</v>
      </c>
      <c r="G16" s="56">
        <v>0</v>
      </c>
      <c r="H16" s="56">
        <v>1489.0913999999996</v>
      </c>
      <c r="I16" s="56">
        <v>0</v>
      </c>
      <c r="J16" s="56">
        <v>100.917</v>
      </c>
      <c r="K16" s="60">
        <v>3.2479945589898604</v>
      </c>
      <c r="L16" s="60">
        <v>5.5534101588722296</v>
      </c>
      <c r="M16" s="60">
        <v>0</v>
      </c>
    </row>
    <row r="17" spans="1:13" s="64" customFormat="1" ht="14.25" customHeight="1" x14ac:dyDescent="0.5">
      <c r="A17" s="50" t="s">
        <v>23</v>
      </c>
      <c r="B17" s="51" t="s">
        <v>137</v>
      </c>
      <c r="C17" s="52" t="s">
        <v>60</v>
      </c>
      <c r="D17" s="56">
        <v>379775</v>
      </c>
      <c r="E17" s="56">
        <v>72200.399999999994</v>
      </c>
      <c r="F17" s="84">
        <v>1855.2074000000002</v>
      </c>
      <c r="G17" s="56">
        <v>1477.5190000000002</v>
      </c>
      <c r="H17" s="56">
        <v>377.68839999999994</v>
      </c>
      <c r="I17" s="56">
        <v>1593.4999999999998</v>
      </c>
      <c r="J17" s="56">
        <v>184.93199999999993</v>
      </c>
      <c r="K17" s="60">
        <v>4.0465639254902204</v>
      </c>
      <c r="L17" s="60">
        <v>2.5695250995839367</v>
      </c>
      <c r="M17" s="60">
        <v>2.2070514844793103</v>
      </c>
    </row>
    <row r="18" spans="1:13" s="64" customFormat="1" ht="14.25" customHeight="1" x14ac:dyDescent="0.5">
      <c r="A18" s="50" t="s">
        <v>23</v>
      </c>
      <c r="B18" s="51" t="s">
        <v>138</v>
      </c>
      <c r="C18" s="52" t="s">
        <v>59</v>
      </c>
      <c r="D18" s="56">
        <v>515674.00000000017</v>
      </c>
      <c r="E18" s="56">
        <v>70797</v>
      </c>
      <c r="F18" s="84">
        <v>1150.3465000000003</v>
      </c>
      <c r="G18" s="56">
        <v>1103.5433000000003</v>
      </c>
      <c r="H18" s="56">
        <v>46.803200000000004</v>
      </c>
      <c r="I18" s="56">
        <v>1026.2</v>
      </c>
      <c r="J18" s="56">
        <v>191.30000000000004</v>
      </c>
      <c r="K18" s="60">
        <v>2.5091268225395913</v>
      </c>
      <c r="L18" s="60">
        <v>1.624852041753182</v>
      </c>
      <c r="M18" s="60">
        <v>1.4494964475895873</v>
      </c>
    </row>
    <row r="19" spans="1:13" s="64" customFormat="1" ht="14.25" customHeight="1" x14ac:dyDescent="0.5">
      <c r="A19" s="50" t="s">
        <v>23</v>
      </c>
      <c r="B19" s="51" t="s">
        <v>139</v>
      </c>
      <c r="C19" s="52" t="s">
        <v>58</v>
      </c>
      <c r="D19" s="56">
        <v>219404.99999999997</v>
      </c>
      <c r="E19" s="56">
        <v>108087.3</v>
      </c>
      <c r="F19" s="84">
        <v>663.5231</v>
      </c>
      <c r="G19" s="56">
        <v>594.65139999999997</v>
      </c>
      <c r="H19" s="56">
        <v>68.871700000000004</v>
      </c>
      <c r="I19" s="56">
        <v>2927.8</v>
      </c>
      <c r="J19" s="56">
        <v>131.203</v>
      </c>
      <c r="K19" s="60">
        <v>1.4472714156861599</v>
      </c>
      <c r="L19" s="60">
        <v>0.61387702348009432</v>
      </c>
      <c r="M19" s="60">
        <v>2.7087363640316671</v>
      </c>
    </row>
    <row r="20" spans="1:13" s="64" customFormat="1" ht="14.25" customHeight="1" x14ac:dyDescent="0.5">
      <c r="A20" s="50" t="s">
        <v>23</v>
      </c>
      <c r="B20" s="51" t="s">
        <v>140</v>
      </c>
      <c r="C20" s="52" t="s">
        <v>57</v>
      </c>
      <c r="D20" s="56">
        <v>241632.00000000003</v>
      </c>
      <c r="E20" s="56">
        <v>94453</v>
      </c>
      <c r="F20" s="84">
        <v>1156.7723999999998</v>
      </c>
      <c r="G20" s="56">
        <v>888.09009999999989</v>
      </c>
      <c r="H20" s="56">
        <v>268.6823</v>
      </c>
      <c r="I20" s="56">
        <v>1248.9000000000001</v>
      </c>
      <c r="J20" s="56">
        <v>167.02899999999997</v>
      </c>
      <c r="K20" s="60">
        <v>2.5231429455503154</v>
      </c>
      <c r="L20" s="60">
        <v>1.2247068912580859</v>
      </c>
      <c r="M20" s="60">
        <v>1.3222449260478757</v>
      </c>
    </row>
    <row r="21" spans="1:13" s="64" customFormat="1" ht="14.25" customHeight="1" x14ac:dyDescent="0.5">
      <c r="A21" s="50" t="s">
        <v>23</v>
      </c>
      <c r="B21" s="51" t="s">
        <v>141</v>
      </c>
      <c r="C21" s="52" t="s">
        <v>56</v>
      </c>
      <c r="D21" s="56">
        <v>1258395.9999999998</v>
      </c>
      <c r="E21" s="56">
        <v>25660</v>
      </c>
      <c r="F21" s="84">
        <v>840.2992999999999</v>
      </c>
      <c r="G21" s="56">
        <v>0</v>
      </c>
      <c r="H21" s="56">
        <v>840.2992999999999</v>
      </c>
      <c r="I21" s="56">
        <v>0</v>
      </c>
      <c r="J21" s="56">
        <v>62.75</v>
      </c>
      <c r="K21" s="60">
        <v>1.8328542857228167</v>
      </c>
      <c r="L21" s="60">
        <v>3.2747439594699919</v>
      </c>
      <c r="M21" s="60">
        <v>0</v>
      </c>
    </row>
    <row r="22" spans="1:13" s="64" customFormat="1" ht="14.25" customHeight="1" x14ac:dyDescent="0.5">
      <c r="A22" s="50" t="s">
        <v>23</v>
      </c>
      <c r="B22" s="51" t="s">
        <v>142</v>
      </c>
      <c r="C22" s="52" t="s">
        <v>55</v>
      </c>
      <c r="D22" s="56">
        <v>424754</v>
      </c>
      <c r="E22" s="56">
        <v>13805</v>
      </c>
      <c r="F22" s="84">
        <v>686.31770000000006</v>
      </c>
      <c r="G22" s="56">
        <v>0</v>
      </c>
      <c r="H22" s="56">
        <v>686.31770000000006</v>
      </c>
      <c r="I22" s="56">
        <v>0</v>
      </c>
      <c r="J22" s="56">
        <v>30.582999999999998</v>
      </c>
      <c r="K22" s="60">
        <v>1.4969908195953829</v>
      </c>
      <c r="L22" s="60">
        <v>4.9715153929735605</v>
      </c>
      <c r="M22" s="60">
        <v>0</v>
      </c>
    </row>
    <row r="23" spans="1:13" s="64" customFormat="1" ht="14.25" customHeight="1" x14ac:dyDescent="0.5">
      <c r="A23" s="50" t="s">
        <v>23</v>
      </c>
      <c r="B23" s="51" t="s">
        <v>143</v>
      </c>
      <c r="C23" s="52" t="s">
        <v>54</v>
      </c>
      <c r="D23" s="56">
        <v>418622.99999999994</v>
      </c>
      <c r="E23" s="56">
        <v>15146</v>
      </c>
      <c r="F23" s="84">
        <v>816.16129999999987</v>
      </c>
      <c r="G23" s="56">
        <v>0</v>
      </c>
      <c r="H23" s="56">
        <v>816.16129999999987</v>
      </c>
      <c r="I23" s="56">
        <v>0.1</v>
      </c>
      <c r="J23" s="56">
        <v>34.476999999999997</v>
      </c>
      <c r="K23" s="60">
        <v>1.7802046682010866</v>
      </c>
      <c r="L23" s="60">
        <v>5.3886260398785151</v>
      </c>
      <c r="M23" s="60">
        <v>6.6024032747920248E-4</v>
      </c>
    </row>
    <row r="24" spans="1:13" s="64" customFormat="1" ht="14.25" customHeight="1" x14ac:dyDescent="0.5">
      <c r="A24" s="50" t="s">
        <v>23</v>
      </c>
      <c r="B24" s="51" t="s">
        <v>144</v>
      </c>
      <c r="C24" s="52" t="s">
        <v>53</v>
      </c>
      <c r="D24" s="56">
        <v>419058</v>
      </c>
      <c r="E24" s="56">
        <v>4874</v>
      </c>
      <c r="F24" s="84">
        <v>183.38929999999999</v>
      </c>
      <c r="G24" s="56">
        <v>0</v>
      </c>
      <c r="H24" s="56">
        <v>183.38929999999999</v>
      </c>
      <c r="I24" s="56">
        <v>0</v>
      </c>
      <c r="J24" s="56">
        <v>17.047999999999998</v>
      </c>
      <c r="K24" s="60">
        <v>0.40000731222875868</v>
      </c>
      <c r="L24" s="60">
        <v>3.7626036109971275</v>
      </c>
      <c r="M24" s="60">
        <v>0</v>
      </c>
    </row>
    <row r="25" spans="1:13" s="64" customFormat="1" ht="14.25" customHeight="1" x14ac:dyDescent="0.5">
      <c r="A25" s="50" t="s">
        <v>23</v>
      </c>
      <c r="B25" s="51" t="s">
        <v>145</v>
      </c>
      <c r="C25" s="52" t="s">
        <v>52</v>
      </c>
      <c r="D25" s="56">
        <v>446526.99999999994</v>
      </c>
      <c r="E25" s="56">
        <v>5632.1</v>
      </c>
      <c r="F25" s="84">
        <v>394.12350000000004</v>
      </c>
      <c r="G25" s="56">
        <v>0</v>
      </c>
      <c r="H25" s="56">
        <v>394.12350000000004</v>
      </c>
      <c r="I25" s="56">
        <v>0</v>
      </c>
      <c r="J25" s="56">
        <v>10.723000000000003</v>
      </c>
      <c r="K25" s="60">
        <v>0.85965910727175032</v>
      </c>
      <c r="L25" s="60">
        <v>6.9978072122298967</v>
      </c>
      <c r="M25" s="60">
        <v>0</v>
      </c>
    </row>
    <row r="26" spans="1:13" s="64" customFormat="1" ht="14.25" customHeight="1" x14ac:dyDescent="0.5">
      <c r="A26" s="50" t="s">
        <v>23</v>
      </c>
      <c r="B26" s="51" t="s">
        <v>146</v>
      </c>
      <c r="C26" s="52" t="s">
        <v>51</v>
      </c>
      <c r="D26" s="56">
        <v>1356155.9999999998</v>
      </c>
      <c r="E26" s="56">
        <v>12030</v>
      </c>
      <c r="F26" s="84">
        <v>676.53250000000003</v>
      </c>
      <c r="G26" s="56">
        <v>0</v>
      </c>
      <c r="H26" s="56">
        <v>676.53250000000003</v>
      </c>
      <c r="I26" s="56">
        <v>3.2</v>
      </c>
      <c r="J26" s="56">
        <v>27.704999999999995</v>
      </c>
      <c r="K26" s="60">
        <v>1.4756474175996239</v>
      </c>
      <c r="L26" s="60">
        <v>5.6237115544472154</v>
      </c>
      <c r="M26" s="60">
        <v>2.6600166251039069E-2</v>
      </c>
    </row>
    <row r="27" spans="1:13" s="64" customFormat="1" ht="14.25" customHeight="1" x14ac:dyDescent="0.5">
      <c r="A27" s="50" t="s">
        <v>23</v>
      </c>
      <c r="B27" s="51" t="s">
        <v>147</v>
      </c>
      <c r="C27" s="52" t="s">
        <v>50</v>
      </c>
      <c r="D27" s="56">
        <v>1062129.0000000002</v>
      </c>
      <c r="E27" s="56">
        <v>23138.600000000002</v>
      </c>
      <c r="F27" s="84">
        <v>2388.154</v>
      </c>
      <c r="G27" s="56">
        <v>0</v>
      </c>
      <c r="H27" s="56">
        <v>2388.154</v>
      </c>
      <c r="I27" s="56">
        <v>0</v>
      </c>
      <c r="J27" s="56">
        <v>109.41599999999998</v>
      </c>
      <c r="K27" s="60">
        <v>5.2090228968012804</v>
      </c>
      <c r="L27" s="60">
        <v>10.321082520117898</v>
      </c>
      <c r="M27" s="60">
        <v>0</v>
      </c>
    </row>
    <row r="28" spans="1:13" s="64" customFormat="1" ht="14.25" customHeight="1" x14ac:dyDescent="0.5">
      <c r="A28" s="50" t="s">
        <v>23</v>
      </c>
      <c r="B28" s="51" t="s">
        <v>148</v>
      </c>
      <c r="C28" s="52" t="s">
        <v>49</v>
      </c>
      <c r="D28" s="56">
        <v>777701.99999999965</v>
      </c>
      <c r="E28" s="56">
        <v>46405.5</v>
      </c>
      <c r="F28" s="84">
        <v>1867.1048999999998</v>
      </c>
      <c r="G28" s="56">
        <v>0</v>
      </c>
      <c r="H28" s="56">
        <v>1867.1048999999998</v>
      </c>
      <c r="I28" s="56">
        <v>226.1</v>
      </c>
      <c r="J28" s="56">
        <v>127.72399999999996</v>
      </c>
      <c r="K28" s="60">
        <v>4.0725146597873767</v>
      </c>
      <c r="L28" s="60">
        <v>4.0234560558554477</v>
      </c>
      <c r="M28" s="60">
        <v>0.48722672959024255</v>
      </c>
    </row>
    <row r="29" spans="1:13" s="64" customFormat="1" ht="14.25" customHeight="1" x14ac:dyDescent="0.5">
      <c r="A29" s="50" t="s">
        <v>23</v>
      </c>
      <c r="B29" s="51" t="s">
        <v>149</v>
      </c>
      <c r="C29" s="52" t="s">
        <v>48</v>
      </c>
      <c r="D29" s="56">
        <v>517323.99999999988</v>
      </c>
      <c r="E29" s="56">
        <v>113157.20000000001</v>
      </c>
      <c r="F29" s="84">
        <v>2967.2764999999999</v>
      </c>
      <c r="G29" s="56">
        <v>1892.2760999999998</v>
      </c>
      <c r="H29" s="56">
        <v>1075.0004000000001</v>
      </c>
      <c r="I29" s="56">
        <v>950.10000000000025</v>
      </c>
      <c r="J29" s="56">
        <v>279.6280000000001</v>
      </c>
      <c r="K29" s="60">
        <v>6.4722003813993414</v>
      </c>
      <c r="L29" s="60">
        <v>2.6222604482967053</v>
      </c>
      <c r="M29" s="60">
        <v>0.83962841074187078</v>
      </c>
    </row>
    <row r="30" spans="1:13" s="64" customFormat="1" ht="14.25" customHeight="1" x14ac:dyDescent="0.5">
      <c r="A30" s="50" t="s">
        <v>23</v>
      </c>
      <c r="B30" s="51" t="s">
        <v>150</v>
      </c>
      <c r="C30" s="52" t="s">
        <v>47</v>
      </c>
      <c r="D30" s="56">
        <v>577448</v>
      </c>
      <c r="E30" s="56">
        <v>24135.8</v>
      </c>
      <c r="F30" s="84">
        <v>1120.4840999999999</v>
      </c>
      <c r="G30" s="56">
        <v>277.48279999999994</v>
      </c>
      <c r="H30" s="56">
        <v>843.00130000000001</v>
      </c>
      <c r="I30" s="56">
        <v>155.69999999999999</v>
      </c>
      <c r="J30" s="56">
        <v>59.243999999999986</v>
      </c>
      <c r="K30" s="60">
        <v>2.4439911883411938</v>
      </c>
      <c r="L30" s="60">
        <v>4.6424154161038791</v>
      </c>
      <c r="M30" s="60">
        <v>0.64509981024038976</v>
      </c>
    </row>
    <row r="31" spans="1:13" s="64" customFormat="1" ht="14.25" customHeight="1" x14ac:dyDescent="0.5">
      <c r="A31" s="50" t="s">
        <v>23</v>
      </c>
      <c r="B31" s="51" t="s">
        <v>151</v>
      </c>
      <c r="C31" s="52" t="s">
        <v>46</v>
      </c>
      <c r="D31" s="56">
        <v>401738</v>
      </c>
      <c r="E31" s="56">
        <v>22342.799999999999</v>
      </c>
      <c r="F31" s="84">
        <v>1084.796</v>
      </c>
      <c r="G31" s="56">
        <v>0</v>
      </c>
      <c r="H31" s="56">
        <v>1084.796</v>
      </c>
      <c r="I31" s="56">
        <v>0</v>
      </c>
      <c r="J31" s="56">
        <v>78.628999999999991</v>
      </c>
      <c r="K31" s="60">
        <v>2.3661485826954385</v>
      </c>
      <c r="L31" s="60">
        <v>4.8552374814257844</v>
      </c>
      <c r="M31" s="60">
        <v>0</v>
      </c>
    </row>
    <row r="32" spans="1:13" s="64" customFormat="1" ht="14.25" customHeight="1" x14ac:dyDescent="0.5">
      <c r="A32" s="50" t="s">
        <v>23</v>
      </c>
      <c r="B32" s="51" t="s">
        <v>152</v>
      </c>
      <c r="C32" s="52" t="s">
        <v>45</v>
      </c>
      <c r="D32" s="56">
        <v>461220</v>
      </c>
      <c r="E32" s="56">
        <v>30807</v>
      </c>
      <c r="F32" s="84">
        <v>658.75540000000001</v>
      </c>
      <c r="G32" s="56">
        <v>363.36</v>
      </c>
      <c r="H32" s="56">
        <v>295.3954</v>
      </c>
      <c r="I32" s="56">
        <v>721.40000000000009</v>
      </c>
      <c r="J32" s="56">
        <v>32.165999999999997</v>
      </c>
      <c r="K32" s="60">
        <v>1.4368721455950857</v>
      </c>
      <c r="L32" s="60">
        <v>2.1383302496185932</v>
      </c>
      <c r="M32" s="60">
        <v>2.3416755932093358</v>
      </c>
    </row>
    <row r="33" spans="1:13" s="64" customFormat="1" ht="14.25" customHeight="1" x14ac:dyDescent="0.5">
      <c r="A33" s="50" t="s">
        <v>23</v>
      </c>
      <c r="B33" s="51" t="s">
        <v>153</v>
      </c>
      <c r="C33" s="52" t="s">
        <v>44</v>
      </c>
      <c r="D33" s="56">
        <v>190534</v>
      </c>
      <c r="E33" s="56">
        <v>95873.5</v>
      </c>
      <c r="F33" s="84">
        <v>1099.6639</v>
      </c>
      <c r="G33" s="56">
        <v>867.00289999999995</v>
      </c>
      <c r="H33" s="56">
        <v>232.661</v>
      </c>
      <c r="I33" s="56">
        <v>1838.8</v>
      </c>
      <c r="J33" s="56">
        <v>105.194</v>
      </c>
      <c r="K33" s="60">
        <v>2.3985783303278572</v>
      </c>
      <c r="L33" s="60">
        <v>1.146994633553589</v>
      </c>
      <c r="M33" s="60">
        <v>1.9179439574022017</v>
      </c>
    </row>
    <row r="34" spans="1:13" s="64" customFormat="1" ht="14.25" customHeight="1" x14ac:dyDescent="0.5">
      <c r="A34" s="50" t="s">
        <v>23</v>
      </c>
      <c r="B34" s="51" t="s">
        <v>154</v>
      </c>
      <c r="C34" s="52" t="s">
        <v>43</v>
      </c>
      <c r="D34" s="56">
        <v>840094</v>
      </c>
      <c r="E34" s="56">
        <v>71217</v>
      </c>
      <c r="F34" s="84">
        <v>2113.5547999999999</v>
      </c>
      <c r="G34" s="56">
        <v>185.52460000000002</v>
      </c>
      <c r="H34" s="56">
        <v>1928.0301999999999</v>
      </c>
      <c r="I34" s="56">
        <v>492.20000000000005</v>
      </c>
      <c r="J34" s="56">
        <v>30.446000000000005</v>
      </c>
      <c r="K34" s="60">
        <v>4.6100692613810708</v>
      </c>
      <c r="L34" s="60">
        <v>2.967767246584383</v>
      </c>
      <c r="M34" s="60">
        <v>0.69112711852507136</v>
      </c>
    </row>
    <row r="35" spans="1:13" s="64" customFormat="1" ht="14.25" customHeight="1" x14ac:dyDescent="0.5">
      <c r="A35" s="50" t="s">
        <v>23</v>
      </c>
      <c r="B35" s="51" t="s">
        <v>155</v>
      </c>
      <c r="C35" s="52" t="s">
        <v>42</v>
      </c>
      <c r="D35" s="56">
        <v>369094</v>
      </c>
      <c r="E35" s="56">
        <v>21284.2</v>
      </c>
      <c r="F35" s="84">
        <v>1107.1836999999998</v>
      </c>
      <c r="G35" s="56">
        <v>0</v>
      </c>
      <c r="H35" s="56">
        <v>1107.1836999999998</v>
      </c>
      <c r="I35" s="56">
        <v>553.80000000000007</v>
      </c>
      <c r="J35" s="56">
        <v>30.179000000000002</v>
      </c>
      <c r="K35" s="60">
        <v>2.414980459495141</v>
      </c>
      <c r="L35" s="60">
        <v>5.2019042294284015</v>
      </c>
      <c r="M35" s="60">
        <v>2.6019300701929131</v>
      </c>
    </row>
    <row r="36" spans="1:13" s="64" customFormat="1" ht="14.25" customHeight="1" x14ac:dyDescent="0.5">
      <c r="A36" s="50" t="s">
        <v>23</v>
      </c>
      <c r="B36" s="51" t="s">
        <v>156</v>
      </c>
      <c r="C36" s="52" t="s">
        <v>41</v>
      </c>
      <c r="D36" s="56">
        <v>472469.00000000012</v>
      </c>
      <c r="E36" s="56">
        <v>7415.4</v>
      </c>
      <c r="F36" s="84">
        <v>482.23259999999999</v>
      </c>
      <c r="G36" s="56">
        <v>0</v>
      </c>
      <c r="H36" s="56">
        <v>482.23259999999999</v>
      </c>
      <c r="I36" s="56">
        <v>81.900000000000006</v>
      </c>
      <c r="J36" s="56">
        <v>16.209</v>
      </c>
      <c r="K36" s="60">
        <v>1.0518419896639886</v>
      </c>
      <c r="L36" s="60">
        <v>6.5031232300347925</v>
      </c>
      <c r="M36" s="60">
        <v>1.1044582895056236</v>
      </c>
    </row>
    <row r="37" spans="1:13" s="64" customFormat="1" ht="14.25" customHeight="1" x14ac:dyDescent="0.5">
      <c r="A37" s="50" t="s">
        <v>23</v>
      </c>
      <c r="B37" s="51" t="s">
        <v>157</v>
      </c>
      <c r="C37" s="52" t="s">
        <v>40</v>
      </c>
      <c r="D37" s="56">
        <v>350712.99999999994</v>
      </c>
      <c r="E37" s="56">
        <v>6773</v>
      </c>
      <c r="F37" s="84">
        <v>245.36619999999999</v>
      </c>
      <c r="G37" s="56">
        <v>0</v>
      </c>
      <c r="H37" s="56">
        <v>245.36619999999999</v>
      </c>
      <c r="I37" s="56">
        <v>0</v>
      </c>
      <c r="J37" s="56">
        <v>12.927</v>
      </c>
      <c r="K37" s="60">
        <v>0.53519084359765834</v>
      </c>
      <c r="L37" s="60">
        <v>3.6227107633249669</v>
      </c>
      <c r="M37" s="60">
        <v>0</v>
      </c>
    </row>
    <row r="38" spans="1:13" s="64" customFormat="1" ht="14.25" customHeight="1" x14ac:dyDescent="0.5">
      <c r="A38" s="50" t="s">
        <v>23</v>
      </c>
      <c r="B38" s="51" t="s">
        <v>158</v>
      </c>
      <c r="C38" s="52" t="s">
        <v>39</v>
      </c>
      <c r="D38" s="56">
        <v>670786</v>
      </c>
      <c r="E38" s="56">
        <v>3955</v>
      </c>
      <c r="F38" s="84">
        <v>173.50139999999999</v>
      </c>
      <c r="G38" s="56">
        <v>0</v>
      </c>
      <c r="H38" s="56">
        <v>173.50139999999999</v>
      </c>
      <c r="I38" s="56">
        <v>0</v>
      </c>
      <c r="J38" s="56">
        <v>8.4619999999999997</v>
      </c>
      <c r="K38" s="60">
        <v>0.37843990179321668</v>
      </c>
      <c r="L38" s="60">
        <v>4.3868874841972181</v>
      </c>
      <c r="M38" s="60">
        <v>0</v>
      </c>
    </row>
    <row r="39" spans="1:13" s="64" customFormat="1" ht="14.25" customHeight="1" x14ac:dyDescent="0.5">
      <c r="A39" s="50" t="s">
        <v>23</v>
      </c>
      <c r="B39" s="51" t="s">
        <v>159</v>
      </c>
      <c r="C39" s="52" t="s">
        <v>38</v>
      </c>
      <c r="D39" s="56">
        <v>711477</v>
      </c>
      <c r="E39" s="56">
        <v>26184</v>
      </c>
      <c r="F39" s="84">
        <v>1654.0540000000003</v>
      </c>
      <c r="G39" s="56">
        <v>0</v>
      </c>
      <c r="H39" s="56">
        <v>1654.0540000000003</v>
      </c>
      <c r="I39" s="56">
        <v>0</v>
      </c>
      <c r="J39" s="56">
        <v>73.487000000000009</v>
      </c>
      <c r="K39" s="60">
        <v>3.6078096967556301</v>
      </c>
      <c r="L39" s="60">
        <v>6.317040941032694</v>
      </c>
      <c r="M39" s="60">
        <v>0</v>
      </c>
    </row>
    <row r="40" spans="1:13" s="64" customFormat="1" ht="14.25" customHeight="1" x14ac:dyDescent="0.5">
      <c r="A40" s="50" t="s">
        <v>23</v>
      </c>
      <c r="B40" s="51" t="s">
        <v>160</v>
      </c>
      <c r="C40" s="52" t="s">
        <v>37</v>
      </c>
      <c r="D40" s="56">
        <v>847900</v>
      </c>
      <c r="E40" s="56">
        <v>42056.5</v>
      </c>
      <c r="F40" s="84">
        <v>2416.5071000000003</v>
      </c>
      <c r="G40" s="56">
        <v>0</v>
      </c>
      <c r="H40" s="56">
        <v>2416.5071000000003</v>
      </c>
      <c r="I40" s="56">
        <v>8</v>
      </c>
      <c r="J40" s="56">
        <v>121.51500000000001</v>
      </c>
      <c r="K40" s="60">
        <v>5.270866457599829</v>
      </c>
      <c r="L40" s="60">
        <v>5.7458587852056171</v>
      </c>
      <c r="M40" s="60">
        <v>1.9022029888364461E-2</v>
      </c>
    </row>
    <row r="41" spans="1:13" s="64" customFormat="1" ht="14.25" customHeight="1" x14ac:dyDescent="0.5">
      <c r="A41" s="50" t="s">
        <v>23</v>
      </c>
      <c r="B41" s="51" t="s">
        <v>161</v>
      </c>
      <c r="C41" s="52" t="s">
        <v>36</v>
      </c>
      <c r="D41" s="56">
        <v>611250.00000000012</v>
      </c>
      <c r="E41" s="56">
        <v>18720.900000000001</v>
      </c>
      <c r="F41" s="84">
        <v>1062.9961000000001</v>
      </c>
      <c r="G41" s="56">
        <v>0</v>
      </c>
      <c r="H41" s="56">
        <v>1062.9961000000001</v>
      </c>
      <c r="I41" s="56">
        <v>0</v>
      </c>
      <c r="J41" s="56">
        <v>32.217999999999989</v>
      </c>
      <c r="K41" s="60">
        <v>2.31859881067572</v>
      </c>
      <c r="L41" s="60">
        <v>5.6781249833074261</v>
      </c>
      <c r="M41" s="60">
        <v>0</v>
      </c>
    </row>
    <row r="42" spans="1:13" s="64" customFormat="1" ht="14.25" customHeight="1" x14ac:dyDescent="0.5">
      <c r="A42" s="50" t="s">
        <v>23</v>
      </c>
      <c r="B42" s="51" t="s">
        <v>162</v>
      </c>
      <c r="C42" s="52" t="s">
        <v>35</v>
      </c>
      <c r="D42" s="56">
        <v>414699</v>
      </c>
      <c r="E42" s="56">
        <v>8803</v>
      </c>
      <c r="F42" s="84">
        <v>777.75639999999987</v>
      </c>
      <c r="G42" s="56">
        <v>0</v>
      </c>
      <c r="H42" s="56">
        <v>777.75639999999987</v>
      </c>
      <c r="I42" s="56">
        <v>0</v>
      </c>
      <c r="J42" s="56">
        <v>17.272000000000002</v>
      </c>
      <c r="K42" s="60">
        <v>1.6964361995640709</v>
      </c>
      <c r="L42" s="60">
        <v>8.8351289333181864</v>
      </c>
      <c r="M42" s="60">
        <v>0</v>
      </c>
    </row>
    <row r="43" spans="1:13" s="64" customFormat="1" ht="14.25" customHeight="1" x14ac:dyDescent="0.5">
      <c r="A43" s="50" t="s">
        <v>23</v>
      </c>
      <c r="B43" s="51" t="s">
        <v>163</v>
      </c>
      <c r="C43" s="52" t="s">
        <v>34</v>
      </c>
      <c r="D43" s="56">
        <v>187691</v>
      </c>
      <c r="E43" s="56">
        <v>0</v>
      </c>
      <c r="F43" s="84">
        <v>0</v>
      </c>
      <c r="G43" s="56">
        <v>0</v>
      </c>
      <c r="H43" s="56">
        <v>0</v>
      </c>
      <c r="I43" s="56">
        <v>0</v>
      </c>
      <c r="J43" s="56">
        <v>0</v>
      </c>
      <c r="K43" s="60">
        <v>0</v>
      </c>
      <c r="L43" s="60">
        <v>0</v>
      </c>
      <c r="M43" s="60">
        <v>0</v>
      </c>
    </row>
    <row r="44" spans="1:13" s="64" customFormat="1" ht="14.25" customHeight="1" x14ac:dyDescent="0.5">
      <c r="A44" s="50" t="s">
        <v>23</v>
      </c>
      <c r="B44" s="51" t="s">
        <v>164</v>
      </c>
      <c r="C44" s="52" t="s">
        <v>33</v>
      </c>
      <c r="D44" s="56">
        <v>567598</v>
      </c>
      <c r="E44" s="56">
        <v>10670.800000000001</v>
      </c>
      <c r="F44" s="84">
        <v>642.36899999999991</v>
      </c>
      <c r="G44" s="56">
        <v>0</v>
      </c>
      <c r="H44" s="56">
        <v>642.36899999999991</v>
      </c>
      <c r="I44" s="56">
        <v>0</v>
      </c>
      <c r="J44" s="56">
        <v>33.673999999999992</v>
      </c>
      <c r="K44" s="60">
        <v>1.4011302575945024</v>
      </c>
      <c r="L44" s="60">
        <v>6.0198766727892927</v>
      </c>
      <c r="M44" s="60">
        <v>0</v>
      </c>
    </row>
    <row r="45" spans="1:13" s="64" customFormat="1" ht="14.25" customHeight="1" x14ac:dyDescent="0.5">
      <c r="A45" s="50" t="s">
        <v>23</v>
      </c>
      <c r="B45" s="51" t="s">
        <v>165</v>
      </c>
      <c r="C45" s="52" t="s">
        <v>32</v>
      </c>
      <c r="D45" s="56">
        <v>710291.00000000012</v>
      </c>
      <c r="E45" s="56">
        <v>6188</v>
      </c>
      <c r="F45" s="84">
        <v>304.4898</v>
      </c>
      <c r="G45" s="56">
        <v>0</v>
      </c>
      <c r="H45" s="56">
        <v>304.4898</v>
      </c>
      <c r="I45" s="56">
        <v>8.1999999999999993</v>
      </c>
      <c r="J45" s="56">
        <v>12.646000000000001</v>
      </c>
      <c r="K45" s="60">
        <v>0.66415077923887755</v>
      </c>
      <c r="L45" s="60">
        <v>4.9206496444731744</v>
      </c>
      <c r="M45" s="60">
        <v>0.13251454427925013</v>
      </c>
    </row>
    <row r="46" spans="1:13" s="64" customFormat="1" ht="14.25" customHeight="1" x14ac:dyDescent="0.5">
      <c r="A46" s="50" t="s">
        <v>23</v>
      </c>
      <c r="B46" s="51" t="s">
        <v>166</v>
      </c>
      <c r="C46" s="52" t="s">
        <v>31</v>
      </c>
      <c r="D46" s="56">
        <v>498764.00000000012</v>
      </c>
      <c r="E46" s="56">
        <v>61565.299999999996</v>
      </c>
      <c r="F46" s="84">
        <v>1463.3081999999999</v>
      </c>
      <c r="G46" s="56">
        <v>0</v>
      </c>
      <c r="H46" s="56">
        <v>1463.3081999999999</v>
      </c>
      <c r="I46" s="56">
        <v>2.5</v>
      </c>
      <c r="J46" s="56">
        <v>70.669999999999987</v>
      </c>
      <c r="K46" s="60">
        <v>3.1917564440471877</v>
      </c>
      <c r="L46" s="60">
        <v>2.3768392259925641</v>
      </c>
      <c r="M46" s="60">
        <v>4.0607290145585262E-3</v>
      </c>
    </row>
    <row r="47" spans="1:13" s="64" customFormat="1" ht="14.25" customHeight="1" x14ac:dyDescent="0.5">
      <c r="A47" s="50" t="s">
        <v>23</v>
      </c>
      <c r="B47" s="51" t="s">
        <v>167</v>
      </c>
      <c r="C47" s="52" t="s">
        <v>30</v>
      </c>
      <c r="D47" s="56">
        <v>244067.00000000006</v>
      </c>
      <c r="E47" s="56">
        <v>5278</v>
      </c>
      <c r="F47" s="84">
        <v>156.8305</v>
      </c>
      <c r="G47" s="56">
        <v>0</v>
      </c>
      <c r="H47" s="56">
        <v>156.8305</v>
      </c>
      <c r="I47" s="56">
        <v>0</v>
      </c>
      <c r="J47" s="56">
        <v>3.08</v>
      </c>
      <c r="K47" s="60">
        <v>0.34207746460939842</v>
      </c>
      <c r="L47" s="60">
        <v>2.9714001515725652</v>
      </c>
      <c r="M47" s="60">
        <v>0</v>
      </c>
    </row>
    <row r="48" spans="1:13" s="64" customFormat="1" ht="14.25" customHeight="1" x14ac:dyDescent="0.5">
      <c r="A48" s="50" t="s">
        <v>23</v>
      </c>
      <c r="B48" s="51" t="s">
        <v>168</v>
      </c>
      <c r="C48" s="52" t="s">
        <v>29</v>
      </c>
      <c r="D48" s="56">
        <v>413099</v>
      </c>
      <c r="E48" s="56">
        <v>14125</v>
      </c>
      <c r="F48" s="84">
        <v>587.62889999999993</v>
      </c>
      <c r="G48" s="56">
        <v>0</v>
      </c>
      <c r="H48" s="56">
        <v>587.62889999999993</v>
      </c>
      <c r="I48" s="56">
        <v>0</v>
      </c>
      <c r="J48" s="56">
        <v>12.309000000000001</v>
      </c>
      <c r="K48" s="60">
        <v>1.2817315779979639</v>
      </c>
      <c r="L48" s="60">
        <v>4.1602046017699106</v>
      </c>
      <c r="M48" s="60">
        <v>0</v>
      </c>
    </row>
    <row r="49" spans="1:13" s="64" customFormat="1" ht="14.25" customHeight="1" x14ac:dyDescent="0.5">
      <c r="A49" s="50" t="s">
        <v>23</v>
      </c>
      <c r="B49" s="51" t="s">
        <v>169</v>
      </c>
      <c r="C49" s="52" t="s">
        <v>28</v>
      </c>
      <c r="D49" s="56">
        <v>740918</v>
      </c>
      <c r="E49" s="56">
        <v>12695.900000000001</v>
      </c>
      <c r="F49" s="84">
        <v>482.43150000000003</v>
      </c>
      <c r="G49" s="56">
        <v>0</v>
      </c>
      <c r="H49" s="56">
        <v>482.43150000000003</v>
      </c>
      <c r="I49" s="56">
        <v>0</v>
      </c>
      <c r="J49" s="56">
        <v>37.895999999999994</v>
      </c>
      <c r="K49" s="60">
        <v>1.0522758287942013</v>
      </c>
      <c r="L49" s="60">
        <v>3.7998999677061094</v>
      </c>
      <c r="M49" s="60">
        <v>0</v>
      </c>
    </row>
    <row r="50" spans="1:13" s="64" customFormat="1" ht="14.25" customHeight="1" x14ac:dyDescent="0.5">
      <c r="A50" s="50" t="s">
        <v>23</v>
      </c>
      <c r="B50" s="51" t="s">
        <v>170</v>
      </c>
      <c r="C50" s="52" t="s">
        <v>345</v>
      </c>
      <c r="D50" s="56">
        <v>634070.00000000012</v>
      </c>
      <c r="E50" s="56">
        <v>14106</v>
      </c>
      <c r="F50" s="84">
        <v>638.63850000000002</v>
      </c>
      <c r="G50" s="56">
        <v>0</v>
      </c>
      <c r="H50" s="56">
        <v>638.63850000000002</v>
      </c>
      <c r="I50" s="56">
        <v>0</v>
      </c>
      <c r="J50" s="56">
        <v>34.183</v>
      </c>
      <c r="K50" s="60">
        <v>1.3929933200617817</v>
      </c>
      <c r="L50" s="60">
        <v>4.5274245002126756</v>
      </c>
      <c r="M50" s="60">
        <v>0</v>
      </c>
    </row>
    <row r="51" spans="1:13" s="64" customFormat="1" ht="14.25" customHeight="1" x14ac:dyDescent="0.5">
      <c r="A51" s="50" t="s">
        <v>23</v>
      </c>
      <c r="B51" s="51" t="s">
        <v>171</v>
      </c>
      <c r="C51" s="52" t="s">
        <v>346</v>
      </c>
      <c r="D51" s="56">
        <v>773424.00000000012</v>
      </c>
      <c r="E51" s="56">
        <v>11335</v>
      </c>
      <c r="F51" s="84">
        <v>351.95439999999996</v>
      </c>
      <c r="G51" s="56">
        <v>0</v>
      </c>
      <c r="H51" s="56">
        <v>351.95439999999996</v>
      </c>
      <c r="I51" s="56">
        <v>2.1</v>
      </c>
      <c r="J51" s="56">
        <v>26.846000000000004</v>
      </c>
      <c r="K51" s="60">
        <v>0.76768019492459716</v>
      </c>
      <c r="L51" s="60">
        <v>3.1050233789148654</v>
      </c>
      <c r="M51" s="60">
        <v>1.8526687251874726E-2</v>
      </c>
    </row>
    <row r="52" spans="1:13" s="64" customFormat="1" ht="14.25" customHeight="1" x14ac:dyDescent="0.5">
      <c r="A52" s="50" t="s">
        <v>23</v>
      </c>
      <c r="B52" s="51" t="s">
        <v>172</v>
      </c>
      <c r="C52" s="52" t="s">
        <v>347</v>
      </c>
      <c r="D52" s="56">
        <v>918632.99999999965</v>
      </c>
      <c r="E52" s="56">
        <v>8412</v>
      </c>
      <c r="F52" s="84">
        <v>148.9331</v>
      </c>
      <c r="G52" s="56">
        <v>0</v>
      </c>
      <c r="H52" s="56">
        <v>148.9331</v>
      </c>
      <c r="I52" s="56">
        <v>0</v>
      </c>
      <c r="J52" s="56">
        <v>9.1839999999999993</v>
      </c>
      <c r="K52" s="60">
        <v>0.32485171726429485</v>
      </c>
      <c r="L52" s="60">
        <v>1.7704838326200665</v>
      </c>
      <c r="M52" s="60">
        <v>0</v>
      </c>
    </row>
    <row r="53" spans="1:13" s="64" customFormat="1" ht="14.25" customHeight="1" x14ac:dyDescent="0.5">
      <c r="A53" s="53" t="s">
        <v>23</v>
      </c>
      <c r="B53" s="54" t="s">
        <v>173</v>
      </c>
      <c r="C53" s="52" t="s">
        <v>348</v>
      </c>
      <c r="D53" s="57">
        <v>228214.99999999997</v>
      </c>
      <c r="E53" s="57">
        <v>9595.1999999999989</v>
      </c>
      <c r="F53" s="84">
        <v>279.6771</v>
      </c>
      <c r="G53" s="57">
        <v>0</v>
      </c>
      <c r="H53" s="57">
        <v>279.6771</v>
      </c>
      <c r="I53" s="57">
        <v>0</v>
      </c>
      <c r="J53" s="57">
        <v>21.573999999999998</v>
      </c>
      <c r="K53" s="61">
        <v>0.61002951133426964</v>
      </c>
      <c r="L53" s="61">
        <v>2.9147605052526266</v>
      </c>
      <c r="M53" s="61">
        <v>0</v>
      </c>
    </row>
    <row r="54" spans="1:13" s="18" customFormat="1" ht="14.25" customHeight="1" x14ac:dyDescent="0.5">
      <c r="A54" s="68"/>
      <c r="B54" s="68"/>
      <c r="C54" s="69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3" s="12" customFormat="1" ht="14.25" customHeight="1" x14ac:dyDescent="0.5">
      <c r="A55" s="12" t="s">
        <v>351</v>
      </c>
      <c r="B55" s="20"/>
      <c r="C55" s="20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3" s="12" customFormat="1" ht="14.25" customHeight="1" x14ac:dyDescent="0.5">
      <c r="A56" s="12" t="s">
        <v>357</v>
      </c>
      <c r="C56" s="20"/>
      <c r="D56" s="64"/>
      <c r="E56" s="64"/>
      <c r="F56" s="64"/>
      <c r="G56" s="64"/>
      <c r="H56" s="64"/>
      <c r="I56" s="64"/>
      <c r="J56" s="64"/>
      <c r="K56" s="64"/>
      <c r="L56" s="64"/>
      <c r="M56" s="64"/>
    </row>
    <row r="57" spans="1:13" s="63" customFormat="1" ht="14.25" customHeight="1" x14ac:dyDescent="0.5">
      <c r="A57" s="12" t="s">
        <v>383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s="63" customFormat="1" ht="14.25" customHeight="1" x14ac:dyDescent="0.5">
      <c r="A58" s="12" t="s">
        <v>384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</row>
    <row r="59" spans="1:13" s="63" customFormat="1" ht="14.25" customHeight="1" x14ac:dyDescent="0.5">
      <c r="A59" s="12" t="s">
        <v>385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</row>
    <row r="60" spans="1:13" ht="14.25" customHeight="1" x14ac:dyDescent="0.5">
      <c r="A60" s="12" t="s">
        <v>386</v>
      </c>
    </row>
    <row r="61" spans="1:13" ht="14.25" customHeight="1" x14ac:dyDescent="0.5">
      <c r="A61" s="12" t="s">
        <v>352</v>
      </c>
    </row>
    <row r="62" spans="1:13" s="63" customFormat="1" ht="14.25" customHeight="1" x14ac:dyDescent="0.5">
      <c r="A62" s="12" t="s">
        <v>362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13" s="63" customFormat="1" ht="14.25" customHeight="1" x14ac:dyDescent="0.5">
      <c r="A63" s="12" t="s">
        <v>387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</row>
    <row r="64" spans="1:13" ht="14.25" customHeight="1" x14ac:dyDescent="0.5">
      <c r="A64" s="12" t="s">
        <v>388</v>
      </c>
    </row>
    <row r="65" spans="1:13" ht="14.25" customHeight="1" x14ac:dyDescent="0.5">
      <c r="A65" s="12" t="s">
        <v>389</v>
      </c>
    </row>
    <row r="66" spans="1:13" s="63" customFormat="1" ht="14.25" customHeight="1" x14ac:dyDescent="0.5">
      <c r="A66" s="12" t="s">
        <v>390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1:13" s="66" customFormat="1" ht="14.25" customHeight="1" x14ac:dyDescent="0.5">
      <c r="A67" s="63"/>
      <c r="B67" s="63"/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</row>
  </sheetData>
  <phoneticPr fontId="5"/>
  <pageMargins left="0.39370078740157483" right="0.39370078740157483" top="0.59055118110236227" bottom="0.39370078740157483" header="0.39370078740157483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表2-(1)-1</vt:lpstr>
      <vt:lpstr>表2-(1)-2</vt:lpstr>
      <vt:lpstr>表2-(1)-3</vt:lpstr>
      <vt:lpstr>表2-(2)-1</vt:lpstr>
      <vt:lpstr>表2-(2)-2</vt:lpstr>
      <vt:lpstr>表2-(2)-3</vt:lpstr>
      <vt:lpstr>表2-(3)-1</vt:lpstr>
      <vt:lpstr>表2-(3)-2</vt:lpstr>
      <vt:lpstr>表2-(3)-3</vt:lpstr>
      <vt:lpstr>表2-(3)-4</vt:lpstr>
      <vt:lpstr>表2-(3)-5</vt:lpstr>
      <vt:lpstr>表2-(4)-1</vt:lpstr>
      <vt:lpstr>表2-(4)-2</vt:lpstr>
      <vt:lpstr>表2-(4)-3</vt:lpstr>
      <vt:lpstr>表2-(4)-4</vt:lpstr>
      <vt:lpstr>表2-(4)-5</vt:lpstr>
      <vt:lpstr>表2-(5)-1</vt:lpstr>
      <vt:lpstr>表2-(5)-2</vt:lpstr>
      <vt:lpstr>表2-(5)-3</vt:lpstr>
      <vt:lpstr>表2-(5)-4</vt:lpstr>
      <vt:lpstr>表2-(5)-5</vt:lpstr>
      <vt:lpstr>表2-(6)-1</vt:lpstr>
      <vt:lpstr>表2-(6)-2</vt:lpstr>
      <vt:lpstr>表2-(6)-3</vt:lpstr>
      <vt:lpstr>表2-(6)-4</vt:lpstr>
      <vt:lpstr>表2-(6)-5</vt:lpstr>
      <vt:lpstr>表2-(7)-1</vt:lpstr>
      <vt:lpstr>表2-(7)-2</vt:lpstr>
      <vt:lpstr>表2-(7)-3</vt:lpstr>
      <vt:lpstr>表2-(8)-1</vt:lpstr>
      <vt:lpstr>表2-(8)-2</vt:lpstr>
      <vt:lpstr>表2-(8)-3</vt:lpstr>
      <vt:lpstr>表2-(8)-4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2024-03-22T02:35:50Z</dcterms:created>
  <dcterms:modified xsi:type="dcterms:W3CDTF">2024-03-22T02:48:17Z</dcterms:modified>
</cp:coreProperties>
</file>