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A1AAFC76-90CE-4D48-B2C6-492D8DF6CEFE}" xr6:coauthVersionLast="47" xr6:coauthVersionMax="47" xr10:uidLastSave="{00000000-0000-0000-0000-000000000000}"/>
  <bookViews>
    <workbookView xWindow="37605" yWindow="1485" windowWidth="19425" windowHeight="10305" tabRatio="601" xr2:uid="{00000000-000D-0000-FFFF-FFFF00000000}"/>
  </bookViews>
  <sheets>
    <sheet name="①バス・タクシーの輸送人員" sheetId="19" r:id="rId1"/>
    <sheet name="②JRの輸送人員" sheetId="8" r:id="rId2"/>
    <sheet name="③民鉄の輸送人員" sheetId="20" r:id="rId3"/>
    <sheet name="④フェリーの輸送人員・自動車航送台数" sheetId="12" r:id="rId4"/>
    <sheet name="⑤航空の輸送人員" sheetId="11" r:id="rId5"/>
  </sheets>
  <definedNames>
    <definedName name="_xlnm.Print_Area" localSheetId="1">②JRの輸送人員!$A$1:$R$44</definedName>
    <definedName name="_xlnm.Print_Area" localSheetId="2">③民鉄の輸送人員!$A$1:$N$44</definedName>
    <definedName name="_xlnm.Print_Area" localSheetId="3">④フェリーの輸送人員・自動車航送台数!$A$1:$J$44</definedName>
    <definedName name="_xlnm.Print_Area" localSheetId="4">⑤航空の輸送人員!$A$1:$R$44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1" l="1"/>
  <c r="F40" i="11"/>
  <c r="E40" i="11"/>
</calcChain>
</file>

<file path=xl/sharedStrings.xml><?xml version="1.0" encoding="utf-8"?>
<sst xmlns="http://schemas.openxmlformats.org/spreadsheetml/2006/main" count="925" uniqueCount="78">
  <si>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</si>
  <si>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</si>
  <si>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</si>
  <si>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</si>
  <si>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</si>
  <si>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</si>
  <si>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</si>
  <si>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</si>
  <si>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</si>
  <si>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</si>
  <si>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</si>
  <si>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</si>
  <si>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2021年</t>
    <rPh sb="4" eb="5">
      <t>ネン</t>
    </rPh>
    <phoneticPr fontId="5"/>
  </si>
  <si>
    <t>輸送人員合計</t>
    <rPh sb="0" eb="2">
      <t>ユソウ</t>
    </rPh>
    <rPh sb="2" eb="4">
      <t>ジンイン</t>
    </rPh>
    <rPh sb="4" eb="6">
      <t>ゴウケイ</t>
    </rPh>
    <phoneticPr fontId="6"/>
  </si>
  <si>
    <t>うち定期外輸送人員</t>
    <rPh sb="2" eb="4">
      <t>テイキ</t>
    </rPh>
    <rPh sb="4" eb="5">
      <t>ガイ</t>
    </rPh>
    <rPh sb="5" eb="7">
      <t>ユソウ</t>
    </rPh>
    <rPh sb="7" eb="9">
      <t>ジンイン</t>
    </rPh>
    <phoneticPr fontId="6"/>
  </si>
  <si>
    <t>うち定期輸送人員</t>
    <rPh sb="2" eb="4">
      <t>テイキ</t>
    </rPh>
    <rPh sb="4" eb="6">
      <t>ユソウ</t>
    </rPh>
    <rPh sb="6" eb="8">
      <t>ジンイン</t>
    </rPh>
    <phoneticPr fontId="6"/>
  </si>
  <si>
    <t>新幹線輸送人員</t>
    <rPh sb="0" eb="3">
      <t>シンカンセン</t>
    </rPh>
    <rPh sb="3" eb="5">
      <t>ユソウ</t>
    </rPh>
    <rPh sb="5" eb="7">
      <t>ジンイン</t>
    </rPh>
    <phoneticPr fontId="6"/>
  </si>
  <si>
    <t>国内線輸送人員合計</t>
    <rPh sb="0" eb="3">
      <t>コクナイセン</t>
    </rPh>
    <rPh sb="3" eb="5">
      <t>ユソウ</t>
    </rPh>
    <rPh sb="5" eb="7">
      <t>ジンイン</t>
    </rPh>
    <rPh sb="7" eb="9">
      <t>ゴウケイ</t>
    </rPh>
    <phoneticPr fontId="2"/>
  </si>
  <si>
    <t>うち幹線輸送人員</t>
    <phoneticPr fontId="2"/>
  </si>
  <si>
    <t>うちローカル線輸送人員</t>
    <phoneticPr fontId="2"/>
  </si>
  <si>
    <t>旅客数</t>
    <rPh sb="0" eb="3">
      <t>リョカクスウ</t>
    </rPh>
    <phoneticPr fontId="0"/>
  </si>
  <si>
    <t>前年同月比</t>
    <rPh sb="0" eb="5">
      <t>ゼンネンドウゲツヒ</t>
    </rPh>
    <phoneticPr fontId="2"/>
  </si>
  <si>
    <t>自動車航送台数</t>
    <phoneticPr fontId="0"/>
  </si>
  <si>
    <t>千人</t>
    <rPh sb="0" eb="1">
      <t>セン</t>
    </rPh>
    <rPh sb="1" eb="2">
      <t>ニン</t>
    </rPh>
    <phoneticPr fontId="2"/>
  </si>
  <si>
    <t>％</t>
    <phoneticPr fontId="2"/>
  </si>
  <si>
    <t>人</t>
    <rPh sb="0" eb="1">
      <t>ニン</t>
    </rPh>
    <phoneticPr fontId="2"/>
  </si>
  <si>
    <t>台</t>
    <rPh sb="0" eb="1">
      <t>ダイ</t>
    </rPh>
    <phoneticPr fontId="2"/>
  </si>
  <si>
    <t>国際線輸送人員</t>
    <rPh sb="0" eb="3">
      <t>コクサイセン</t>
    </rPh>
    <rPh sb="3" eb="5">
      <t>ユソウ</t>
    </rPh>
    <rPh sb="5" eb="7">
      <t>ジンイン</t>
    </rPh>
    <phoneticPr fontId="2"/>
  </si>
  <si>
    <t>輸送人員合計</t>
  </si>
  <si>
    <t>千人</t>
  </si>
  <si>
    <t>資料出所</t>
    <rPh sb="0" eb="2">
      <t>シリョウ</t>
    </rPh>
    <rPh sb="2" eb="4">
      <t>シュッショ</t>
    </rPh>
    <phoneticPr fontId="5"/>
  </si>
  <si>
    <t>（注）ｐ印は速報値を、ｒ印は修正値を示す。</t>
    <phoneticPr fontId="5"/>
  </si>
  <si>
    <t>前年同月増減</t>
    <rPh sb="0" eb="2">
      <t>ゼンネン</t>
    </rPh>
    <rPh sb="2" eb="4">
      <t>ドウゲツ</t>
    </rPh>
    <rPh sb="4" eb="6">
      <t>ゾウゲン</t>
    </rPh>
    <phoneticPr fontId="2"/>
  </si>
  <si>
    <t>6月</t>
    <phoneticPr fontId="2"/>
  </si>
  <si>
    <t>バス</t>
    <phoneticPr fontId="2"/>
  </si>
  <si>
    <t>国土交通省調べ</t>
    <rPh sb="0" eb="2">
      <t>コクド</t>
    </rPh>
    <rPh sb="2" eb="5">
      <t>コウツウショウ</t>
    </rPh>
    <rPh sb="5" eb="6">
      <t>シラ</t>
    </rPh>
    <phoneticPr fontId="2"/>
  </si>
  <si>
    <t>2022年</t>
    <rPh sb="4" eb="5">
      <t>ネン</t>
    </rPh>
    <phoneticPr fontId="5"/>
  </si>
  <si>
    <t>⑤航空の輸送人員</t>
    <phoneticPr fontId="2"/>
  </si>
  <si>
    <t>輸送人員</t>
    <rPh sb="0" eb="2">
      <t>ユソウ</t>
    </rPh>
    <rPh sb="2" eb="4">
      <t>ジンイン</t>
    </rPh>
    <phoneticPr fontId="6"/>
  </si>
  <si>
    <t>②JRの輸送人員</t>
    <phoneticPr fontId="2"/>
  </si>
  <si>
    <t>③民鉄の輸送人員</t>
    <phoneticPr fontId="2"/>
  </si>
  <si>
    <t>①バス・タクシーの輸送人員</t>
    <phoneticPr fontId="2"/>
  </si>
  <si>
    <t>鉄道輸送統計月報
（速報値は鉄道輸送統計速報）
https://www.mlit.go.jp/k-toukei/tetudouyusou.html</t>
    <rPh sb="6" eb="8">
      <t>ゲッポウ</t>
    </rPh>
    <phoneticPr fontId="2"/>
  </si>
  <si>
    <t>（注）（1）ｐ印は速報値を、ｒ印は修正値を示す。
　　　（2）民鉄はJR以外の鉄軌道事業者の全社。</t>
    <rPh sb="46" eb="48">
      <t>ゼンシャ</t>
    </rPh>
    <phoneticPr fontId="5"/>
  </si>
  <si>
    <t>鉄道輸送統計月報
（速報値は鉄道輸送統計速報）
https://www.mlit.go.jp/k-toukei/tetudouyusou.html</t>
    <phoneticPr fontId="2"/>
  </si>
  <si>
    <t>航空輸送統計速報
（速報値は国土交通省調べ）
https://www.mlit.go.jp/k-toukei/koukuuyusoutoukei.html　（航空輸送統計調査）</t>
    <rPh sb="14" eb="16">
      <t>コクド</t>
    </rPh>
    <rPh sb="16" eb="19">
      <t>コウツウショウ</t>
    </rPh>
    <rPh sb="19" eb="20">
      <t>シラ</t>
    </rPh>
    <phoneticPr fontId="2"/>
  </si>
  <si>
    <t>④長距離フェリーの輸送人員・自動車航送台数</t>
    <rPh sb="1" eb="4">
      <t>チョウキョリ</t>
    </rPh>
    <phoneticPr fontId="2"/>
  </si>
  <si>
    <t>実車率</t>
    <rPh sb="0" eb="3">
      <t>ジッシャリツ</t>
    </rPh>
    <phoneticPr fontId="6"/>
  </si>
  <si>
    <t>自動車輸送統計月報
（速報値は自動車輸送統計速報）
https://www.mlit.go.jp/k-toukei/jidousya.html</t>
    <rPh sb="0" eb="3">
      <t>ジドウシャ</t>
    </rPh>
    <rPh sb="3" eb="5">
      <t>ユソウ</t>
    </rPh>
    <rPh sb="5" eb="7">
      <t>トウケイ</t>
    </rPh>
    <rPh sb="7" eb="9">
      <t>ゲッポウ</t>
    </rPh>
    <rPh sb="11" eb="14">
      <t>ソクホウチ</t>
    </rPh>
    <rPh sb="15" eb="18">
      <t>ジドウシャ</t>
    </rPh>
    <rPh sb="18" eb="20">
      <t>ユソウ</t>
    </rPh>
    <rPh sb="20" eb="22">
      <t>トウケイ</t>
    </rPh>
    <rPh sb="22" eb="24">
      <t>ソクホウ</t>
    </rPh>
    <phoneticPr fontId="2"/>
  </si>
  <si>
    <t>2021年</t>
    <rPh sb="4" eb="5">
      <t>ネン</t>
    </rPh>
    <phoneticPr fontId="6"/>
  </si>
  <si>
    <t>2022年</t>
    <rPh sb="4" eb="5">
      <t>ネン</t>
    </rPh>
    <phoneticPr fontId="6"/>
  </si>
  <si>
    <t>8月</t>
    <phoneticPr fontId="2"/>
  </si>
  <si>
    <t>10月</t>
    <phoneticPr fontId="2"/>
  </si>
  <si>
    <t>10月</t>
    <phoneticPr fontId="2"/>
  </si>
  <si>
    <t>12月</t>
    <phoneticPr fontId="2"/>
  </si>
  <si>
    <t>2023年</t>
    <rPh sb="4" eb="5">
      <t>ネン</t>
    </rPh>
    <phoneticPr fontId="6"/>
  </si>
  <si>
    <t>2023年</t>
    <rPh sb="4" eb="5">
      <t>ネン</t>
    </rPh>
    <phoneticPr fontId="5"/>
  </si>
  <si>
    <t>タクシー</t>
    <phoneticPr fontId="2"/>
  </si>
  <si>
    <t>12月</t>
    <phoneticPr fontId="2"/>
  </si>
  <si>
    <t>1月</t>
    <phoneticPr fontId="2"/>
  </si>
  <si>
    <t>1月</t>
    <phoneticPr fontId="2"/>
  </si>
  <si>
    <t>2月</t>
    <phoneticPr fontId="2"/>
  </si>
  <si>
    <t>4月</t>
    <phoneticPr fontId="2"/>
  </si>
  <si>
    <t>Ⅱ．交通分野</t>
    <phoneticPr fontId="2"/>
  </si>
  <si>
    <t>（１）旅客輸送</t>
    <rPh sb="3" eb="5">
      <t>リョカク</t>
    </rPh>
    <rPh sb="5" eb="7">
      <t>ユソウ</t>
    </rPh>
    <phoneticPr fontId="2"/>
  </si>
  <si>
    <t>（注）（1）ｐ印は速報値を、ｒ印は修正値を示す。
　　　（2）バスについては、乗車定員11名以上の営業用乗合バスによる輸送量である。
　　　（3）タクシーについては、乗車定員10名以下の営業用乗用車による輸送量である。</t>
    <phoneticPr fontId="5"/>
  </si>
  <si>
    <t>（注）（1）ｐ印は速報値を、ｒ印は修正値を示す。
　　　（2）国内線速報値は邦社主要10社の合計、国際線速報値は日本航空及び全日本空輸の合計。
　　　（3）速報値の対前年同月比は速報値ベースでの比較である。</t>
    <phoneticPr fontId="5"/>
  </si>
  <si>
    <t>5月</t>
    <phoneticPr fontId="2"/>
  </si>
  <si>
    <t>2024年</t>
    <rPh sb="4" eb="5">
      <t>ネン</t>
    </rPh>
    <phoneticPr fontId="5"/>
  </si>
  <si>
    <t>2024年</t>
    <rPh sb="4" eb="5">
      <t>ネン</t>
    </rPh>
    <phoneticPr fontId="6"/>
  </si>
  <si>
    <t>（注） 2021年7月1日より、長距離フェリー航路は、12航路（37隻、航路距離9,310km）。</t>
    <phoneticPr fontId="5"/>
  </si>
  <si>
    <t/>
  </si>
  <si>
    <t>p</t>
  </si>
  <si>
    <t>2024年</t>
  </si>
  <si>
    <t>ｒ</t>
  </si>
  <si>
    <t>ｐ</t>
  </si>
  <si>
    <t>ｒ</t>
    <phoneticPr fontId="2"/>
  </si>
  <si>
    <t>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</si>
</sst>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.0_ ;[Red]\-#,##0.0\ "/>
    <numFmt numFmtId="178" formatCode="#,##0_);[Red]\(#,##0\)"/>
    <numFmt numFmtId="179" formatCode="0.0;&quot;△ &quot;0.0"/>
    <numFmt numFmtId="180" formatCode="#,##0_ 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AR Pゴシック体S"/>
      <family val="3"/>
      <charset val="128"/>
    </font>
    <font>
      <sz val="11"/>
      <color theme="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10" fillId="0" borderId="0"/>
  </cellStyleXfs>
  <cellXfs count="88">
    <xf numFmtId="0" fontId="0" fillId="0" borderId="0" xfId="0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8" fillId="0" borderId="4" xfId="1" applyFont="1" applyFill="1" applyBorder="1" applyAlignment="1">
      <alignment horizontal="centerContinuous" vertical="center"/>
    </xf>
    <xf numFmtId="38" fontId="8" fillId="0" borderId="2" xfId="1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left" vertical="center"/>
    </xf>
    <xf numFmtId="0" fontId="8" fillId="0" borderId="6" xfId="2" applyFont="1" applyFill="1" applyBorder="1" applyAlignment="1">
      <alignment horizontal="right" vertical="center"/>
    </xf>
    <xf numFmtId="0" fontId="8" fillId="0" borderId="8" xfId="2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centerContinuous" vertical="center"/>
    </xf>
    <xf numFmtId="177" fontId="9" fillId="2" borderId="2" xfId="1" applyNumberFormat="1" applyFont="1" applyFill="1" applyBorder="1" applyAlignment="1">
      <alignment vertical="center"/>
    </xf>
    <xf numFmtId="55" fontId="9" fillId="2" borderId="3" xfId="2" applyNumberFormat="1" applyFont="1" applyFill="1" applyBorder="1" applyAlignment="1">
      <alignment horizontal="center" vertical="center"/>
    </xf>
    <xf numFmtId="176" fontId="9" fillId="2" borderId="2" xfId="1" applyNumberFormat="1" applyFont="1" applyFill="1" applyBorder="1" applyAlignment="1">
      <alignment vertical="center"/>
    </xf>
    <xf numFmtId="176" fontId="9" fillId="2" borderId="3" xfId="1" applyNumberFormat="1" applyFont="1" applyFill="1" applyBorder="1" applyAlignment="1">
      <alignment horizontal="center" vertical="center"/>
    </xf>
    <xf numFmtId="179" fontId="9" fillId="2" borderId="2" xfId="0" applyNumberFormat="1" applyFont="1" applyFill="1" applyBorder="1" applyAlignment="1">
      <alignment vertical="center"/>
    </xf>
    <xf numFmtId="176" fontId="9" fillId="2" borderId="2" xfId="0" applyNumberFormat="1" applyFont="1" applyFill="1" applyBorder="1" applyAlignment="1">
      <alignment vertical="center"/>
    </xf>
    <xf numFmtId="179" fontId="9" fillId="2" borderId="3" xfId="0" applyNumberFormat="1" applyFont="1" applyFill="1" applyBorder="1" applyAlignment="1">
      <alignment horizontal="center" vertical="center"/>
    </xf>
    <xf numFmtId="180" fontId="9" fillId="2" borderId="2" xfId="0" applyNumberFormat="1" applyFont="1" applyFill="1" applyBorder="1" applyAlignment="1">
      <alignment vertical="center"/>
    </xf>
    <xf numFmtId="178" fontId="9" fillId="2" borderId="2" xfId="1" applyNumberFormat="1" applyFont="1" applyFill="1" applyBorder="1" applyAlignment="1">
      <alignment vertical="center"/>
    </xf>
    <xf numFmtId="178" fontId="9" fillId="2" borderId="2" xfId="0" applyNumberFormat="1" applyFont="1" applyFill="1" applyBorder="1" applyAlignment="1">
      <alignment vertical="center"/>
    </xf>
    <xf numFmtId="179" fontId="9" fillId="2" borderId="3" xfId="0" applyNumberFormat="1" applyFont="1" applyFill="1" applyBorder="1" applyAlignment="1">
      <alignment vertical="center"/>
    </xf>
    <xf numFmtId="55" fontId="9" fillId="2" borderId="3" xfId="2" applyNumberFormat="1" applyFont="1" applyFill="1" applyBorder="1" applyAlignment="1">
      <alignment horizontal="left" vertical="center"/>
    </xf>
    <xf numFmtId="55" fontId="9" fillId="2" borderId="2" xfId="2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5" xfId="2" applyFont="1" applyFill="1" applyBorder="1" applyAlignment="1">
      <alignment horizontal="left" vertical="center"/>
    </xf>
    <xf numFmtId="0" fontId="9" fillId="2" borderId="7" xfId="2" applyFont="1" applyFill="1" applyBorder="1" applyAlignment="1">
      <alignment horizontal="left" vertical="center"/>
    </xf>
    <xf numFmtId="0" fontId="9" fillId="2" borderId="3" xfId="2" applyFont="1" applyFill="1" applyBorder="1" applyAlignment="1">
      <alignment horizontal="centerContinuous" vertical="center"/>
    </xf>
    <xf numFmtId="38" fontId="9" fillId="2" borderId="4" xfId="1" applyFont="1" applyFill="1" applyBorder="1" applyAlignment="1">
      <alignment horizontal="centerContinuous" vertical="center"/>
    </xf>
    <xf numFmtId="38" fontId="9" fillId="2" borderId="2" xfId="1" applyFont="1" applyFill="1" applyBorder="1" applyAlignment="1">
      <alignment horizontal="centerContinuous" vertical="center"/>
    </xf>
    <xf numFmtId="0" fontId="9" fillId="2" borderId="6" xfId="2" applyFont="1" applyFill="1" applyBorder="1" applyAlignment="1">
      <alignment horizontal="right" vertical="center"/>
    </xf>
    <xf numFmtId="0" fontId="9" fillId="2" borderId="8" xfId="2" applyFont="1" applyFill="1" applyBorder="1" applyAlignment="1">
      <alignment horizontal="right" vertical="center"/>
    </xf>
    <xf numFmtId="38" fontId="9" fillId="2" borderId="3" xfId="1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/>
    <xf numFmtId="0" fontId="11" fillId="2" borderId="0" xfId="0" applyFont="1" applyFill="1"/>
    <xf numFmtId="0" fontId="9" fillId="2" borderId="5" xfId="0" applyFont="1" applyFill="1" applyBorder="1" applyAlignment="1"/>
    <xf numFmtId="0" fontId="9" fillId="2" borderId="7" xfId="0" applyFont="1" applyFill="1" applyBorder="1" applyAlignment="1"/>
    <xf numFmtId="0" fontId="9" fillId="2" borderId="2" xfId="0" applyFont="1" applyFill="1" applyBorder="1" applyAlignment="1">
      <alignment horizontal="centerContinuous"/>
    </xf>
    <xf numFmtId="0" fontId="9" fillId="2" borderId="1" xfId="0" applyFont="1" applyFill="1" applyBorder="1" applyAlignment="1">
      <alignment horizontal="centerContinuous"/>
    </xf>
    <xf numFmtId="0" fontId="9" fillId="2" borderId="1" xfId="0" applyFont="1" applyFill="1" applyBorder="1" applyAlignment="1">
      <alignment horizontal="centerContinuous" vertical="center"/>
    </xf>
    <xf numFmtId="0" fontId="9" fillId="2" borderId="9" xfId="2" applyFont="1" applyFill="1" applyBorder="1" applyAlignment="1">
      <alignment horizontal="left" vertical="center"/>
    </xf>
    <xf numFmtId="0" fontId="9" fillId="2" borderId="10" xfId="2" applyFont="1" applyFill="1" applyBorder="1" applyAlignment="1">
      <alignment horizontal="left" vertical="center"/>
    </xf>
    <xf numFmtId="55" fontId="9" fillId="2" borderId="5" xfId="2" applyNumberFormat="1" applyFont="1" applyFill="1" applyBorder="1" applyAlignment="1">
      <alignment horizontal="center" vertical="center"/>
    </xf>
    <xf numFmtId="55" fontId="9" fillId="2" borderId="4" xfId="2" applyNumberFormat="1" applyFont="1" applyFill="1" applyBorder="1" applyAlignment="1">
      <alignment horizontal="left" vertical="center"/>
    </xf>
    <xf numFmtId="55" fontId="9" fillId="2" borderId="4" xfId="2" applyNumberFormat="1" applyFont="1" applyFill="1" applyBorder="1" applyAlignment="1">
      <alignment horizontal="center" vertical="center"/>
    </xf>
    <xf numFmtId="178" fontId="9" fillId="2" borderId="8" xfId="1" applyNumberFormat="1" applyFont="1" applyFill="1" applyBorder="1" applyAlignment="1">
      <alignment horizontal="right" vertical="center"/>
    </xf>
    <xf numFmtId="55" fontId="9" fillId="0" borderId="3" xfId="2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/>
    <xf numFmtId="0" fontId="7" fillId="2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55" fontId="7" fillId="2" borderId="3" xfId="2" applyNumberFormat="1" applyFont="1" applyFill="1" applyBorder="1" applyAlignment="1">
      <alignment horizontal="left" vertical="center"/>
    </xf>
    <xf numFmtId="55" fontId="7" fillId="2" borderId="2" xfId="2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/>
    <xf numFmtId="0" fontId="8" fillId="2" borderId="5" xfId="2" applyFont="1" applyFill="1" applyBorder="1" applyAlignment="1">
      <alignment horizontal="left"/>
    </xf>
    <xf numFmtId="0" fontId="8" fillId="2" borderId="7" xfId="2" applyFont="1" applyFill="1" applyBorder="1" applyAlignment="1">
      <alignment horizontal="left"/>
    </xf>
    <xf numFmtId="38" fontId="8" fillId="2" borderId="3" xfId="1" applyFont="1" applyFill="1" applyBorder="1" applyAlignment="1">
      <alignment horizontal="centerContinuous" vertical="top"/>
    </xf>
    <xf numFmtId="38" fontId="8" fillId="2" borderId="4" xfId="1" applyFont="1" applyFill="1" applyBorder="1" applyAlignment="1">
      <alignment horizontal="centerContinuous" vertical="top"/>
    </xf>
    <xf numFmtId="38" fontId="8" fillId="2" borderId="4" xfId="1" applyFont="1" applyFill="1" applyBorder="1" applyAlignment="1">
      <alignment horizontal="centerContinuous" vertical="center"/>
    </xf>
    <xf numFmtId="38" fontId="8" fillId="2" borderId="2" xfId="1" applyFont="1" applyFill="1" applyBorder="1" applyAlignment="1">
      <alignment horizontal="centerContinuous" vertical="center"/>
    </xf>
    <xf numFmtId="0" fontId="8" fillId="2" borderId="6" xfId="2" applyFont="1" applyFill="1" applyBorder="1" applyAlignment="1">
      <alignment horizontal="right"/>
    </xf>
    <xf numFmtId="0" fontId="8" fillId="2" borderId="8" xfId="2" applyFont="1" applyFill="1" applyBorder="1" applyAlignment="1">
      <alignment horizontal="right"/>
    </xf>
    <xf numFmtId="38" fontId="8" fillId="2" borderId="2" xfId="1" applyFont="1" applyFill="1" applyBorder="1" applyAlignment="1">
      <alignment horizontal="centerContinuous" vertical="top"/>
    </xf>
    <xf numFmtId="0" fontId="7" fillId="2" borderId="0" xfId="0" applyFont="1" applyFill="1" applyBorder="1" applyAlignment="1">
      <alignment horizontal="right"/>
    </xf>
    <xf numFmtId="55" fontId="7" fillId="2" borderId="3" xfId="2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</cellXfs>
  <cellStyles count="5">
    <cellStyle name="桁区切り" xfId="1" builtinId="6"/>
    <cellStyle name="標準" xfId="0" builtinId="0"/>
    <cellStyle name="標準 2" xfId="4" xr:uid="{00000000-0005-0000-0000-000003000000}"/>
    <cellStyle name="標準 3" xfId="3" xr:uid="{00000000-0005-0000-0000-000004000000}"/>
    <cellStyle name="標準_Sheet1" xfId="2" xr:uid="{00000000-0005-0000-0000-000005000000}"/>
  </cellStyles>
  <dxfs count="0"/>
  <tableStyles count="0" defaultTableStyle="TableStyleMedium2" defaultPivotStyle="PivotStyleLight16"/>
  <colors>
    <mruColors>
      <color rgb="FF6600FF"/>
      <color rgb="FFE97B49"/>
      <color rgb="FFFFC800"/>
      <color rgb="FFFF33CC"/>
      <color rgb="FF51CF69"/>
      <color rgb="FFFFC819"/>
      <color rgb="FF020BBE"/>
      <color rgb="FFF1A069"/>
      <color rgb="FFFF66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N46"/>
  <sheetViews>
    <sheetView tabSelected="1" zoomScaleNormal="100" workbookViewId="0">
      <pane xSplit="2" ySplit="6" topLeftCell="C7" activePane="bottomRight" state="frozen"/>
      <selection activeCell="H44" sqref="H44"/>
      <selection pane="topRight" activeCell="H44" sqref="H44"/>
      <selection pane="bottomLeft" activeCell="H44" sqref="H44"/>
      <selection pane="bottomRight" activeCell="D7" sqref="D7"/>
    </sheetView>
  </sheetViews>
  <sheetFormatPr defaultRowHeight="18" x14ac:dyDescent="0.55000000000000004"/>
  <cols>
    <col min="1" max="1" width="10.58203125" style="34" customWidth="1"/>
    <col min="2" max="2" width="9.58203125" style="34" customWidth="1"/>
    <col min="3" max="3" width="3.58203125" style="34" customWidth="1"/>
    <col min="4" max="4" width="15.58203125" style="34" customWidth="1"/>
    <col min="5" max="5" width="3.58203125" style="34" customWidth="1"/>
    <col min="6" max="6" width="13.58203125" style="34" customWidth="1"/>
    <col min="7" max="7" width="3.58203125" style="34" customWidth="1"/>
    <col min="8" max="8" width="15.58203125" style="34" customWidth="1"/>
    <col min="9" max="9" width="3.58203125" style="34" customWidth="1"/>
    <col min="10" max="10" width="15.58203125" style="34" customWidth="1"/>
    <col min="11" max="11" width="3.58203125" style="34" customWidth="1"/>
    <col min="12" max="12" width="15.58203125" style="34" customWidth="1"/>
    <col min="13" max="13" width="3.58203125" style="34" customWidth="1"/>
    <col min="14" max="14" width="13.58203125" style="34" customWidth="1"/>
    <col min="15" max="16384" width="8.6640625" style="34"/>
  </cols>
  <sheetData>
    <row r="1" spans="1:14" ht="20" customHeight="1" x14ac:dyDescent="0.6">
      <c r="A1" s="33" t="s">
        <v>63</v>
      </c>
      <c r="B1" s="33"/>
      <c r="C1" s="33"/>
      <c r="D1" s="33"/>
      <c r="E1" s="23"/>
      <c r="F1" s="23"/>
      <c r="G1" s="23"/>
      <c r="H1" s="23"/>
      <c r="I1" s="23"/>
      <c r="J1" s="33"/>
      <c r="K1" s="23"/>
      <c r="L1" s="23"/>
      <c r="M1" s="23"/>
      <c r="N1" s="33"/>
    </row>
    <row r="2" spans="1:14" ht="20" customHeight="1" x14ac:dyDescent="0.6">
      <c r="A2" s="23" t="s">
        <v>64</v>
      </c>
      <c r="B2" s="33"/>
      <c r="C2" s="33"/>
      <c r="D2" s="33"/>
      <c r="E2" s="23"/>
      <c r="F2" s="23"/>
      <c r="G2" s="23"/>
      <c r="H2" s="23"/>
      <c r="I2" s="23"/>
      <c r="J2" s="33"/>
      <c r="K2" s="23"/>
      <c r="L2" s="23"/>
      <c r="M2" s="23"/>
      <c r="N2" s="33"/>
    </row>
    <row r="3" spans="1:14" ht="20" customHeight="1" x14ac:dyDescent="0.6">
      <c r="A3" s="33" t="s">
        <v>41</v>
      </c>
      <c r="B3" s="33"/>
      <c r="C3" s="33"/>
      <c r="D3" s="33"/>
      <c r="E3" s="23"/>
      <c r="F3" s="23"/>
      <c r="G3" s="23"/>
      <c r="H3" s="23"/>
      <c r="I3" s="23"/>
      <c r="J3" s="33"/>
      <c r="K3" s="23"/>
      <c r="L3" s="23"/>
      <c r="M3" s="23"/>
      <c r="N3" s="33"/>
    </row>
    <row r="4" spans="1:14" ht="20" customHeight="1" x14ac:dyDescent="0.6">
      <c r="A4" s="35"/>
      <c r="B4" s="36"/>
      <c r="C4" s="37" t="s">
        <v>34</v>
      </c>
      <c r="D4" s="38"/>
      <c r="E4" s="39"/>
      <c r="F4" s="39"/>
      <c r="G4" s="68" t="s">
        <v>57</v>
      </c>
      <c r="H4" s="69"/>
      <c r="I4" s="69"/>
      <c r="J4" s="69"/>
      <c r="K4" s="69"/>
      <c r="L4" s="69"/>
      <c r="M4" s="69"/>
      <c r="N4" s="70"/>
    </row>
    <row r="5" spans="1:14" ht="20" customHeight="1" x14ac:dyDescent="0.55000000000000004">
      <c r="A5" s="40"/>
      <c r="B5" s="41"/>
      <c r="C5" s="27" t="s">
        <v>38</v>
      </c>
      <c r="D5" s="27"/>
      <c r="E5" s="27"/>
      <c r="F5" s="27"/>
      <c r="G5" s="31" t="s">
        <v>38</v>
      </c>
      <c r="H5" s="27"/>
      <c r="I5" s="27"/>
      <c r="J5" s="27"/>
      <c r="K5" s="31" t="s">
        <v>47</v>
      </c>
      <c r="L5" s="27"/>
      <c r="M5" s="27"/>
      <c r="N5" s="28"/>
    </row>
    <row r="6" spans="1:14" ht="20" customHeight="1" x14ac:dyDescent="0.55000000000000004">
      <c r="A6" s="29"/>
      <c r="B6" s="30"/>
      <c r="C6" s="27" t="s">
        <v>23</v>
      </c>
      <c r="D6" s="28"/>
      <c r="E6" s="31" t="s">
        <v>21</v>
      </c>
      <c r="F6" s="28"/>
      <c r="G6" s="31" t="s">
        <v>23</v>
      </c>
      <c r="H6" s="28"/>
      <c r="I6" s="31" t="s">
        <v>21</v>
      </c>
      <c r="J6" s="28"/>
      <c r="K6" s="31" t="s">
        <v>24</v>
      </c>
      <c r="L6" s="28"/>
      <c r="M6" s="31" t="s">
        <v>32</v>
      </c>
      <c r="N6" s="28"/>
    </row>
    <row r="7" spans="1:14" ht="20" customHeight="1" x14ac:dyDescent="0.55000000000000004">
      <c r="A7" s="21" t="s">
        <v>49</v>
      </c>
      <c r="B7" s="22" t="s">
        <v>8</v>
      </c>
      <c r="C7" s="11"/>
      <c r="D7" s="12">
        <v>268906</v>
      </c>
      <c r="E7" s="13" t="s">
        <v>71</v>
      </c>
      <c r="F7" s="14">
        <v>-8</v>
      </c>
      <c r="G7" s="20"/>
      <c r="H7" s="12">
        <v>59537</v>
      </c>
      <c r="I7" s="13" t="s">
        <v>71</v>
      </c>
      <c r="J7" s="14">
        <v>-16</v>
      </c>
      <c r="K7" s="20"/>
      <c r="L7" s="10">
        <v>40.72</v>
      </c>
      <c r="M7" s="13" t="s">
        <v>71</v>
      </c>
      <c r="N7" s="14">
        <v>-1.0700000000000003</v>
      </c>
    </row>
    <row r="8" spans="1:14" ht="20" customHeight="1" x14ac:dyDescent="0.55000000000000004">
      <c r="A8" s="21" t="s">
        <v>49</v>
      </c>
      <c r="B8" s="22" t="s">
        <v>9</v>
      </c>
      <c r="C8" s="11"/>
      <c r="D8" s="12">
        <v>293529</v>
      </c>
      <c r="E8" s="13" t="s">
        <v>71</v>
      </c>
      <c r="F8" s="14">
        <v>-2.1</v>
      </c>
      <c r="G8" s="20"/>
      <c r="H8" s="12">
        <v>75255</v>
      </c>
      <c r="I8" s="13" t="s">
        <v>71</v>
      </c>
      <c r="J8" s="14">
        <v>-1.9</v>
      </c>
      <c r="K8" s="20"/>
      <c r="L8" s="10">
        <v>41.72</v>
      </c>
      <c r="M8" s="13" t="s">
        <v>71</v>
      </c>
      <c r="N8" s="14">
        <v>-0.96000000000000085</v>
      </c>
    </row>
    <row r="9" spans="1:14" ht="20" customHeight="1" x14ac:dyDescent="0.55000000000000004">
      <c r="A9" s="21" t="s">
        <v>49</v>
      </c>
      <c r="B9" s="22" t="s">
        <v>10</v>
      </c>
      <c r="C9" s="11"/>
      <c r="D9" s="12">
        <v>290241</v>
      </c>
      <c r="E9" s="13" t="s">
        <v>71</v>
      </c>
      <c r="F9" s="14">
        <v>2.5</v>
      </c>
      <c r="G9" s="20"/>
      <c r="H9" s="12">
        <v>77974</v>
      </c>
      <c r="I9" s="13" t="s">
        <v>71</v>
      </c>
      <c r="J9" s="14">
        <v>13.6</v>
      </c>
      <c r="K9" s="20"/>
      <c r="L9" s="10">
        <v>41.21</v>
      </c>
      <c r="M9" s="13" t="s">
        <v>71</v>
      </c>
      <c r="N9" s="14">
        <v>-1.6700000000000017</v>
      </c>
    </row>
    <row r="10" spans="1:14" ht="20" customHeight="1" x14ac:dyDescent="0.55000000000000004">
      <c r="A10" s="21" t="s">
        <v>49</v>
      </c>
      <c r="B10" s="22" t="s">
        <v>11</v>
      </c>
      <c r="C10" s="11"/>
      <c r="D10" s="12">
        <v>299518</v>
      </c>
      <c r="E10" s="13" t="s">
        <v>71</v>
      </c>
      <c r="F10" s="14">
        <v>10.7</v>
      </c>
      <c r="G10" s="20"/>
      <c r="H10" s="12">
        <v>92235</v>
      </c>
      <c r="I10" s="13" t="s">
        <v>71</v>
      </c>
      <c r="J10" s="14">
        <v>25.3</v>
      </c>
      <c r="K10" s="20"/>
      <c r="L10" s="10">
        <v>44.95</v>
      </c>
      <c r="M10" s="13" t="s">
        <v>71</v>
      </c>
      <c r="N10" s="14">
        <v>1.0500000000000043</v>
      </c>
    </row>
    <row r="11" spans="1:14" ht="20" customHeight="1" x14ac:dyDescent="0.55000000000000004">
      <c r="A11" s="21" t="s">
        <v>50</v>
      </c>
      <c r="B11" s="22" t="s">
        <v>0</v>
      </c>
      <c r="C11" s="11"/>
      <c r="D11" s="12">
        <v>267395</v>
      </c>
      <c r="E11" s="13" t="s">
        <v>71</v>
      </c>
      <c r="F11" s="14">
        <v>12.3</v>
      </c>
      <c r="G11" s="20"/>
      <c r="H11" s="12">
        <v>62736</v>
      </c>
      <c r="I11" s="13" t="s">
        <v>71</v>
      </c>
      <c r="J11" s="14">
        <v>19.100000000000001</v>
      </c>
      <c r="K11" s="20"/>
      <c r="L11" s="10">
        <v>41.05</v>
      </c>
      <c r="M11" s="13" t="s">
        <v>71</v>
      </c>
      <c r="N11" s="14">
        <v>1.759999999999998</v>
      </c>
    </row>
    <row r="12" spans="1:14" ht="20" customHeight="1" x14ac:dyDescent="0.55000000000000004">
      <c r="A12" s="21" t="s">
        <v>50</v>
      </c>
      <c r="B12" s="22" t="s">
        <v>1</v>
      </c>
      <c r="C12" s="11"/>
      <c r="D12" s="12">
        <v>238622</v>
      </c>
      <c r="E12" s="13" t="s">
        <v>71</v>
      </c>
      <c r="F12" s="14">
        <v>2.7</v>
      </c>
      <c r="G12" s="20"/>
      <c r="H12" s="12">
        <v>53342</v>
      </c>
      <c r="I12" s="13" t="s">
        <v>71</v>
      </c>
      <c r="J12" s="14">
        <v>5.2</v>
      </c>
      <c r="K12" s="20"/>
      <c r="L12" s="10">
        <v>41.44</v>
      </c>
      <c r="M12" s="13" t="s">
        <v>71</v>
      </c>
      <c r="N12" s="14">
        <v>0.76999999999999602</v>
      </c>
    </row>
    <row r="13" spans="1:14" ht="20" customHeight="1" x14ac:dyDescent="0.55000000000000004">
      <c r="A13" s="21" t="s">
        <v>50</v>
      </c>
      <c r="B13" s="22" t="s">
        <v>2</v>
      </c>
      <c r="C13" s="11"/>
      <c r="D13" s="12">
        <v>286159</v>
      </c>
      <c r="E13" s="13" t="s">
        <v>71</v>
      </c>
      <c r="F13" s="14">
        <v>3</v>
      </c>
      <c r="G13" s="20"/>
      <c r="H13" s="12">
        <v>65297</v>
      </c>
      <c r="I13" s="13" t="s">
        <v>71</v>
      </c>
      <c r="J13" s="14">
        <v>-4.2</v>
      </c>
      <c r="K13" s="20"/>
      <c r="L13" s="10">
        <v>41.12</v>
      </c>
      <c r="M13" s="13" t="s">
        <v>71</v>
      </c>
      <c r="N13" s="14">
        <v>0.25</v>
      </c>
    </row>
    <row r="14" spans="1:14" ht="20" customHeight="1" x14ac:dyDescent="0.55000000000000004">
      <c r="A14" s="21" t="s">
        <v>50</v>
      </c>
      <c r="B14" s="22" t="s">
        <v>3</v>
      </c>
      <c r="C14" s="11"/>
      <c r="D14" s="12">
        <v>300494</v>
      </c>
      <c r="E14" s="13" t="s">
        <v>71</v>
      </c>
      <c r="F14" s="14">
        <v>7</v>
      </c>
      <c r="G14" s="20"/>
      <c r="H14" s="12">
        <v>76055</v>
      </c>
      <c r="I14" s="13" t="s">
        <v>71</v>
      </c>
      <c r="J14" s="14">
        <v>24.6</v>
      </c>
      <c r="K14" s="20"/>
      <c r="L14" s="10">
        <v>43.4</v>
      </c>
      <c r="M14" s="13" t="s">
        <v>71</v>
      </c>
      <c r="N14" s="14">
        <v>2.9600000000000009</v>
      </c>
    </row>
    <row r="15" spans="1:14" ht="20" customHeight="1" x14ac:dyDescent="0.55000000000000004">
      <c r="A15" s="21" t="s">
        <v>50</v>
      </c>
      <c r="B15" s="22" t="s">
        <v>4</v>
      </c>
      <c r="C15" s="11"/>
      <c r="D15" s="12">
        <v>303037</v>
      </c>
      <c r="E15" s="13" t="s">
        <v>71</v>
      </c>
      <c r="F15" s="14">
        <v>16.5</v>
      </c>
      <c r="G15" s="20"/>
      <c r="H15" s="12">
        <v>74847</v>
      </c>
      <c r="I15" s="13" t="s">
        <v>71</v>
      </c>
      <c r="J15" s="14">
        <v>37.700000000000003</v>
      </c>
      <c r="K15" s="20"/>
      <c r="L15" s="10">
        <v>43.73</v>
      </c>
      <c r="M15" s="13" t="s">
        <v>71</v>
      </c>
      <c r="N15" s="14">
        <v>4.0499999999999972</v>
      </c>
    </row>
    <row r="16" spans="1:14" ht="20" customHeight="1" x14ac:dyDescent="0.55000000000000004">
      <c r="A16" s="21" t="s">
        <v>50</v>
      </c>
      <c r="B16" s="22" t="s">
        <v>5</v>
      </c>
      <c r="C16" s="11"/>
      <c r="D16" s="12">
        <v>312302</v>
      </c>
      <c r="E16" s="13" t="s">
        <v>71</v>
      </c>
      <c r="F16" s="14">
        <v>11.7</v>
      </c>
      <c r="G16" s="20"/>
      <c r="H16" s="12">
        <v>84620</v>
      </c>
      <c r="I16" s="13" t="s">
        <v>71</v>
      </c>
      <c r="J16" s="14">
        <v>42</v>
      </c>
      <c r="K16" s="20"/>
      <c r="L16" s="10">
        <v>44.15</v>
      </c>
      <c r="M16" s="13" t="s">
        <v>71</v>
      </c>
      <c r="N16" s="14">
        <v>3.0599999999999952</v>
      </c>
    </row>
    <row r="17" spans="1:14" ht="20" customHeight="1" x14ac:dyDescent="0.55000000000000004">
      <c r="A17" s="21" t="s">
        <v>50</v>
      </c>
      <c r="B17" s="22" t="s">
        <v>6</v>
      </c>
      <c r="C17" s="11"/>
      <c r="D17" s="12">
        <v>306319</v>
      </c>
      <c r="E17" s="13" t="s">
        <v>71</v>
      </c>
      <c r="F17" s="14">
        <v>6.9</v>
      </c>
      <c r="G17" s="13"/>
      <c r="H17" s="12">
        <v>85860</v>
      </c>
      <c r="I17" s="13" t="s">
        <v>71</v>
      </c>
      <c r="J17" s="14">
        <v>15.3</v>
      </c>
      <c r="K17" s="13"/>
      <c r="L17" s="10">
        <v>45.93</v>
      </c>
      <c r="M17" s="13" t="s">
        <v>71</v>
      </c>
      <c r="N17" s="14">
        <v>3.6300000000000026</v>
      </c>
    </row>
    <row r="18" spans="1:14" ht="20" customHeight="1" x14ac:dyDescent="0.55000000000000004">
      <c r="A18" s="21" t="s">
        <v>50</v>
      </c>
      <c r="B18" s="22" t="s">
        <v>51</v>
      </c>
      <c r="C18" s="11"/>
      <c r="D18" s="12">
        <v>287453</v>
      </c>
      <c r="E18" s="13" t="s">
        <v>71</v>
      </c>
      <c r="F18" s="14">
        <v>11.6</v>
      </c>
      <c r="G18" s="13"/>
      <c r="H18" s="12">
        <v>76640</v>
      </c>
      <c r="I18" s="13" t="s">
        <v>71</v>
      </c>
      <c r="J18" s="14">
        <v>14.6</v>
      </c>
      <c r="K18" s="13"/>
      <c r="L18" s="10">
        <v>44.34</v>
      </c>
      <c r="M18" s="13" t="s">
        <v>71</v>
      </c>
      <c r="N18" s="14">
        <v>2.5</v>
      </c>
    </row>
    <row r="19" spans="1:14" ht="20" customHeight="1" x14ac:dyDescent="0.55000000000000004">
      <c r="A19" s="21" t="s">
        <v>50</v>
      </c>
      <c r="B19" s="22" t="s">
        <v>8</v>
      </c>
      <c r="C19" s="11"/>
      <c r="D19" s="12">
        <v>303182</v>
      </c>
      <c r="E19" s="13" t="s">
        <v>71</v>
      </c>
      <c r="F19" s="14">
        <v>12.7</v>
      </c>
      <c r="G19" s="13"/>
      <c r="H19" s="12">
        <v>81455</v>
      </c>
      <c r="I19" s="13" t="s">
        <v>71</v>
      </c>
      <c r="J19" s="14">
        <v>36.799999999999997</v>
      </c>
      <c r="K19" s="13"/>
      <c r="L19" s="10">
        <v>43.88</v>
      </c>
      <c r="M19" s="13" t="s">
        <v>71</v>
      </c>
      <c r="N19" s="14">
        <v>3.1600000000000037</v>
      </c>
    </row>
    <row r="20" spans="1:14" ht="20" customHeight="1" x14ac:dyDescent="0.55000000000000004">
      <c r="A20" s="21" t="s">
        <v>50</v>
      </c>
      <c r="B20" s="22" t="s">
        <v>9</v>
      </c>
      <c r="C20" s="11"/>
      <c r="D20" s="12">
        <v>314848</v>
      </c>
      <c r="E20" s="13" t="s">
        <v>71</v>
      </c>
      <c r="F20" s="14">
        <v>7.3</v>
      </c>
      <c r="G20" s="13"/>
      <c r="H20" s="12">
        <v>79754</v>
      </c>
      <c r="I20" s="13" t="s">
        <v>71</v>
      </c>
      <c r="J20" s="14">
        <v>6</v>
      </c>
      <c r="K20" s="13"/>
      <c r="L20" s="10">
        <v>45.25</v>
      </c>
      <c r="M20" s="13" t="s">
        <v>71</v>
      </c>
      <c r="N20" s="14">
        <v>3.5300000000000011</v>
      </c>
    </row>
    <row r="21" spans="1:14" ht="20" customHeight="1" x14ac:dyDescent="0.55000000000000004">
      <c r="A21" s="21" t="s">
        <v>50</v>
      </c>
      <c r="B21" s="22" t="s">
        <v>10</v>
      </c>
      <c r="C21" s="11"/>
      <c r="D21" s="12">
        <v>304805</v>
      </c>
      <c r="E21" s="13" t="s">
        <v>71</v>
      </c>
      <c r="F21" s="14">
        <v>5</v>
      </c>
      <c r="G21" s="13"/>
      <c r="H21" s="12">
        <v>80107</v>
      </c>
      <c r="I21" s="13" t="s">
        <v>71</v>
      </c>
      <c r="J21" s="14">
        <v>2.7</v>
      </c>
      <c r="K21" s="13"/>
      <c r="L21" s="10">
        <v>44.89</v>
      </c>
      <c r="M21" s="13" t="s">
        <v>71</v>
      </c>
      <c r="N21" s="14">
        <v>3.6799999999999997</v>
      </c>
    </row>
    <row r="22" spans="1:14" ht="20" customHeight="1" x14ac:dyDescent="0.55000000000000004">
      <c r="A22" s="21" t="s">
        <v>50</v>
      </c>
      <c r="B22" s="22" t="s">
        <v>11</v>
      </c>
      <c r="C22" s="11"/>
      <c r="D22" s="12">
        <v>305920</v>
      </c>
      <c r="E22" s="13" t="s">
        <v>71</v>
      </c>
      <c r="F22" s="14">
        <v>2.1</v>
      </c>
      <c r="G22" s="13"/>
      <c r="H22" s="12">
        <v>88456</v>
      </c>
      <c r="I22" s="13" t="s">
        <v>71</v>
      </c>
      <c r="J22" s="14">
        <v>-4.0999999999999996</v>
      </c>
      <c r="K22" s="13"/>
      <c r="L22" s="10">
        <v>45.29</v>
      </c>
      <c r="M22" s="13" t="s">
        <v>71</v>
      </c>
      <c r="N22" s="14">
        <v>0.33999999999999631</v>
      </c>
    </row>
    <row r="23" spans="1:14" ht="20" customHeight="1" x14ac:dyDescent="0.55000000000000004">
      <c r="A23" s="21" t="s">
        <v>55</v>
      </c>
      <c r="B23" s="22" t="s">
        <v>60</v>
      </c>
      <c r="C23" s="11"/>
      <c r="D23" s="12">
        <v>287032</v>
      </c>
      <c r="E23" s="13" t="s">
        <v>71</v>
      </c>
      <c r="F23" s="14">
        <v>7.3</v>
      </c>
      <c r="G23" s="13"/>
      <c r="H23" s="12">
        <v>76045</v>
      </c>
      <c r="I23" s="13" t="s">
        <v>71</v>
      </c>
      <c r="J23" s="14">
        <v>21.2</v>
      </c>
      <c r="K23" s="13"/>
      <c r="L23" s="10">
        <v>44.79</v>
      </c>
      <c r="M23" s="13" t="s">
        <v>71</v>
      </c>
      <c r="N23" s="14">
        <v>3.740000000000002</v>
      </c>
    </row>
    <row r="24" spans="1:14" ht="20" customHeight="1" x14ac:dyDescent="0.55000000000000004">
      <c r="A24" s="21" t="s">
        <v>55</v>
      </c>
      <c r="B24" s="22" t="s">
        <v>1</v>
      </c>
      <c r="C24" s="11"/>
      <c r="D24" s="12">
        <v>279130</v>
      </c>
      <c r="E24" s="13" t="s">
        <v>71</v>
      </c>
      <c r="F24" s="14">
        <v>17</v>
      </c>
      <c r="G24" s="13"/>
      <c r="H24" s="12">
        <v>76777</v>
      </c>
      <c r="I24" s="13" t="s">
        <v>71</v>
      </c>
      <c r="J24" s="14">
        <v>43.9</v>
      </c>
      <c r="K24" s="13"/>
      <c r="L24" s="10">
        <v>45.26</v>
      </c>
      <c r="M24" s="13" t="s">
        <v>71</v>
      </c>
      <c r="N24" s="14">
        <v>3.8200000000000003</v>
      </c>
    </row>
    <row r="25" spans="1:14" ht="20" customHeight="1" x14ac:dyDescent="0.55000000000000004">
      <c r="A25" s="21" t="s">
        <v>55</v>
      </c>
      <c r="B25" s="22" t="s">
        <v>2</v>
      </c>
      <c r="C25" s="11"/>
      <c r="D25" s="12">
        <v>313040</v>
      </c>
      <c r="E25" s="13" t="s">
        <v>71</v>
      </c>
      <c r="F25" s="14">
        <v>9.4</v>
      </c>
      <c r="G25" s="13"/>
      <c r="H25" s="12">
        <v>87536</v>
      </c>
      <c r="I25" s="13" t="s">
        <v>71</v>
      </c>
      <c r="J25" s="14">
        <v>34.1</v>
      </c>
      <c r="K25" s="13"/>
      <c r="L25" s="10">
        <v>45.93</v>
      </c>
      <c r="M25" s="13" t="s">
        <v>71</v>
      </c>
      <c r="N25" s="14">
        <v>4.8100000000000023</v>
      </c>
    </row>
    <row r="26" spans="1:14" ht="20" customHeight="1" x14ac:dyDescent="0.55000000000000004">
      <c r="A26" s="21" t="s">
        <v>55</v>
      </c>
      <c r="B26" s="22" t="s">
        <v>3</v>
      </c>
      <c r="C26" s="11"/>
      <c r="D26" s="12">
        <v>317896</v>
      </c>
      <c r="E26" s="13" t="s">
        <v>71</v>
      </c>
      <c r="F26" s="14">
        <v>5.8</v>
      </c>
      <c r="G26" s="13"/>
      <c r="H26" s="12">
        <v>77916</v>
      </c>
      <c r="I26" s="13" t="s">
        <v>71</v>
      </c>
      <c r="J26" s="14">
        <v>2.4</v>
      </c>
      <c r="K26" s="13"/>
      <c r="L26" s="10">
        <v>44.92</v>
      </c>
      <c r="M26" s="13" t="s">
        <v>71</v>
      </c>
      <c r="N26" s="14">
        <v>1.5200000000000031</v>
      </c>
    </row>
    <row r="27" spans="1:14" ht="20" customHeight="1" x14ac:dyDescent="0.55000000000000004">
      <c r="A27" s="21" t="s">
        <v>55</v>
      </c>
      <c r="B27" s="22" t="s">
        <v>4</v>
      </c>
      <c r="C27" s="11"/>
      <c r="D27" s="12">
        <v>323588</v>
      </c>
      <c r="E27" s="13" t="s">
        <v>71</v>
      </c>
      <c r="F27" s="14">
        <v>6.8</v>
      </c>
      <c r="G27" s="13"/>
      <c r="H27" s="12">
        <v>82050</v>
      </c>
      <c r="I27" s="13" t="s">
        <v>71</v>
      </c>
      <c r="J27" s="14">
        <v>9.6</v>
      </c>
      <c r="K27" s="13"/>
      <c r="L27" s="10">
        <v>44.98</v>
      </c>
      <c r="M27" s="13" t="s">
        <v>71</v>
      </c>
      <c r="N27" s="14">
        <v>1.25</v>
      </c>
    </row>
    <row r="28" spans="1:14" ht="20" customHeight="1" x14ac:dyDescent="0.55000000000000004">
      <c r="A28" s="21" t="s">
        <v>55</v>
      </c>
      <c r="B28" s="22" t="s">
        <v>5</v>
      </c>
      <c r="C28" s="11"/>
      <c r="D28" s="12">
        <v>327595</v>
      </c>
      <c r="E28" s="13" t="s">
        <v>71</v>
      </c>
      <c r="F28" s="14">
        <v>4.9000000000000004</v>
      </c>
      <c r="G28" s="13"/>
      <c r="H28" s="12">
        <v>82230</v>
      </c>
      <c r="I28" s="13" t="s">
        <v>71</v>
      </c>
      <c r="J28" s="14">
        <v>-2.8</v>
      </c>
      <c r="K28" s="13"/>
      <c r="L28" s="10">
        <v>44.24</v>
      </c>
      <c r="M28" s="13" t="s">
        <v>71</v>
      </c>
      <c r="N28" s="14">
        <v>9.0000000000003411E-2</v>
      </c>
    </row>
    <row r="29" spans="1:14" ht="20" customHeight="1" x14ac:dyDescent="0.55000000000000004">
      <c r="A29" s="21" t="s">
        <v>55</v>
      </c>
      <c r="B29" s="22" t="s">
        <v>6</v>
      </c>
      <c r="C29" s="11"/>
      <c r="D29" s="12">
        <v>323814</v>
      </c>
      <c r="E29" s="13" t="s">
        <v>71</v>
      </c>
      <c r="F29" s="14">
        <v>5.7</v>
      </c>
      <c r="G29" s="13"/>
      <c r="H29" s="12">
        <v>81990</v>
      </c>
      <c r="I29" s="13" t="s">
        <v>71</v>
      </c>
      <c r="J29" s="14">
        <v>-4.5</v>
      </c>
      <c r="K29" s="13"/>
      <c r="L29" s="10">
        <v>46.86</v>
      </c>
      <c r="M29" s="13" t="s">
        <v>71</v>
      </c>
      <c r="N29" s="14">
        <v>0.92999999999999972</v>
      </c>
    </row>
    <row r="30" spans="1:14" ht="20" customHeight="1" x14ac:dyDescent="0.55000000000000004">
      <c r="A30" s="21" t="s">
        <v>55</v>
      </c>
      <c r="B30" s="22" t="s">
        <v>7</v>
      </c>
      <c r="C30" s="11"/>
      <c r="D30" s="12">
        <v>309860</v>
      </c>
      <c r="E30" s="13" t="s">
        <v>71</v>
      </c>
      <c r="F30" s="14">
        <v>7.8</v>
      </c>
      <c r="G30" s="13"/>
      <c r="H30" s="12">
        <v>85722</v>
      </c>
      <c r="I30" s="13" t="s">
        <v>71</v>
      </c>
      <c r="J30" s="14">
        <v>11.9</v>
      </c>
      <c r="K30" s="13"/>
      <c r="L30" s="10">
        <v>44.68</v>
      </c>
      <c r="M30" s="13" t="s">
        <v>71</v>
      </c>
      <c r="N30" s="14">
        <v>0.33999999999999631</v>
      </c>
    </row>
    <row r="31" spans="1:14" ht="20" customHeight="1" x14ac:dyDescent="0.55000000000000004">
      <c r="A31" s="21" t="s">
        <v>55</v>
      </c>
      <c r="B31" s="22" t="s">
        <v>8</v>
      </c>
      <c r="C31" s="11"/>
      <c r="D31" s="12">
        <v>322725</v>
      </c>
      <c r="E31" s="13" t="s">
        <v>71</v>
      </c>
      <c r="F31" s="14">
        <v>6.4</v>
      </c>
      <c r="G31" s="13"/>
      <c r="H31" s="12">
        <v>79092</v>
      </c>
      <c r="I31" s="13" t="s">
        <v>71</v>
      </c>
      <c r="J31" s="14">
        <v>-2.9</v>
      </c>
      <c r="K31" s="13"/>
      <c r="L31" s="10">
        <v>43.24</v>
      </c>
      <c r="M31" s="13" t="s">
        <v>71</v>
      </c>
      <c r="N31" s="14">
        <v>-0.64000000000000057</v>
      </c>
    </row>
    <row r="32" spans="1:14" ht="20" customHeight="1" x14ac:dyDescent="0.55000000000000004">
      <c r="A32" s="21" t="s">
        <v>55</v>
      </c>
      <c r="B32" s="22" t="s">
        <v>9</v>
      </c>
      <c r="C32" s="11"/>
      <c r="D32" s="12">
        <v>325904</v>
      </c>
      <c r="E32" s="13" t="s">
        <v>71</v>
      </c>
      <c r="F32" s="14">
        <v>3.5</v>
      </c>
      <c r="G32" s="13"/>
      <c r="H32" s="12">
        <v>88333</v>
      </c>
      <c r="I32" s="13" t="s">
        <v>71</v>
      </c>
      <c r="J32" s="14">
        <v>10.8</v>
      </c>
      <c r="K32" s="13"/>
      <c r="L32" s="10">
        <v>44.76</v>
      </c>
      <c r="M32" s="13" t="s">
        <v>71</v>
      </c>
      <c r="N32" s="14">
        <v>-0.49000000000000199</v>
      </c>
    </row>
    <row r="33" spans="1:14" ht="20" customHeight="1" x14ac:dyDescent="0.55000000000000004">
      <c r="A33" s="21" t="s">
        <v>55</v>
      </c>
      <c r="B33" s="22" t="s">
        <v>10</v>
      </c>
      <c r="C33" s="11"/>
      <c r="D33" s="12">
        <v>315952</v>
      </c>
      <c r="E33" s="13" t="s">
        <v>71</v>
      </c>
      <c r="F33" s="14">
        <v>3.7</v>
      </c>
      <c r="G33" s="13"/>
      <c r="H33" s="12">
        <v>78727</v>
      </c>
      <c r="I33" s="13" t="s">
        <v>71</v>
      </c>
      <c r="J33" s="14">
        <v>-1.7</v>
      </c>
      <c r="K33" s="13"/>
      <c r="L33" s="10">
        <v>46.12</v>
      </c>
      <c r="M33" s="13" t="s">
        <v>71</v>
      </c>
      <c r="N33" s="14">
        <v>1.2299999999999969</v>
      </c>
    </row>
    <row r="34" spans="1:14" ht="20" customHeight="1" x14ac:dyDescent="0.55000000000000004">
      <c r="A34" s="21" t="s">
        <v>55</v>
      </c>
      <c r="B34" s="22" t="s">
        <v>11</v>
      </c>
      <c r="C34" s="11"/>
      <c r="D34" s="12">
        <v>313966</v>
      </c>
      <c r="E34" s="13" t="s">
        <v>71</v>
      </c>
      <c r="F34" s="14">
        <v>2.6</v>
      </c>
      <c r="G34" s="13"/>
      <c r="H34" s="12">
        <v>92172</v>
      </c>
      <c r="I34" s="13" t="s">
        <v>71</v>
      </c>
      <c r="J34" s="14">
        <v>4.2</v>
      </c>
      <c r="K34" s="13"/>
      <c r="L34" s="10">
        <v>46.16</v>
      </c>
      <c r="M34" s="13" t="s">
        <v>71</v>
      </c>
      <c r="N34" s="14">
        <v>0.86999999999999744</v>
      </c>
    </row>
    <row r="35" spans="1:14" ht="20" customHeight="1" x14ac:dyDescent="0.55000000000000004">
      <c r="A35" s="21" t="s">
        <v>69</v>
      </c>
      <c r="B35" s="22" t="s">
        <v>59</v>
      </c>
      <c r="C35" s="11"/>
      <c r="D35" s="12">
        <v>295792</v>
      </c>
      <c r="E35" s="13" t="s">
        <v>71</v>
      </c>
      <c r="F35" s="14">
        <v>3.1</v>
      </c>
      <c r="G35" s="13"/>
      <c r="H35" s="12">
        <v>81782</v>
      </c>
      <c r="I35" s="13" t="s">
        <v>71</v>
      </c>
      <c r="J35" s="14">
        <v>7.5</v>
      </c>
      <c r="K35" s="13"/>
      <c r="L35" s="10">
        <v>44.91</v>
      </c>
      <c r="M35" s="13" t="s">
        <v>71</v>
      </c>
      <c r="N35" s="14">
        <v>0.11999999999999744</v>
      </c>
    </row>
    <row r="36" spans="1:14" ht="20" customHeight="1" x14ac:dyDescent="0.55000000000000004">
      <c r="A36" s="21" t="s">
        <v>69</v>
      </c>
      <c r="B36" s="22" t="s">
        <v>1</v>
      </c>
      <c r="C36" s="11"/>
      <c r="D36" s="12">
        <v>295594</v>
      </c>
      <c r="E36" s="13" t="s">
        <v>71</v>
      </c>
      <c r="F36" s="14">
        <v>5.9</v>
      </c>
      <c r="G36" s="13"/>
      <c r="H36" s="12">
        <v>77445</v>
      </c>
      <c r="I36" s="13"/>
      <c r="J36" s="14">
        <v>0.9</v>
      </c>
      <c r="K36" s="13"/>
      <c r="L36" s="10">
        <v>45.2</v>
      </c>
      <c r="M36" s="13" t="s">
        <v>71</v>
      </c>
      <c r="N36" s="14">
        <v>-5.9999999999995168E-2</v>
      </c>
    </row>
    <row r="37" spans="1:14" ht="20" customHeight="1" x14ac:dyDescent="0.55000000000000004">
      <c r="A37" s="21" t="s">
        <v>69</v>
      </c>
      <c r="B37" s="22" t="s">
        <v>2</v>
      </c>
      <c r="C37" s="11"/>
      <c r="D37" s="12">
        <v>315880</v>
      </c>
      <c r="E37" s="13" t="s">
        <v>71</v>
      </c>
      <c r="F37" s="14">
        <v>0.9</v>
      </c>
      <c r="G37" s="13"/>
      <c r="H37" s="12">
        <v>86416</v>
      </c>
      <c r="I37" s="13" t="s">
        <v>71</v>
      </c>
      <c r="J37" s="14">
        <v>-1.3</v>
      </c>
      <c r="K37" s="13"/>
      <c r="L37" s="10">
        <v>45.01</v>
      </c>
      <c r="M37" s="13" t="s">
        <v>71</v>
      </c>
      <c r="N37" s="14">
        <v>-0.92000000000000171</v>
      </c>
    </row>
    <row r="38" spans="1:14" ht="20" customHeight="1" x14ac:dyDescent="0.55000000000000004">
      <c r="A38" s="21" t="s">
        <v>69</v>
      </c>
      <c r="B38" s="22" t="s">
        <v>3</v>
      </c>
      <c r="C38" s="11"/>
      <c r="D38" s="12">
        <v>325805</v>
      </c>
      <c r="E38" s="13"/>
      <c r="F38" s="14">
        <v>2.5</v>
      </c>
      <c r="G38" s="13"/>
      <c r="H38" s="12">
        <v>83966</v>
      </c>
      <c r="I38" s="13"/>
      <c r="J38" s="14">
        <v>7.8</v>
      </c>
      <c r="K38" s="13"/>
      <c r="L38" s="10">
        <v>45.29</v>
      </c>
      <c r="M38" s="13"/>
      <c r="N38" s="14">
        <v>0.36999999999999744</v>
      </c>
    </row>
    <row r="39" spans="1:14" ht="20" customHeight="1" x14ac:dyDescent="0.55000000000000004">
      <c r="A39" s="21" t="s">
        <v>69</v>
      </c>
      <c r="B39" s="22" t="s">
        <v>4</v>
      </c>
      <c r="C39" s="11"/>
      <c r="D39" s="12">
        <v>328321</v>
      </c>
      <c r="E39" s="13"/>
      <c r="F39" s="14">
        <v>1.5</v>
      </c>
      <c r="G39" s="13"/>
      <c r="H39" s="12">
        <v>82991</v>
      </c>
      <c r="I39" s="13"/>
      <c r="J39" s="14">
        <v>1.1000000000000001</v>
      </c>
      <c r="K39" s="13"/>
      <c r="L39" s="10">
        <v>46.14</v>
      </c>
      <c r="M39" s="13"/>
      <c r="N39" s="14">
        <v>1.1600000000000037</v>
      </c>
    </row>
    <row r="40" spans="1:14" ht="20" customHeight="1" x14ac:dyDescent="0.55000000000000004">
      <c r="A40" s="21" t="s">
        <v>69</v>
      </c>
      <c r="B40" s="22" t="s">
        <v>33</v>
      </c>
      <c r="C40" s="11"/>
      <c r="D40" s="12">
        <v>321164</v>
      </c>
      <c r="E40" s="13"/>
      <c r="F40" s="14">
        <v>-2</v>
      </c>
      <c r="G40" s="13"/>
      <c r="H40" s="12">
        <v>84980</v>
      </c>
      <c r="I40" s="13"/>
      <c r="J40" s="14">
        <v>3.3</v>
      </c>
      <c r="K40" s="13"/>
      <c r="L40" s="10">
        <v>46.7</v>
      </c>
      <c r="M40" s="13"/>
      <c r="N40" s="14">
        <v>2.4600000000000009</v>
      </c>
    </row>
    <row r="41" spans="1:14" ht="20" customHeight="1" x14ac:dyDescent="0.55000000000000004">
      <c r="A41" s="21" t="s">
        <v>69</v>
      </c>
      <c r="B41" s="22" t="s">
        <v>6</v>
      </c>
      <c r="C41" s="11"/>
      <c r="D41" s="12">
        <v>332492</v>
      </c>
      <c r="E41" s="13"/>
      <c r="F41" s="14">
        <v>2.7</v>
      </c>
      <c r="G41" s="20"/>
      <c r="H41" s="12">
        <v>98194</v>
      </c>
      <c r="I41" s="13"/>
      <c r="J41" s="14">
        <v>19.8</v>
      </c>
      <c r="K41" s="20"/>
      <c r="L41" s="10">
        <v>45.4</v>
      </c>
      <c r="M41" s="13" t="s">
        <v>71</v>
      </c>
      <c r="N41" s="14">
        <v>-1.4600000000000009</v>
      </c>
    </row>
    <row r="42" spans="1:14" ht="20" customHeight="1" x14ac:dyDescent="0.55000000000000004">
      <c r="A42" s="21" t="s">
        <v>69</v>
      </c>
      <c r="B42" s="22" t="s">
        <v>7</v>
      </c>
      <c r="C42" s="11" t="s">
        <v>74</v>
      </c>
      <c r="D42" s="12">
        <v>309907</v>
      </c>
      <c r="E42" s="13" t="s">
        <v>74</v>
      </c>
      <c r="F42" s="14">
        <v>0</v>
      </c>
      <c r="G42" s="20" t="s">
        <v>74</v>
      </c>
      <c r="H42" s="12">
        <v>97397</v>
      </c>
      <c r="I42" s="13" t="s">
        <v>74</v>
      </c>
      <c r="J42" s="14">
        <v>13.6</v>
      </c>
      <c r="K42" s="20"/>
      <c r="L42" s="10">
        <v>47.5</v>
      </c>
      <c r="M42" s="13" t="s">
        <v>71</v>
      </c>
      <c r="N42" s="14">
        <v>2.8200000000000003</v>
      </c>
    </row>
    <row r="43" spans="1:14" ht="20" customHeight="1" x14ac:dyDescent="0.55000000000000004">
      <c r="A43" s="21" t="s">
        <v>69</v>
      </c>
      <c r="B43" s="22" t="s">
        <v>8</v>
      </c>
      <c r="C43" s="11" t="s">
        <v>75</v>
      </c>
      <c r="D43" s="12">
        <v>322069</v>
      </c>
      <c r="E43" s="13" t="s">
        <v>75</v>
      </c>
      <c r="F43" s="14">
        <v>-0.2</v>
      </c>
      <c r="G43" s="20" t="s">
        <v>75</v>
      </c>
      <c r="H43" s="12">
        <v>86480</v>
      </c>
      <c r="I43" s="13" t="s">
        <v>75</v>
      </c>
      <c r="J43" s="14">
        <v>9.3000000000000007</v>
      </c>
      <c r="K43" s="20"/>
      <c r="L43" s="10"/>
      <c r="M43" s="13"/>
      <c r="N43" s="14"/>
    </row>
    <row r="44" spans="1:14" ht="18" customHeight="1" x14ac:dyDescent="0.55000000000000004">
      <c r="A44" s="23"/>
      <c r="B44" s="23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</row>
    <row r="45" spans="1:14" ht="80" customHeight="1" x14ac:dyDescent="0.55000000000000004">
      <c r="A45" s="68" t="s">
        <v>30</v>
      </c>
      <c r="B45" s="70"/>
      <c r="C45" s="71" t="s">
        <v>48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3"/>
    </row>
    <row r="46" spans="1:14" ht="70" customHeight="1" x14ac:dyDescent="0.55000000000000004">
      <c r="A46" s="74" t="s">
        <v>65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6"/>
    </row>
  </sheetData>
  <mergeCells count="4">
    <mergeCell ref="G4:N4"/>
    <mergeCell ref="A45:B45"/>
    <mergeCell ref="C45:N45"/>
    <mergeCell ref="A46:N46"/>
  </mergeCells>
  <phoneticPr fontId="2"/>
  <pageMargins left="0.70866141732283472" right="0.39370078740157483" top="0.59055118110236227" bottom="0.59055118110236227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4"/>
  <sheetViews>
    <sheetView zoomScaleNormal="100" workbookViewId="0">
      <pane xSplit="2" ySplit="4" topLeftCell="C5" activePane="bottomRight" state="frozen"/>
      <selection activeCell="C45" sqref="C45:N45"/>
      <selection pane="topRight" activeCell="C45" sqref="C45:N45"/>
      <selection pane="bottomLeft" activeCell="C45" sqref="C45:N45"/>
      <selection pane="bottomRight" activeCell="D5" sqref="D5"/>
    </sheetView>
  </sheetViews>
  <sheetFormatPr defaultColWidth="9" defaultRowHeight="17.5" x14ac:dyDescent="0.55000000000000004"/>
  <cols>
    <col min="1" max="1" width="10.58203125" style="23" customWidth="1"/>
    <col min="2" max="2" width="6.58203125" style="23" customWidth="1"/>
    <col min="3" max="3" width="3.58203125" style="23" customWidth="1"/>
    <col min="4" max="4" width="14.58203125" style="23" customWidth="1"/>
    <col min="5" max="5" width="3.58203125" style="23" customWidth="1"/>
    <col min="6" max="6" width="13.58203125" style="23" customWidth="1"/>
    <col min="7" max="7" width="3.58203125" style="23" customWidth="1"/>
    <col min="8" max="8" width="14.58203125" style="23" customWidth="1"/>
    <col min="9" max="9" width="3.58203125" style="23" customWidth="1"/>
    <col min="10" max="10" width="13.58203125" style="23" customWidth="1"/>
    <col min="11" max="11" width="3.58203125" style="23" customWidth="1"/>
    <col min="12" max="12" width="14.58203125" style="23" customWidth="1"/>
    <col min="13" max="13" width="3.58203125" style="23" customWidth="1"/>
    <col min="14" max="14" width="13.58203125" style="23" customWidth="1"/>
    <col min="15" max="15" width="3.58203125" style="23" customWidth="1"/>
    <col min="16" max="16" width="14.58203125" style="23" customWidth="1"/>
    <col min="17" max="17" width="3.58203125" style="23" customWidth="1"/>
    <col min="18" max="18" width="13.58203125" style="23" customWidth="1"/>
    <col min="19" max="16384" width="9" style="23"/>
  </cols>
  <sheetData>
    <row r="1" spans="1:18" ht="20" customHeight="1" x14ac:dyDescent="0.55000000000000004">
      <c r="A1" s="23" t="s">
        <v>39</v>
      </c>
    </row>
    <row r="2" spans="1:18" ht="20" customHeight="1" x14ac:dyDescent="0.55000000000000004"/>
    <row r="3" spans="1:18" ht="20" customHeight="1" x14ac:dyDescent="0.55000000000000004">
      <c r="A3" s="24"/>
      <c r="B3" s="25"/>
      <c r="C3" s="26" t="s">
        <v>28</v>
      </c>
      <c r="D3" s="27"/>
      <c r="E3" s="27"/>
      <c r="F3" s="27"/>
      <c r="G3" s="26" t="s">
        <v>15</v>
      </c>
      <c r="H3" s="27"/>
      <c r="I3" s="27"/>
      <c r="J3" s="27"/>
      <c r="K3" s="26" t="s">
        <v>14</v>
      </c>
      <c r="L3" s="27"/>
      <c r="M3" s="27"/>
      <c r="N3" s="27"/>
      <c r="O3" s="26" t="s">
        <v>16</v>
      </c>
      <c r="P3" s="27"/>
      <c r="Q3" s="27"/>
      <c r="R3" s="28"/>
    </row>
    <row r="4" spans="1:18" s="32" customFormat="1" ht="20" customHeight="1" x14ac:dyDescent="0.55000000000000004">
      <c r="A4" s="29"/>
      <c r="B4" s="30"/>
      <c r="C4" s="31" t="s">
        <v>29</v>
      </c>
      <c r="D4" s="28"/>
      <c r="E4" s="31" t="s">
        <v>21</v>
      </c>
      <c r="F4" s="28"/>
      <c r="G4" s="31" t="s">
        <v>29</v>
      </c>
      <c r="H4" s="28"/>
      <c r="I4" s="31" t="s">
        <v>21</v>
      </c>
      <c r="J4" s="28"/>
      <c r="K4" s="31" t="s">
        <v>29</v>
      </c>
      <c r="L4" s="28"/>
      <c r="M4" s="31" t="s">
        <v>21</v>
      </c>
      <c r="N4" s="28"/>
      <c r="O4" s="31" t="s">
        <v>29</v>
      </c>
      <c r="P4" s="28"/>
      <c r="Q4" s="31" t="s">
        <v>21</v>
      </c>
      <c r="R4" s="28"/>
    </row>
    <row r="5" spans="1:18" ht="20" customHeight="1" x14ac:dyDescent="0.55000000000000004">
      <c r="A5" s="21" t="s">
        <v>12</v>
      </c>
      <c r="B5" s="22" t="s">
        <v>8</v>
      </c>
      <c r="C5" s="11"/>
      <c r="D5" s="12">
        <v>553521</v>
      </c>
      <c r="E5" s="13" t="s">
        <v>71</v>
      </c>
      <c r="F5" s="14">
        <v>-7.3</v>
      </c>
      <c r="G5" s="16"/>
      <c r="H5" s="12">
        <v>371372</v>
      </c>
      <c r="I5" s="13" t="s">
        <v>71</v>
      </c>
      <c r="J5" s="14">
        <v>-7.2</v>
      </c>
      <c r="K5" s="16"/>
      <c r="L5" s="15">
        <v>182149</v>
      </c>
      <c r="M5" s="13" t="s">
        <v>71</v>
      </c>
      <c r="N5" s="14">
        <v>-7.7</v>
      </c>
      <c r="O5" s="16"/>
      <c r="P5" s="15">
        <v>12376</v>
      </c>
      <c r="Q5" s="13" t="s">
        <v>71</v>
      </c>
      <c r="R5" s="14">
        <v>-14.6</v>
      </c>
    </row>
    <row r="6" spans="1:18" ht="20" customHeight="1" x14ac:dyDescent="0.55000000000000004">
      <c r="A6" s="21" t="s">
        <v>12</v>
      </c>
      <c r="B6" s="22" t="s">
        <v>9</v>
      </c>
      <c r="C6" s="11"/>
      <c r="D6" s="12">
        <v>619041</v>
      </c>
      <c r="E6" s="13" t="s">
        <v>71</v>
      </c>
      <c r="F6" s="14">
        <v>-2.5</v>
      </c>
      <c r="G6" s="16"/>
      <c r="H6" s="12">
        <v>395633</v>
      </c>
      <c r="I6" s="13" t="s">
        <v>71</v>
      </c>
      <c r="J6" s="14">
        <v>-3.6</v>
      </c>
      <c r="K6" s="16"/>
      <c r="L6" s="15">
        <v>223409</v>
      </c>
      <c r="M6" s="13" t="s">
        <v>71</v>
      </c>
      <c r="N6" s="14">
        <v>-0.6</v>
      </c>
      <c r="O6" s="16"/>
      <c r="P6" s="15">
        <v>20057</v>
      </c>
      <c r="Q6" s="13" t="s">
        <v>71</v>
      </c>
      <c r="R6" s="14">
        <v>0.7</v>
      </c>
    </row>
    <row r="7" spans="1:18" ht="20" customHeight="1" x14ac:dyDescent="0.55000000000000004">
      <c r="A7" s="21" t="s">
        <v>12</v>
      </c>
      <c r="B7" s="22" t="s">
        <v>10</v>
      </c>
      <c r="C7" s="11"/>
      <c r="D7" s="12">
        <v>631990</v>
      </c>
      <c r="E7" s="13" t="s">
        <v>71</v>
      </c>
      <c r="F7" s="14">
        <v>3</v>
      </c>
      <c r="G7" s="16"/>
      <c r="H7" s="12">
        <v>390021</v>
      </c>
      <c r="I7" s="13" t="s">
        <v>71</v>
      </c>
      <c r="J7" s="14">
        <v>-1</v>
      </c>
      <c r="K7" s="16"/>
      <c r="L7" s="15">
        <v>241968</v>
      </c>
      <c r="M7" s="13" t="s">
        <v>71</v>
      </c>
      <c r="N7" s="14">
        <v>10</v>
      </c>
      <c r="O7" s="16"/>
      <c r="P7" s="15">
        <v>22336</v>
      </c>
      <c r="Q7" s="13" t="s">
        <v>71</v>
      </c>
      <c r="R7" s="14">
        <v>21</v>
      </c>
    </row>
    <row r="8" spans="1:18" ht="20" customHeight="1" x14ac:dyDescent="0.55000000000000004">
      <c r="A8" s="21" t="s">
        <v>12</v>
      </c>
      <c r="B8" s="22" t="s">
        <v>11</v>
      </c>
      <c r="C8" s="11"/>
      <c r="D8" s="12">
        <v>646799</v>
      </c>
      <c r="E8" s="13" t="s">
        <v>71</v>
      </c>
      <c r="F8" s="14">
        <v>10</v>
      </c>
      <c r="G8" s="16"/>
      <c r="H8" s="12">
        <v>383040</v>
      </c>
      <c r="I8" s="13" t="s">
        <v>71</v>
      </c>
      <c r="J8" s="14">
        <v>1.1000000000000001</v>
      </c>
      <c r="K8" s="16"/>
      <c r="L8" s="15">
        <v>263760</v>
      </c>
      <c r="M8" s="13" t="s">
        <v>71</v>
      </c>
      <c r="N8" s="14">
        <v>26.1</v>
      </c>
      <c r="O8" s="16"/>
      <c r="P8" s="15">
        <v>21910</v>
      </c>
      <c r="Q8" s="13" t="s">
        <v>71</v>
      </c>
      <c r="R8" s="14">
        <v>58.7</v>
      </c>
    </row>
    <row r="9" spans="1:18" ht="20" customHeight="1" x14ac:dyDescent="0.55000000000000004">
      <c r="A9" s="21" t="s">
        <v>36</v>
      </c>
      <c r="B9" s="22" t="s">
        <v>0</v>
      </c>
      <c r="C9" s="11"/>
      <c r="D9" s="12">
        <v>591038</v>
      </c>
      <c r="E9" s="13" t="s">
        <v>71</v>
      </c>
      <c r="F9" s="14">
        <v>10.9</v>
      </c>
      <c r="G9" s="16"/>
      <c r="H9" s="12">
        <v>382510</v>
      </c>
      <c r="I9" s="13" t="s">
        <v>71</v>
      </c>
      <c r="J9" s="14">
        <v>2</v>
      </c>
      <c r="K9" s="16"/>
      <c r="L9" s="15">
        <v>208528</v>
      </c>
      <c r="M9" s="13" t="s">
        <v>71</v>
      </c>
      <c r="N9" s="14">
        <v>32.200000000000003</v>
      </c>
      <c r="O9" s="16"/>
      <c r="P9" s="15">
        <v>18085</v>
      </c>
      <c r="Q9" s="13" t="s">
        <v>71</v>
      </c>
      <c r="R9" s="14">
        <v>61.3</v>
      </c>
    </row>
    <row r="10" spans="1:18" ht="20" customHeight="1" x14ac:dyDescent="0.55000000000000004">
      <c r="A10" s="21" t="s">
        <v>36</v>
      </c>
      <c r="B10" s="22" t="s">
        <v>1</v>
      </c>
      <c r="C10" s="11"/>
      <c r="D10" s="12">
        <v>506902</v>
      </c>
      <c r="E10" s="13" t="s">
        <v>71</v>
      </c>
      <c r="F10" s="14">
        <v>2.8</v>
      </c>
      <c r="G10" s="16"/>
      <c r="H10" s="12">
        <v>334413</v>
      </c>
      <c r="I10" s="13" t="s">
        <v>71</v>
      </c>
      <c r="J10" s="14">
        <v>1.5</v>
      </c>
      <c r="K10" s="16"/>
      <c r="L10" s="15">
        <v>172488</v>
      </c>
      <c r="M10" s="13" t="s">
        <v>71</v>
      </c>
      <c r="N10" s="14">
        <v>5.5</v>
      </c>
      <c r="O10" s="16"/>
      <c r="P10" s="15">
        <v>13120</v>
      </c>
      <c r="Q10" s="13" t="s">
        <v>71</v>
      </c>
      <c r="R10" s="14">
        <v>20.8</v>
      </c>
    </row>
    <row r="11" spans="1:18" ht="20" customHeight="1" x14ac:dyDescent="0.55000000000000004">
      <c r="A11" s="21" t="s">
        <v>36</v>
      </c>
      <c r="B11" s="22" t="s">
        <v>2</v>
      </c>
      <c r="C11" s="11"/>
      <c r="D11" s="12">
        <v>594259</v>
      </c>
      <c r="E11" s="13" t="s">
        <v>71</v>
      </c>
      <c r="F11" s="14">
        <v>3.9</v>
      </c>
      <c r="G11" s="16"/>
      <c r="H11" s="12">
        <v>352863</v>
      </c>
      <c r="I11" s="13" t="s">
        <v>71</v>
      </c>
      <c r="J11" s="14">
        <v>0.7</v>
      </c>
      <c r="K11" s="16"/>
      <c r="L11" s="15">
        <v>241396</v>
      </c>
      <c r="M11" s="13" t="s">
        <v>71</v>
      </c>
      <c r="N11" s="14">
        <v>9</v>
      </c>
      <c r="O11" s="16"/>
      <c r="P11" s="15">
        <v>18025</v>
      </c>
      <c r="Q11" s="13" t="s">
        <v>71</v>
      </c>
      <c r="R11" s="14">
        <v>13.1</v>
      </c>
    </row>
    <row r="12" spans="1:18" ht="20" customHeight="1" x14ac:dyDescent="0.55000000000000004">
      <c r="A12" s="21" t="s">
        <v>36</v>
      </c>
      <c r="B12" s="22" t="s">
        <v>3</v>
      </c>
      <c r="C12" s="11"/>
      <c r="D12" s="12">
        <v>628435</v>
      </c>
      <c r="E12" s="13" t="s">
        <v>71</v>
      </c>
      <c r="F12" s="14">
        <v>9</v>
      </c>
      <c r="G12" s="16"/>
      <c r="H12" s="12">
        <v>381204</v>
      </c>
      <c r="I12" s="13" t="s">
        <v>71</v>
      </c>
      <c r="J12" s="14">
        <v>1.5</v>
      </c>
      <c r="K12" s="16"/>
      <c r="L12" s="15">
        <v>247231</v>
      </c>
      <c r="M12" s="13" t="s">
        <v>71</v>
      </c>
      <c r="N12" s="14">
        <v>22.9</v>
      </c>
      <c r="O12" s="16"/>
      <c r="P12" s="15">
        <v>22585</v>
      </c>
      <c r="Q12" s="13" t="s">
        <v>71</v>
      </c>
      <c r="R12" s="14">
        <v>55.5</v>
      </c>
    </row>
    <row r="13" spans="1:18" ht="20" customHeight="1" x14ac:dyDescent="0.55000000000000004">
      <c r="A13" s="21" t="s">
        <v>36</v>
      </c>
      <c r="B13" s="22" t="s">
        <v>4</v>
      </c>
      <c r="C13" s="11"/>
      <c r="D13" s="12">
        <v>677894</v>
      </c>
      <c r="E13" s="13" t="s">
        <v>71</v>
      </c>
      <c r="F13" s="14">
        <v>17.2</v>
      </c>
      <c r="G13" s="16"/>
      <c r="H13" s="12">
        <v>423461</v>
      </c>
      <c r="I13" s="13" t="s">
        <v>71</v>
      </c>
      <c r="J13" s="14">
        <v>3.5</v>
      </c>
      <c r="K13" s="16"/>
      <c r="L13" s="15">
        <v>254433</v>
      </c>
      <c r="M13" s="13" t="s">
        <v>71</v>
      </c>
      <c r="N13" s="14">
        <v>50.2</v>
      </c>
      <c r="O13" s="16"/>
      <c r="P13" s="15">
        <v>21652</v>
      </c>
      <c r="Q13" s="13" t="s">
        <v>71</v>
      </c>
      <c r="R13" s="14">
        <v>89.9</v>
      </c>
    </row>
    <row r="14" spans="1:18" ht="20" customHeight="1" x14ac:dyDescent="0.55000000000000004">
      <c r="A14" s="21" t="s">
        <v>36</v>
      </c>
      <c r="B14" s="22" t="s">
        <v>33</v>
      </c>
      <c r="C14" s="11"/>
      <c r="D14" s="12">
        <v>662910</v>
      </c>
      <c r="E14" s="13" t="s">
        <v>71</v>
      </c>
      <c r="F14" s="14">
        <v>12.7</v>
      </c>
      <c r="G14" s="16"/>
      <c r="H14" s="12">
        <v>417155</v>
      </c>
      <c r="I14" s="13" t="s">
        <v>71</v>
      </c>
      <c r="J14" s="14">
        <v>4.0999999999999996</v>
      </c>
      <c r="K14" s="16"/>
      <c r="L14" s="15">
        <v>245755</v>
      </c>
      <c r="M14" s="13" t="s">
        <v>71</v>
      </c>
      <c r="N14" s="14">
        <v>31.2</v>
      </c>
      <c r="O14" s="16"/>
      <c r="P14" s="15">
        <v>20681</v>
      </c>
      <c r="Q14" s="13" t="s">
        <v>71</v>
      </c>
      <c r="R14" s="14">
        <v>63.2</v>
      </c>
    </row>
    <row r="15" spans="1:18" ht="20" customHeight="1" x14ac:dyDescent="0.55000000000000004">
      <c r="A15" s="21" t="s">
        <v>36</v>
      </c>
      <c r="B15" s="22" t="s">
        <v>6</v>
      </c>
      <c r="C15" s="11"/>
      <c r="D15" s="12">
        <v>667051</v>
      </c>
      <c r="E15" s="13" t="s">
        <v>71</v>
      </c>
      <c r="F15" s="14">
        <v>8.8000000000000007</v>
      </c>
      <c r="G15" s="16"/>
      <c r="H15" s="12">
        <v>416846</v>
      </c>
      <c r="I15" s="13" t="s">
        <v>71</v>
      </c>
      <c r="J15" s="14">
        <v>4.3</v>
      </c>
      <c r="K15" s="16"/>
      <c r="L15" s="15">
        <v>250206</v>
      </c>
      <c r="M15" s="13" t="s">
        <v>71</v>
      </c>
      <c r="N15" s="14">
        <v>17.3</v>
      </c>
      <c r="O15" s="16"/>
      <c r="P15" s="15">
        <v>25471</v>
      </c>
      <c r="Q15" s="13" t="s">
        <v>71</v>
      </c>
      <c r="R15" s="14">
        <v>46.6</v>
      </c>
    </row>
    <row r="16" spans="1:18" ht="20" customHeight="1" x14ac:dyDescent="0.55000000000000004">
      <c r="A16" s="21" t="s">
        <v>36</v>
      </c>
      <c r="B16" s="22" t="s">
        <v>7</v>
      </c>
      <c r="C16" s="11"/>
      <c r="D16" s="12">
        <v>642435</v>
      </c>
      <c r="E16" s="13" t="s">
        <v>71</v>
      </c>
      <c r="F16" s="14">
        <v>14.4</v>
      </c>
      <c r="G16" s="16"/>
      <c r="H16" s="12">
        <v>397821</v>
      </c>
      <c r="I16" s="13" t="s">
        <v>71</v>
      </c>
      <c r="J16" s="14">
        <v>4.4000000000000004</v>
      </c>
      <c r="K16" s="16"/>
      <c r="L16" s="15">
        <v>244614</v>
      </c>
      <c r="M16" s="13" t="s">
        <v>71</v>
      </c>
      <c r="N16" s="14">
        <v>35.700000000000003</v>
      </c>
      <c r="O16" s="16"/>
      <c r="P16" s="15">
        <v>22749</v>
      </c>
      <c r="Q16" s="13" t="s">
        <v>71</v>
      </c>
      <c r="R16" s="14">
        <v>68.900000000000006</v>
      </c>
    </row>
    <row r="17" spans="1:18" ht="20" customHeight="1" x14ac:dyDescent="0.55000000000000004">
      <c r="A17" s="21" t="s">
        <v>36</v>
      </c>
      <c r="B17" s="22" t="s">
        <v>8</v>
      </c>
      <c r="C17" s="11"/>
      <c r="D17" s="12">
        <v>638436</v>
      </c>
      <c r="E17" s="13" t="s">
        <v>71</v>
      </c>
      <c r="F17" s="14">
        <v>15.3</v>
      </c>
      <c r="G17" s="16"/>
      <c r="H17" s="12">
        <v>394803</v>
      </c>
      <c r="I17" s="13" t="s">
        <v>71</v>
      </c>
      <c r="J17" s="14">
        <v>6.3</v>
      </c>
      <c r="K17" s="16"/>
      <c r="L17" s="15">
        <v>243633</v>
      </c>
      <c r="M17" s="13" t="s">
        <v>71</v>
      </c>
      <c r="N17" s="14">
        <v>33.799999999999997</v>
      </c>
      <c r="O17" s="16"/>
      <c r="P17" s="15">
        <v>22014</v>
      </c>
      <c r="Q17" s="13" t="s">
        <v>71</v>
      </c>
      <c r="R17" s="14">
        <v>77.900000000000006</v>
      </c>
    </row>
    <row r="18" spans="1:18" ht="20" customHeight="1" x14ac:dyDescent="0.55000000000000004">
      <c r="A18" s="21" t="s">
        <v>36</v>
      </c>
      <c r="B18" s="22" t="s">
        <v>53</v>
      </c>
      <c r="C18" s="11"/>
      <c r="D18" s="12">
        <v>692240</v>
      </c>
      <c r="E18" s="13" t="s">
        <v>71</v>
      </c>
      <c r="F18" s="14">
        <v>11.8</v>
      </c>
      <c r="G18" s="16"/>
      <c r="H18" s="12">
        <v>418304</v>
      </c>
      <c r="I18" s="13" t="s">
        <v>71</v>
      </c>
      <c r="J18" s="14">
        <v>5.7</v>
      </c>
      <c r="K18" s="16"/>
      <c r="L18" s="15">
        <v>273936</v>
      </c>
      <c r="M18" s="13" t="s">
        <v>71</v>
      </c>
      <c r="N18" s="14">
        <v>22.6</v>
      </c>
      <c r="O18" s="16"/>
      <c r="P18" s="15">
        <v>29594</v>
      </c>
      <c r="Q18" s="13" t="s">
        <v>71</v>
      </c>
      <c r="R18" s="14">
        <v>47.5</v>
      </c>
    </row>
    <row r="19" spans="1:18" ht="20" customHeight="1" x14ac:dyDescent="0.55000000000000004">
      <c r="A19" s="21" t="s">
        <v>36</v>
      </c>
      <c r="B19" s="22" t="s">
        <v>10</v>
      </c>
      <c r="C19" s="11"/>
      <c r="D19" s="12">
        <v>671590</v>
      </c>
      <c r="E19" s="13" t="s">
        <v>71</v>
      </c>
      <c r="F19" s="14">
        <v>6.3</v>
      </c>
      <c r="G19" s="16"/>
      <c r="H19" s="12">
        <v>405583</v>
      </c>
      <c r="I19" s="13" t="s">
        <v>71</v>
      </c>
      <c r="J19" s="14">
        <v>4</v>
      </c>
      <c r="K19" s="16"/>
      <c r="L19" s="15">
        <v>266007</v>
      </c>
      <c r="M19" s="13" t="s">
        <v>71</v>
      </c>
      <c r="N19" s="14">
        <v>9.9</v>
      </c>
      <c r="O19" s="16"/>
      <c r="P19" s="15">
        <v>27177</v>
      </c>
      <c r="Q19" s="13" t="s">
        <v>71</v>
      </c>
      <c r="R19" s="14">
        <v>21.7</v>
      </c>
    </row>
    <row r="20" spans="1:18" ht="20" customHeight="1" x14ac:dyDescent="0.55000000000000004">
      <c r="A20" s="21" t="s">
        <v>36</v>
      </c>
      <c r="B20" s="22" t="s">
        <v>58</v>
      </c>
      <c r="C20" s="11"/>
      <c r="D20" s="12">
        <v>674588</v>
      </c>
      <c r="E20" s="13" t="s">
        <v>71</v>
      </c>
      <c r="F20" s="14">
        <v>4.3</v>
      </c>
      <c r="G20" s="16"/>
      <c r="H20" s="12">
        <v>393678</v>
      </c>
      <c r="I20" s="13" t="s">
        <v>71</v>
      </c>
      <c r="J20" s="14">
        <v>2.8</v>
      </c>
      <c r="K20" s="16"/>
      <c r="L20" s="15">
        <v>280910</v>
      </c>
      <c r="M20" s="13" t="s">
        <v>71</v>
      </c>
      <c r="N20" s="14">
        <v>6.5</v>
      </c>
      <c r="O20" s="16"/>
      <c r="P20" s="15">
        <v>24797</v>
      </c>
      <c r="Q20" s="13" t="s">
        <v>71</v>
      </c>
      <c r="R20" s="14">
        <v>13.2</v>
      </c>
    </row>
    <row r="21" spans="1:18" ht="20" customHeight="1" x14ac:dyDescent="0.55000000000000004">
      <c r="A21" s="21" t="s">
        <v>56</v>
      </c>
      <c r="B21" s="22" t="s">
        <v>59</v>
      </c>
      <c r="C21" s="11"/>
      <c r="D21" s="12">
        <v>650962</v>
      </c>
      <c r="E21" s="13" t="s">
        <v>71</v>
      </c>
      <c r="F21" s="14">
        <v>10.1</v>
      </c>
      <c r="G21" s="16"/>
      <c r="H21" s="12">
        <v>393584</v>
      </c>
      <c r="I21" s="13" t="s">
        <v>71</v>
      </c>
      <c r="J21" s="14">
        <v>2.9</v>
      </c>
      <c r="K21" s="16"/>
      <c r="L21" s="15">
        <v>257378</v>
      </c>
      <c r="M21" s="13" t="s">
        <v>71</v>
      </c>
      <c r="N21" s="14">
        <v>23.4</v>
      </c>
      <c r="O21" s="16"/>
      <c r="P21" s="15">
        <v>26391</v>
      </c>
      <c r="Q21" s="13" t="s">
        <v>71</v>
      </c>
      <c r="R21" s="14">
        <v>45.9</v>
      </c>
    </row>
    <row r="22" spans="1:18" ht="20" customHeight="1" x14ac:dyDescent="0.55000000000000004">
      <c r="A22" s="21" t="s">
        <v>56</v>
      </c>
      <c r="B22" s="22" t="s">
        <v>1</v>
      </c>
      <c r="C22" s="11"/>
      <c r="D22" s="12">
        <v>600508</v>
      </c>
      <c r="E22" s="13" t="s">
        <v>71</v>
      </c>
      <c r="F22" s="14">
        <v>18.5</v>
      </c>
      <c r="G22" s="16"/>
      <c r="H22" s="12">
        <v>349191</v>
      </c>
      <c r="I22" s="13" t="s">
        <v>71</v>
      </c>
      <c r="J22" s="14">
        <v>4.4000000000000004</v>
      </c>
      <c r="K22" s="16"/>
      <c r="L22" s="15">
        <v>251317</v>
      </c>
      <c r="M22" s="13" t="s">
        <v>71</v>
      </c>
      <c r="N22" s="14">
        <v>45.7</v>
      </c>
      <c r="O22" s="16"/>
      <c r="P22" s="15">
        <v>24425</v>
      </c>
      <c r="Q22" s="13" t="s">
        <v>71</v>
      </c>
      <c r="R22" s="14">
        <v>86.2</v>
      </c>
    </row>
    <row r="23" spans="1:18" ht="20" customHeight="1" x14ac:dyDescent="0.55000000000000004">
      <c r="A23" s="21" t="s">
        <v>56</v>
      </c>
      <c r="B23" s="22" t="s">
        <v>2</v>
      </c>
      <c r="C23" s="11"/>
      <c r="D23" s="12">
        <v>677583</v>
      </c>
      <c r="E23" s="13" t="s">
        <v>71</v>
      </c>
      <c r="F23" s="14">
        <v>14</v>
      </c>
      <c r="G23" s="16"/>
      <c r="H23" s="12">
        <v>371966</v>
      </c>
      <c r="I23" s="13" t="s">
        <v>71</v>
      </c>
      <c r="J23" s="14">
        <v>5.4</v>
      </c>
      <c r="K23" s="16"/>
      <c r="L23" s="15">
        <v>305617</v>
      </c>
      <c r="M23" s="13" t="s">
        <v>71</v>
      </c>
      <c r="N23" s="14">
        <v>26.6</v>
      </c>
      <c r="O23" s="16"/>
      <c r="P23" s="15">
        <v>27946</v>
      </c>
      <c r="Q23" s="13" t="s">
        <v>71</v>
      </c>
      <c r="R23" s="14">
        <v>55</v>
      </c>
    </row>
    <row r="24" spans="1:18" ht="20" customHeight="1" x14ac:dyDescent="0.55000000000000004">
      <c r="A24" s="21" t="s">
        <v>56</v>
      </c>
      <c r="B24" s="22" t="s">
        <v>3</v>
      </c>
      <c r="C24" s="11"/>
      <c r="D24" s="12">
        <v>684215</v>
      </c>
      <c r="E24" s="13" t="s">
        <v>71</v>
      </c>
      <c r="F24" s="14">
        <v>8.9</v>
      </c>
      <c r="G24" s="16"/>
      <c r="H24" s="12">
        <v>396221</v>
      </c>
      <c r="I24" s="13" t="s">
        <v>71</v>
      </c>
      <c r="J24" s="14">
        <v>3.9</v>
      </c>
      <c r="K24" s="16"/>
      <c r="L24" s="15">
        <v>287995</v>
      </c>
      <c r="M24" s="13" t="s">
        <v>71</v>
      </c>
      <c r="N24" s="14">
        <v>16.5</v>
      </c>
      <c r="O24" s="16"/>
      <c r="P24" s="15">
        <v>30344</v>
      </c>
      <c r="Q24" s="13" t="s">
        <v>71</v>
      </c>
      <c r="R24" s="14">
        <v>34.4</v>
      </c>
    </row>
    <row r="25" spans="1:18" ht="20" customHeight="1" x14ac:dyDescent="0.55000000000000004">
      <c r="A25" s="21" t="s">
        <v>56</v>
      </c>
      <c r="B25" s="22" t="s">
        <v>67</v>
      </c>
      <c r="C25" s="11"/>
      <c r="D25" s="12">
        <v>728972</v>
      </c>
      <c r="E25" s="13" t="s">
        <v>71</v>
      </c>
      <c r="F25" s="14">
        <v>7.5</v>
      </c>
      <c r="G25" s="16"/>
      <c r="H25" s="12">
        <v>439986</v>
      </c>
      <c r="I25" s="13" t="s">
        <v>71</v>
      </c>
      <c r="J25" s="14">
        <v>3.9</v>
      </c>
      <c r="K25" s="16"/>
      <c r="L25" s="15">
        <v>288985</v>
      </c>
      <c r="M25" s="13" t="s">
        <v>71</v>
      </c>
      <c r="N25" s="14">
        <v>13.6</v>
      </c>
      <c r="O25" s="16"/>
      <c r="P25" s="15">
        <v>27594</v>
      </c>
      <c r="Q25" s="13" t="s">
        <v>71</v>
      </c>
      <c r="R25" s="14">
        <v>27.4</v>
      </c>
    </row>
    <row r="26" spans="1:18" ht="20" customHeight="1" x14ac:dyDescent="0.55000000000000004">
      <c r="A26" s="21" t="s">
        <v>56</v>
      </c>
      <c r="B26" s="22" t="s">
        <v>5</v>
      </c>
      <c r="C26" s="11"/>
      <c r="D26" s="12">
        <v>699031</v>
      </c>
      <c r="E26" s="13" t="s">
        <v>71</v>
      </c>
      <c r="F26" s="14">
        <v>5.4</v>
      </c>
      <c r="G26" s="16"/>
      <c r="H26" s="12">
        <v>430274</v>
      </c>
      <c r="I26" s="13" t="s">
        <v>71</v>
      </c>
      <c r="J26" s="14">
        <v>3.1</v>
      </c>
      <c r="K26" s="16"/>
      <c r="L26" s="15">
        <v>268757</v>
      </c>
      <c r="M26" s="13" t="s">
        <v>71</v>
      </c>
      <c r="N26" s="14">
        <v>9.4</v>
      </c>
      <c r="O26" s="16"/>
      <c r="P26" s="15">
        <v>24695</v>
      </c>
      <c r="Q26" s="13" t="s">
        <v>71</v>
      </c>
      <c r="R26" s="14">
        <v>19.399999999999999</v>
      </c>
    </row>
    <row r="27" spans="1:18" ht="20" customHeight="1" x14ac:dyDescent="0.55000000000000004">
      <c r="A27" s="21" t="s">
        <v>56</v>
      </c>
      <c r="B27" s="22" t="s">
        <v>6</v>
      </c>
      <c r="C27" s="11"/>
      <c r="D27" s="12">
        <v>725875</v>
      </c>
      <c r="E27" s="13" t="s">
        <v>71</v>
      </c>
      <c r="F27" s="14">
        <v>8.8000000000000007</v>
      </c>
      <c r="G27" s="16"/>
      <c r="H27" s="12">
        <v>431848</v>
      </c>
      <c r="I27" s="13" t="s">
        <v>71</v>
      </c>
      <c r="J27" s="14">
        <v>3.6</v>
      </c>
      <c r="K27" s="16"/>
      <c r="L27" s="15">
        <v>294027</v>
      </c>
      <c r="M27" s="13" t="s">
        <v>71</v>
      </c>
      <c r="N27" s="14">
        <v>17.5</v>
      </c>
      <c r="O27" s="16"/>
      <c r="P27" s="15">
        <v>33203</v>
      </c>
      <c r="Q27" s="13" t="s">
        <v>71</v>
      </c>
      <c r="R27" s="14">
        <v>30.4</v>
      </c>
    </row>
    <row r="28" spans="1:18" ht="20" customHeight="1" x14ac:dyDescent="0.55000000000000004">
      <c r="A28" s="21" t="s">
        <v>56</v>
      </c>
      <c r="B28" s="22" t="s">
        <v>7</v>
      </c>
      <c r="C28" s="11"/>
      <c r="D28" s="12">
        <v>708249</v>
      </c>
      <c r="E28" s="13" t="s">
        <v>71</v>
      </c>
      <c r="F28" s="14">
        <v>10.199999999999999</v>
      </c>
      <c r="G28" s="16"/>
      <c r="H28" s="12">
        <v>414584</v>
      </c>
      <c r="I28" s="13" t="s">
        <v>71</v>
      </c>
      <c r="J28" s="14">
        <v>4.2</v>
      </c>
      <c r="K28" s="16"/>
      <c r="L28" s="15">
        <v>293665</v>
      </c>
      <c r="M28" s="13" t="s">
        <v>71</v>
      </c>
      <c r="N28" s="14">
        <v>20.100000000000001</v>
      </c>
      <c r="O28" s="16"/>
      <c r="P28" s="15">
        <v>30249</v>
      </c>
      <c r="Q28" s="13" t="s">
        <v>71</v>
      </c>
      <c r="R28" s="14">
        <v>33</v>
      </c>
    </row>
    <row r="29" spans="1:18" ht="20" customHeight="1" x14ac:dyDescent="0.55000000000000004">
      <c r="A29" s="21" t="s">
        <v>56</v>
      </c>
      <c r="B29" s="22" t="s">
        <v>8</v>
      </c>
      <c r="C29" s="11"/>
      <c r="D29" s="12">
        <v>684343</v>
      </c>
      <c r="E29" s="13" t="s">
        <v>71</v>
      </c>
      <c r="F29" s="14">
        <v>7.2</v>
      </c>
      <c r="G29" s="16"/>
      <c r="H29" s="12">
        <v>408168</v>
      </c>
      <c r="I29" s="13" t="s">
        <v>71</v>
      </c>
      <c r="J29" s="14">
        <v>3.4</v>
      </c>
      <c r="K29" s="16"/>
      <c r="L29" s="15">
        <v>276175</v>
      </c>
      <c r="M29" s="13" t="s">
        <v>71</v>
      </c>
      <c r="N29" s="14">
        <v>13.4</v>
      </c>
      <c r="O29" s="16"/>
      <c r="P29" s="15">
        <v>26893</v>
      </c>
      <c r="Q29" s="13" t="s">
        <v>71</v>
      </c>
      <c r="R29" s="14">
        <v>22.2</v>
      </c>
    </row>
    <row r="30" spans="1:18" ht="20" customHeight="1" x14ac:dyDescent="0.55000000000000004">
      <c r="A30" s="21" t="s">
        <v>56</v>
      </c>
      <c r="B30" s="22" t="s">
        <v>9</v>
      </c>
      <c r="C30" s="11"/>
      <c r="D30" s="12">
        <v>731463</v>
      </c>
      <c r="E30" s="13" t="s">
        <v>71</v>
      </c>
      <c r="F30" s="14">
        <v>5.7</v>
      </c>
      <c r="G30" s="16"/>
      <c r="H30" s="12">
        <v>434852</v>
      </c>
      <c r="I30" s="13" t="s">
        <v>71</v>
      </c>
      <c r="J30" s="14">
        <v>4</v>
      </c>
      <c r="K30" s="16"/>
      <c r="L30" s="15">
        <v>296611</v>
      </c>
      <c r="M30" s="13" t="s">
        <v>71</v>
      </c>
      <c r="N30" s="14">
        <v>8.3000000000000007</v>
      </c>
      <c r="O30" s="16"/>
      <c r="P30" s="15">
        <v>34561</v>
      </c>
      <c r="Q30" s="13" t="s">
        <v>71</v>
      </c>
      <c r="R30" s="14">
        <v>16.8</v>
      </c>
    </row>
    <row r="31" spans="1:18" ht="20" customHeight="1" x14ac:dyDescent="0.55000000000000004">
      <c r="A31" s="21" t="s">
        <v>56</v>
      </c>
      <c r="B31" s="22" t="s">
        <v>10</v>
      </c>
      <c r="C31" s="11"/>
      <c r="D31" s="12">
        <v>712401</v>
      </c>
      <c r="E31" s="13" t="s">
        <v>71</v>
      </c>
      <c r="F31" s="14">
        <v>6.1</v>
      </c>
      <c r="G31" s="16"/>
      <c r="H31" s="12">
        <v>420539</v>
      </c>
      <c r="I31" s="13" t="s">
        <v>71</v>
      </c>
      <c r="J31" s="14">
        <v>3.7</v>
      </c>
      <c r="K31" s="16"/>
      <c r="L31" s="15">
        <v>291862</v>
      </c>
      <c r="M31" s="13" t="s">
        <v>71</v>
      </c>
      <c r="N31" s="14">
        <v>9.6999999999999993</v>
      </c>
      <c r="O31" s="16"/>
      <c r="P31" s="15">
        <v>31900</v>
      </c>
      <c r="Q31" s="13" t="s">
        <v>71</v>
      </c>
      <c r="R31" s="14">
        <v>17.399999999999999</v>
      </c>
    </row>
    <row r="32" spans="1:18" ht="20" customHeight="1" x14ac:dyDescent="0.55000000000000004">
      <c r="A32" s="21" t="s">
        <v>56</v>
      </c>
      <c r="B32" s="22" t="s">
        <v>11</v>
      </c>
      <c r="C32" s="11"/>
      <c r="D32" s="12">
        <v>716149</v>
      </c>
      <c r="E32" s="13" t="s">
        <v>71</v>
      </c>
      <c r="F32" s="14">
        <v>6.2</v>
      </c>
      <c r="G32" s="16"/>
      <c r="H32" s="12">
        <v>408170</v>
      </c>
      <c r="I32" s="13" t="s">
        <v>71</v>
      </c>
      <c r="J32" s="14">
        <v>3.7</v>
      </c>
      <c r="K32" s="16"/>
      <c r="L32" s="15">
        <v>307979</v>
      </c>
      <c r="M32" s="13" t="s">
        <v>71</v>
      </c>
      <c r="N32" s="14">
        <v>9.6</v>
      </c>
      <c r="O32" s="16"/>
      <c r="P32" s="15">
        <v>27681</v>
      </c>
      <c r="Q32" s="13" t="s">
        <v>71</v>
      </c>
      <c r="R32" s="14">
        <v>11.6</v>
      </c>
    </row>
    <row r="33" spans="1:18" ht="20" customHeight="1" x14ac:dyDescent="0.55000000000000004">
      <c r="A33" s="21" t="s">
        <v>68</v>
      </c>
      <c r="B33" s="22" t="s">
        <v>59</v>
      </c>
      <c r="C33" s="11"/>
      <c r="D33" s="12">
        <v>688209</v>
      </c>
      <c r="E33" s="13" t="s">
        <v>71</v>
      </c>
      <c r="F33" s="14">
        <v>5.7</v>
      </c>
      <c r="G33" s="16"/>
      <c r="H33" s="12">
        <v>408397</v>
      </c>
      <c r="I33" s="13" t="s">
        <v>71</v>
      </c>
      <c r="J33" s="14">
        <v>3.8</v>
      </c>
      <c r="K33" s="16"/>
      <c r="L33" s="15">
        <v>279812</v>
      </c>
      <c r="M33" s="13" t="s">
        <v>71</v>
      </c>
      <c r="N33" s="14">
        <v>8.6999999999999993</v>
      </c>
      <c r="O33" s="16"/>
      <c r="P33" s="15">
        <v>29704</v>
      </c>
      <c r="Q33" s="13" t="s">
        <v>71</v>
      </c>
      <c r="R33" s="14">
        <v>12.6</v>
      </c>
    </row>
    <row r="34" spans="1:18" ht="20" customHeight="1" x14ac:dyDescent="0.55000000000000004">
      <c r="A34" s="21" t="s">
        <v>68</v>
      </c>
      <c r="B34" s="22" t="s">
        <v>1</v>
      </c>
      <c r="C34" s="11"/>
      <c r="D34" s="12">
        <v>652814</v>
      </c>
      <c r="E34" s="13" t="s">
        <v>71</v>
      </c>
      <c r="F34" s="14">
        <v>8.6999999999999993</v>
      </c>
      <c r="G34" s="16"/>
      <c r="H34" s="12">
        <v>376174</v>
      </c>
      <c r="I34" s="13" t="s">
        <v>71</v>
      </c>
      <c r="J34" s="14">
        <v>7.7</v>
      </c>
      <c r="K34" s="16"/>
      <c r="L34" s="15">
        <v>276640</v>
      </c>
      <c r="M34" s="13" t="s">
        <v>71</v>
      </c>
      <c r="N34" s="14">
        <v>10.1</v>
      </c>
      <c r="O34" s="16"/>
      <c r="P34" s="15">
        <v>28629</v>
      </c>
      <c r="Q34" s="13" t="s">
        <v>71</v>
      </c>
      <c r="R34" s="14">
        <v>17.2</v>
      </c>
    </row>
    <row r="35" spans="1:18" ht="20" customHeight="1" x14ac:dyDescent="0.55000000000000004">
      <c r="A35" s="21" t="s">
        <v>68</v>
      </c>
      <c r="B35" s="22" t="s">
        <v>2</v>
      </c>
      <c r="C35" s="11"/>
      <c r="D35" s="12">
        <v>700886</v>
      </c>
      <c r="E35" s="13" t="s">
        <v>71</v>
      </c>
      <c r="F35" s="14">
        <v>3.4</v>
      </c>
      <c r="G35" s="16"/>
      <c r="H35" s="12">
        <v>382012</v>
      </c>
      <c r="I35" s="13" t="s">
        <v>71</v>
      </c>
      <c r="J35" s="14">
        <v>2.7</v>
      </c>
      <c r="K35" s="16"/>
      <c r="L35" s="15">
        <v>318874</v>
      </c>
      <c r="M35" s="13" t="s">
        <v>71</v>
      </c>
      <c r="N35" s="14">
        <v>4.3</v>
      </c>
      <c r="O35" s="16"/>
      <c r="P35" s="15">
        <v>30996</v>
      </c>
      <c r="Q35" s="13" t="s">
        <v>71</v>
      </c>
      <c r="R35" s="14">
        <v>10.9</v>
      </c>
    </row>
    <row r="36" spans="1:18" ht="20" customHeight="1" x14ac:dyDescent="0.55000000000000004">
      <c r="A36" s="21" t="s">
        <v>68</v>
      </c>
      <c r="B36" s="22" t="s">
        <v>3</v>
      </c>
      <c r="C36" s="11"/>
      <c r="D36" s="12">
        <v>714466</v>
      </c>
      <c r="E36" s="13"/>
      <c r="F36" s="14">
        <v>4.4000000000000004</v>
      </c>
      <c r="G36" s="16"/>
      <c r="H36" s="12">
        <v>406987</v>
      </c>
      <c r="I36" s="11"/>
      <c r="J36" s="14">
        <v>2.7</v>
      </c>
      <c r="K36" s="11"/>
      <c r="L36" s="15">
        <v>307479</v>
      </c>
      <c r="M36" s="13"/>
      <c r="N36" s="14">
        <v>6.8</v>
      </c>
      <c r="O36" s="11"/>
      <c r="P36" s="15">
        <v>33924</v>
      </c>
      <c r="Q36" s="13"/>
      <c r="R36" s="14">
        <v>11.8</v>
      </c>
    </row>
    <row r="37" spans="1:18" ht="20" customHeight="1" x14ac:dyDescent="0.55000000000000004">
      <c r="A37" s="21" t="s">
        <v>68</v>
      </c>
      <c r="B37" s="22" t="s">
        <v>67</v>
      </c>
      <c r="C37" s="11"/>
      <c r="D37" s="12">
        <v>751196</v>
      </c>
      <c r="E37" s="13"/>
      <c r="F37" s="14">
        <v>3</v>
      </c>
      <c r="G37" s="16"/>
      <c r="H37" s="12">
        <v>448208</v>
      </c>
      <c r="I37" s="13"/>
      <c r="J37" s="14">
        <v>1.9</v>
      </c>
      <c r="K37" s="16"/>
      <c r="L37" s="15">
        <v>302988</v>
      </c>
      <c r="M37" s="13"/>
      <c r="N37" s="14">
        <v>4.8</v>
      </c>
      <c r="O37" s="16"/>
      <c r="P37" s="15">
        <v>30044</v>
      </c>
      <c r="Q37" s="13"/>
      <c r="R37" s="14">
        <v>8.9</v>
      </c>
    </row>
    <row r="38" spans="1:18" ht="20" customHeight="1" x14ac:dyDescent="0.55000000000000004">
      <c r="A38" s="21" t="s">
        <v>68</v>
      </c>
      <c r="B38" s="22" t="s">
        <v>33</v>
      </c>
      <c r="C38" s="11"/>
      <c r="D38" s="12">
        <v>722862</v>
      </c>
      <c r="E38" s="13"/>
      <c r="F38" s="14">
        <v>3.4</v>
      </c>
      <c r="G38" s="16"/>
      <c r="H38" s="12">
        <v>437632</v>
      </c>
      <c r="I38" s="13" t="s">
        <v>71</v>
      </c>
      <c r="J38" s="14">
        <v>1.7</v>
      </c>
      <c r="K38" s="16"/>
      <c r="L38" s="15">
        <v>285231</v>
      </c>
      <c r="M38" s="13" t="s">
        <v>71</v>
      </c>
      <c r="N38" s="14">
        <v>6.1</v>
      </c>
      <c r="O38" s="16"/>
      <c r="P38" s="15">
        <v>27094</v>
      </c>
      <c r="Q38" s="13" t="s">
        <v>71</v>
      </c>
      <c r="R38" s="14">
        <v>9.6999999999999993</v>
      </c>
    </row>
    <row r="39" spans="1:18" ht="20" customHeight="1" x14ac:dyDescent="0.55000000000000004">
      <c r="A39" s="21" t="s">
        <v>68</v>
      </c>
      <c r="B39" s="22" t="s">
        <v>6</v>
      </c>
      <c r="C39" s="11"/>
      <c r="D39" s="12">
        <v>747656</v>
      </c>
      <c r="E39" s="13"/>
      <c r="F39" s="14">
        <v>3</v>
      </c>
      <c r="G39" s="16"/>
      <c r="H39" s="12">
        <v>441601</v>
      </c>
      <c r="I39" s="13" t="s">
        <v>71</v>
      </c>
      <c r="J39" s="14">
        <v>2.2999999999999998</v>
      </c>
      <c r="K39" s="16"/>
      <c r="L39" s="15">
        <v>306055</v>
      </c>
      <c r="M39" s="13" t="s">
        <v>71</v>
      </c>
      <c r="N39" s="14">
        <v>4.0999999999999996</v>
      </c>
      <c r="O39" s="16"/>
      <c r="P39" s="15">
        <v>36403</v>
      </c>
      <c r="Q39" s="13" t="s">
        <v>71</v>
      </c>
      <c r="R39" s="14">
        <v>9.6</v>
      </c>
    </row>
    <row r="40" spans="1:18" ht="20" customHeight="1" x14ac:dyDescent="0.55000000000000004">
      <c r="A40" s="21" t="s">
        <v>68</v>
      </c>
      <c r="B40" s="22" t="s">
        <v>7</v>
      </c>
      <c r="C40" s="11" t="s">
        <v>74</v>
      </c>
      <c r="D40" s="12">
        <v>720717</v>
      </c>
      <c r="E40" s="13" t="s">
        <v>74</v>
      </c>
      <c r="F40" s="14">
        <v>1.8</v>
      </c>
      <c r="G40" s="16"/>
      <c r="H40" s="12">
        <v>421047</v>
      </c>
      <c r="I40" s="13" t="s">
        <v>71</v>
      </c>
      <c r="J40" s="14">
        <v>1.6</v>
      </c>
      <c r="K40" s="16"/>
      <c r="L40" s="15">
        <v>299670</v>
      </c>
      <c r="M40" s="13" t="s">
        <v>71</v>
      </c>
      <c r="N40" s="14">
        <v>2</v>
      </c>
      <c r="O40" s="16"/>
      <c r="P40" s="15">
        <v>30347</v>
      </c>
      <c r="Q40" s="13" t="s">
        <v>71</v>
      </c>
      <c r="R40" s="14">
        <v>0.3</v>
      </c>
    </row>
    <row r="41" spans="1:18" ht="20" customHeight="1" x14ac:dyDescent="0.55000000000000004">
      <c r="A41" s="21" t="s">
        <v>68</v>
      </c>
      <c r="B41" s="22" t="s">
        <v>8</v>
      </c>
      <c r="C41" s="11" t="s">
        <v>72</v>
      </c>
      <c r="D41" s="12">
        <v>708440</v>
      </c>
      <c r="E41" s="13" t="s">
        <v>72</v>
      </c>
      <c r="F41" s="14">
        <v>3.5</v>
      </c>
      <c r="G41" s="16"/>
      <c r="H41" s="12"/>
      <c r="I41" s="13" t="s">
        <v>71</v>
      </c>
      <c r="J41" s="14"/>
      <c r="K41" s="16"/>
      <c r="L41" s="15"/>
      <c r="M41" s="13" t="s">
        <v>71</v>
      </c>
      <c r="N41" s="14"/>
      <c r="O41" s="16"/>
      <c r="P41" s="15"/>
      <c r="Q41" s="13" t="s">
        <v>71</v>
      </c>
      <c r="R41" s="14"/>
    </row>
    <row r="42" spans="1:18" ht="18" customHeight="1" x14ac:dyDescent="0.55000000000000004"/>
    <row r="43" spans="1:18" ht="60" customHeight="1" x14ac:dyDescent="0.55000000000000004">
      <c r="A43" s="78" t="s">
        <v>30</v>
      </c>
      <c r="B43" s="78"/>
      <c r="C43" s="71" t="s">
        <v>42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3"/>
    </row>
    <row r="44" spans="1:18" ht="20" customHeight="1" x14ac:dyDescent="0.55000000000000004">
      <c r="A44" s="77" t="s">
        <v>31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</row>
  </sheetData>
  <mergeCells count="3">
    <mergeCell ref="A44:R44"/>
    <mergeCell ref="C43:R43"/>
    <mergeCell ref="A43:B43"/>
  </mergeCells>
  <phoneticPr fontId="2"/>
  <pageMargins left="0.70866141732283472" right="0.39370078740157483" top="0.59055118110236227" bottom="0.59055118110236227" header="0.31496062992125984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5DB31-AE99-4388-9E90-C93A135AF529}">
  <sheetPr>
    <pageSetUpPr fitToPage="1"/>
  </sheetPr>
  <dimension ref="A1:N44"/>
  <sheetViews>
    <sheetView zoomScaleNormal="100" workbookViewId="0">
      <pane xSplit="2" ySplit="4" topLeftCell="C5" activePane="bottomRight" state="frozen"/>
      <selection activeCell="C45" sqref="C45:N45"/>
      <selection pane="topRight" activeCell="C45" sqref="C45:N45"/>
      <selection pane="bottomLeft" activeCell="C45" sqref="C45:N45"/>
      <selection pane="bottomRight" activeCell="D5" sqref="D5"/>
    </sheetView>
  </sheetViews>
  <sheetFormatPr defaultColWidth="9" defaultRowHeight="17.5" x14ac:dyDescent="0.55000000000000004"/>
  <cols>
    <col min="1" max="1" width="8.75" style="47" customWidth="1"/>
    <col min="2" max="2" width="5.83203125" style="47" bestFit="1" customWidth="1"/>
    <col min="3" max="3" width="2.83203125" style="47" customWidth="1"/>
    <col min="4" max="4" width="14.08203125" style="47" customWidth="1"/>
    <col min="5" max="5" width="2.83203125" style="47" customWidth="1"/>
    <col min="6" max="6" width="14.08203125" style="47" customWidth="1"/>
    <col min="7" max="7" width="2.83203125" style="47" customWidth="1"/>
    <col min="8" max="8" width="14.08203125" style="47" customWidth="1"/>
    <col min="9" max="9" width="2.83203125" style="47" customWidth="1"/>
    <col min="10" max="10" width="14.08203125" style="47" customWidth="1"/>
    <col min="11" max="11" width="2.83203125" style="47" customWidth="1"/>
    <col min="12" max="12" width="14.08203125" style="47" customWidth="1"/>
    <col min="13" max="13" width="2.83203125" style="47" customWidth="1"/>
    <col min="14" max="14" width="14.08203125" style="47" customWidth="1"/>
    <col min="15" max="16384" width="9" style="47"/>
  </cols>
  <sheetData>
    <row r="1" spans="1:14" x14ac:dyDescent="0.55000000000000004">
      <c r="A1" s="47" t="s">
        <v>40</v>
      </c>
    </row>
    <row r="2" spans="1:14" s="49" customFormat="1" x14ac:dyDescent="0.6">
      <c r="C2" s="47"/>
      <c r="E2" s="47"/>
      <c r="F2" s="47"/>
    </row>
    <row r="3" spans="1:14" x14ac:dyDescent="0.55000000000000004">
      <c r="A3" s="24"/>
      <c r="B3" s="25"/>
      <c r="C3" s="26" t="s">
        <v>13</v>
      </c>
      <c r="D3" s="27"/>
      <c r="E3" s="27"/>
      <c r="F3" s="27"/>
      <c r="G3" s="26" t="s">
        <v>15</v>
      </c>
      <c r="H3" s="27"/>
      <c r="I3" s="27"/>
      <c r="J3" s="27"/>
      <c r="K3" s="26" t="s">
        <v>14</v>
      </c>
      <c r="L3" s="27"/>
      <c r="M3" s="27"/>
      <c r="N3" s="28"/>
    </row>
    <row r="4" spans="1:14" s="48" customFormat="1" x14ac:dyDescent="0.55000000000000004">
      <c r="A4" s="29"/>
      <c r="B4" s="30"/>
      <c r="C4" s="31" t="s">
        <v>29</v>
      </c>
      <c r="D4" s="28"/>
      <c r="E4" s="31" t="s">
        <v>21</v>
      </c>
      <c r="F4" s="28"/>
      <c r="G4" s="31" t="s">
        <v>29</v>
      </c>
      <c r="H4" s="28"/>
      <c r="I4" s="31" t="s">
        <v>21</v>
      </c>
      <c r="J4" s="28"/>
      <c r="K4" s="31" t="s">
        <v>29</v>
      </c>
      <c r="L4" s="28"/>
      <c r="M4" s="31" t="s">
        <v>21</v>
      </c>
      <c r="N4" s="28"/>
    </row>
    <row r="5" spans="1:14" x14ac:dyDescent="0.55000000000000004">
      <c r="A5" s="21" t="s">
        <v>12</v>
      </c>
      <c r="B5" s="22" t="s">
        <v>8</v>
      </c>
      <c r="C5" s="16"/>
      <c r="D5" s="12">
        <v>919620</v>
      </c>
      <c r="E5" s="13" t="s">
        <v>71</v>
      </c>
      <c r="F5" s="14">
        <v>-6.6</v>
      </c>
      <c r="G5" s="16"/>
      <c r="H5" s="17">
        <v>546231</v>
      </c>
      <c r="I5" s="13" t="s">
        <v>71</v>
      </c>
      <c r="J5" s="14">
        <v>-6.4</v>
      </c>
      <c r="K5" s="16"/>
      <c r="L5" s="17">
        <v>373387</v>
      </c>
      <c r="M5" s="13" t="s">
        <v>71</v>
      </c>
      <c r="N5" s="14">
        <v>-6.9</v>
      </c>
    </row>
    <row r="6" spans="1:14" x14ac:dyDescent="0.55000000000000004">
      <c r="A6" s="21" t="s">
        <v>12</v>
      </c>
      <c r="B6" s="22" t="s">
        <v>9</v>
      </c>
      <c r="C6" s="16"/>
      <c r="D6" s="12">
        <v>1034300</v>
      </c>
      <c r="E6" s="13" t="s">
        <v>71</v>
      </c>
      <c r="F6" s="14">
        <v>-0.3</v>
      </c>
      <c r="G6" s="16"/>
      <c r="H6" s="17">
        <v>587123</v>
      </c>
      <c r="I6" s="13" t="s">
        <v>71</v>
      </c>
      <c r="J6" s="14">
        <v>-0.9</v>
      </c>
      <c r="K6" s="16"/>
      <c r="L6" s="17">
        <v>447178</v>
      </c>
      <c r="M6" s="13" t="s">
        <v>71</v>
      </c>
      <c r="N6" s="14">
        <v>0.5</v>
      </c>
    </row>
    <row r="7" spans="1:14" x14ac:dyDescent="0.55000000000000004">
      <c r="A7" s="21" t="s">
        <v>12</v>
      </c>
      <c r="B7" s="22" t="s">
        <v>10</v>
      </c>
      <c r="C7" s="16"/>
      <c r="D7" s="12">
        <v>1059476</v>
      </c>
      <c r="E7" s="13" t="s">
        <v>71</v>
      </c>
      <c r="F7" s="14">
        <v>4.2</v>
      </c>
      <c r="G7" s="16"/>
      <c r="H7" s="17">
        <v>593060</v>
      </c>
      <c r="I7" s="13" t="s">
        <v>71</v>
      </c>
      <c r="J7" s="14">
        <v>0.9</v>
      </c>
      <c r="K7" s="16"/>
      <c r="L7" s="17">
        <v>466420</v>
      </c>
      <c r="M7" s="13" t="s">
        <v>71</v>
      </c>
      <c r="N7" s="14">
        <v>8.6999999999999993</v>
      </c>
    </row>
    <row r="8" spans="1:14" x14ac:dyDescent="0.55000000000000004">
      <c r="A8" s="21" t="s">
        <v>12</v>
      </c>
      <c r="B8" s="22" t="s">
        <v>11</v>
      </c>
      <c r="C8" s="16"/>
      <c r="D8" s="12">
        <v>1061590</v>
      </c>
      <c r="E8" s="13" t="s">
        <v>71</v>
      </c>
      <c r="F8" s="14">
        <v>12.2</v>
      </c>
      <c r="G8" s="16"/>
      <c r="H8" s="17">
        <v>558014</v>
      </c>
      <c r="I8" s="13" t="s">
        <v>71</v>
      </c>
      <c r="J8" s="14">
        <v>6.8</v>
      </c>
      <c r="K8" s="16"/>
      <c r="L8" s="17">
        <v>503575</v>
      </c>
      <c r="M8" s="13" t="s">
        <v>71</v>
      </c>
      <c r="N8" s="14">
        <v>18.8</v>
      </c>
    </row>
    <row r="9" spans="1:14" x14ac:dyDescent="0.55000000000000004">
      <c r="A9" s="21" t="s">
        <v>36</v>
      </c>
      <c r="B9" s="22" t="s">
        <v>0</v>
      </c>
      <c r="C9" s="16"/>
      <c r="D9" s="12">
        <v>981781</v>
      </c>
      <c r="E9" s="13" t="s">
        <v>71</v>
      </c>
      <c r="F9" s="14">
        <v>11.7</v>
      </c>
      <c r="G9" s="16"/>
      <c r="H9" s="17">
        <v>566330</v>
      </c>
      <c r="I9" s="13" t="s">
        <v>71</v>
      </c>
      <c r="J9" s="14">
        <v>4</v>
      </c>
      <c r="K9" s="16"/>
      <c r="L9" s="17">
        <v>415453</v>
      </c>
      <c r="M9" s="13" t="s">
        <v>71</v>
      </c>
      <c r="N9" s="14">
        <v>24.2</v>
      </c>
    </row>
    <row r="10" spans="1:14" x14ac:dyDescent="0.55000000000000004">
      <c r="A10" s="21" t="s">
        <v>36</v>
      </c>
      <c r="B10" s="22" t="s">
        <v>1</v>
      </c>
      <c r="C10" s="16"/>
      <c r="D10" s="12">
        <v>874834</v>
      </c>
      <c r="E10" s="13" t="s">
        <v>71</v>
      </c>
      <c r="F10" s="14">
        <v>2.6</v>
      </c>
      <c r="G10" s="16"/>
      <c r="H10" s="17">
        <v>516823</v>
      </c>
      <c r="I10" s="13" t="s">
        <v>71</v>
      </c>
      <c r="J10" s="14">
        <v>0.8</v>
      </c>
      <c r="K10" s="16"/>
      <c r="L10" s="17">
        <v>358008</v>
      </c>
      <c r="M10" s="13" t="s">
        <v>71</v>
      </c>
      <c r="N10" s="14">
        <v>5.2</v>
      </c>
    </row>
    <row r="11" spans="1:14" x14ac:dyDescent="0.55000000000000004">
      <c r="A11" s="21" t="s">
        <v>36</v>
      </c>
      <c r="B11" s="22" t="s">
        <v>2</v>
      </c>
      <c r="C11" s="16"/>
      <c r="D11" s="12">
        <v>987690</v>
      </c>
      <c r="E11" s="13" t="s">
        <v>71</v>
      </c>
      <c r="F11" s="14">
        <v>3.2</v>
      </c>
      <c r="G11" s="16"/>
      <c r="H11" s="17">
        <v>522753</v>
      </c>
      <c r="I11" s="13" t="s">
        <v>71</v>
      </c>
      <c r="J11" s="14">
        <v>1.3</v>
      </c>
      <c r="K11" s="16"/>
      <c r="L11" s="17">
        <v>464938</v>
      </c>
      <c r="M11" s="13" t="s">
        <v>71</v>
      </c>
      <c r="N11" s="14">
        <v>5.4</v>
      </c>
    </row>
    <row r="12" spans="1:14" x14ac:dyDescent="0.55000000000000004">
      <c r="A12" s="21" t="s">
        <v>36</v>
      </c>
      <c r="B12" s="22" t="s">
        <v>3</v>
      </c>
      <c r="C12" s="16"/>
      <c r="D12" s="12">
        <v>1076828</v>
      </c>
      <c r="E12" s="13"/>
      <c r="F12" s="14">
        <v>10.3</v>
      </c>
      <c r="G12" s="16"/>
      <c r="H12" s="17">
        <v>597975</v>
      </c>
      <c r="I12" s="13"/>
      <c r="J12" s="14">
        <v>5.4</v>
      </c>
      <c r="K12" s="16"/>
      <c r="L12" s="17">
        <v>478851</v>
      </c>
      <c r="M12" s="13"/>
      <c r="N12" s="14">
        <v>17.100000000000001</v>
      </c>
    </row>
    <row r="13" spans="1:14" x14ac:dyDescent="0.55000000000000004">
      <c r="A13" s="21" t="s">
        <v>36</v>
      </c>
      <c r="B13" s="22" t="s">
        <v>4</v>
      </c>
      <c r="C13" s="16"/>
      <c r="D13" s="12">
        <v>1122866</v>
      </c>
      <c r="E13" s="13"/>
      <c r="F13" s="14">
        <v>19.7</v>
      </c>
      <c r="G13" s="16"/>
      <c r="H13" s="17">
        <v>637006</v>
      </c>
      <c r="I13" s="13"/>
      <c r="J13" s="14">
        <v>7.7</v>
      </c>
      <c r="K13" s="16"/>
      <c r="L13" s="17">
        <v>485863</v>
      </c>
      <c r="M13" s="13"/>
      <c r="N13" s="14">
        <v>40.1</v>
      </c>
    </row>
    <row r="14" spans="1:14" x14ac:dyDescent="0.55000000000000004">
      <c r="A14" s="21" t="s">
        <v>36</v>
      </c>
      <c r="B14" s="22" t="s">
        <v>33</v>
      </c>
      <c r="C14" s="16"/>
      <c r="D14" s="12">
        <v>1122411</v>
      </c>
      <c r="E14" s="13"/>
      <c r="F14" s="14">
        <v>13.7</v>
      </c>
      <c r="G14" s="16"/>
      <c r="H14" s="17">
        <v>638430</v>
      </c>
      <c r="I14" s="13"/>
      <c r="J14" s="14">
        <v>7.1</v>
      </c>
      <c r="K14" s="16"/>
      <c r="L14" s="17">
        <v>483980</v>
      </c>
      <c r="M14" s="13"/>
      <c r="N14" s="14">
        <v>23.8</v>
      </c>
    </row>
    <row r="15" spans="1:14" x14ac:dyDescent="0.55000000000000004">
      <c r="A15" s="21" t="s">
        <v>36</v>
      </c>
      <c r="B15" s="22" t="s">
        <v>6</v>
      </c>
      <c r="C15" s="16"/>
      <c r="D15" s="12">
        <v>1095200</v>
      </c>
      <c r="E15" s="13"/>
      <c r="F15" s="14">
        <v>9</v>
      </c>
      <c r="G15" s="16"/>
      <c r="H15" s="17">
        <v>617284</v>
      </c>
      <c r="I15" s="13"/>
      <c r="J15" s="14">
        <v>7</v>
      </c>
      <c r="K15" s="16"/>
      <c r="L15" s="17">
        <v>477914</v>
      </c>
      <c r="M15" s="13"/>
      <c r="N15" s="14">
        <v>11.7</v>
      </c>
    </row>
    <row r="16" spans="1:14" x14ac:dyDescent="0.55000000000000004">
      <c r="A16" s="21" t="s">
        <v>36</v>
      </c>
      <c r="B16" s="22" t="s">
        <v>7</v>
      </c>
      <c r="C16" s="16"/>
      <c r="D16" s="12">
        <v>1040696</v>
      </c>
      <c r="E16" s="13"/>
      <c r="F16" s="14">
        <v>13.3</v>
      </c>
      <c r="G16" s="16"/>
      <c r="H16" s="17">
        <v>580167</v>
      </c>
      <c r="I16" s="13"/>
      <c r="J16" s="14">
        <v>6.3</v>
      </c>
      <c r="K16" s="16"/>
      <c r="L16" s="17">
        <v>460529</v>
      </c>
      <c r="M16" s="13"/>
      <c r="N16" s="14">
        <v>23.6</v>
      </c>
    </row>
    <row r="17" spans="1:14" x14ac:dyDescent="0.55000000000000004">
      <c r="A17" s="21" t="s">
        <v>36</v>
      </c>
      <c r="B17" s="22" t="s">
        <v>8</v>
      </c>
      <c r="C17" s="16"/>
      <c r="D17" s="12">
        <v>1075837</v>
      </c>
      <c r="E17" s="13"/>
      <c r="F17" s="14">
        <v>17</v>
      </c>
      <c r="G17" s="16"/>
      <c r="H17" s="17">
        <v>609265</v>
      </c>
      <c r="I17" s="13"/>
      <c r="J17" s="14">
        <v>11.5</v>
      </c>
      <c r="K17" s="16"/>
      <c r="L17" s="17">
        <v>466569</v>
      </c>
      <c r="M17" s="13"/>
      <c r="N17" s="14">
        <v>25</v>
      </c>
    </row>
    <row r="18" spans="1:14" x14ac:dyDescent="0.55000000000000004">
      <c r="A18" s="21" t="s">
        <v>36</v>
      </c>
      <c r="B18" s="22" t="s">
        <v>52</v>
      </c>
      <c r="C18" s="16"/>
      <c r="D18" s="12">
        <v>1140044</v>
      </c>
      <c r="E18" s="13"/>
      <c r="F18" s="14">
        <v>10.199999999999999</v>
      </c>
      <c r="G18" s="16"/>
      <c r="H18" s="17">
        <v>630935</v>
      </c>
      <c r="I18" s="13"/>
      <c r="J18" s="14">
        <v>7.5</v>
      </c>
      <c r="K18" s="16"/>
      <c r="L18" s="17">
        <v>509111</v>
      </c>
      <c r="M18" s="13"/>
      <c r="N18" s="14">
        <v>13.8</v>
      </c>
    </row>
    <row r="19" spans="1:14" x14ac:dyDescent="0.55000000000000004">
      <c r="A19" s="21" t="s">
        <v>36</v>
      </c>
      <c r="B19" s="22" t="s">
        <v>10</v>
      </c>
      <c r="C19" s="16"/>
      <c r="D19" s="12">
        <v>1127486</v>
      </c>
      <c r="E19" s="13"/>
      <c r="F19" s="14">
        <v>6.4</v>
      </c>
      <c r="G19" s="16"/>
      <c r="H19" s="17">
        <v>624650</v>
      </c>
      <c r="I19" s="13"/>
      <c r="J19" s="14">
        <v>5.3</v>
      </c>
      <c r="K19" s="16"/>
      <c r="L19" s="17">
        <v>502833</v>
      </c>
      <c r="M19" s="13"/>
      <c r="N19" s="14">
        <v>7.8</v>
      </c>
    </row>
    <row r="20" spans="1:14" x14ac:dyDescent="0.55000000000000004">
      <c r="A20" s="21" t="s">
        <v>36</v>
      </c>
      <c r="B20" s="22" t="s">
        <v>54</v>
      </c>
      <c r="C20" s="16"/>
      <c r="D20" s="12">
        <v>1117395</v>
      </c>
      <c r="E20" s="13"/>
      <c r="F20" s="14">
        <v>5.3</v>
      </c>
      <c r="G20" s="16"/>
      <c r="H20" s="17">
        <v>583565</v>
      </c>
      <c r="I20" s="13"/>
      <c r="J20" s="14">
        <v>4.5999999999999996</v>
      </c>
      <c r="K20" s="16"/>
      <c r="L20" s="17">
        <v>533829</v>
      </c>
      <c r="M20" s="13"/>
      <c r="N20" s="14">
        <v>6</v>
      </c>
    </row>
    <row r="21" spans="1:14" ht="17.5" customHeight="1" x14ac:dyDescent="0.55000000000000004">
      <c r="A21" s="21" t="s">
        <v>56</v>
      </c>
      <c r="B21" s="22" t="s">
        <v>0</v>
      </c>
      <c r="C21" s="16"/>
      <c r="D21" s="12">
        <v>1090709</v>
      </c>
      <c r="E21" s="13"/>
      <c r="F21" s="14">
        <v>11.1</v>
      </c>
      <c r="G21" s="16"/>
      <c r="H21" s="17">
        <v>597250</v>
      </c>
      <c r="I21" s="13"/>
      <c r="J21" s="14">
        <v>5.5</v>
      </c>
      <c r="K21" s="16"/>
      <c r="L21" s="17">
        <v>493460</v>
      </c>
      <c r="M21" s="13"/>
      <c r="N21" s="14">
        <v>18.8</v>
      </c>
    </row>
    <row r="22" spans="1:14" ht="17.5" customHeight="1" x14ac:dyDescent="0.55000000000000004">
      <c r="A22" s="21" t="s">
        <v>56</v>
      </c>
      <c r="B22" s="22" t="s">
        <v>61</v>
      </c>
      <c r="C22" s="16"/>
      <c r="D22" s="12">
        <v>1032194</v>
      </c>
      <c r="E22" s="13"/>
      <c r="F22" s="14">
        <v>18</v>
      </c>
      <c r="G22" s="16"/>
      <c r="H22" s="17">
        <v>551466</v>
      </c>
      <c r="I22" s="13" t="s">
        <v>71</v>
      </c>
      <c r="J22" s="14">
        <v>6.7</v>
      </c>
      <c r="K22" s="16"/>
      <c r="L22" s="17">
        <v>480728</v>
      </c>
      <c r="M22" s="13"/>
      <c r="N22" s="14">
        <v>34.299999999999997</v>
      </c>
    </row>
    <row r="23" spans="1:14" ht="17.5" customHeight="1" x14ac:dyDescent="0.55000000000000004">
      <c r="A23" s="21" t="s">
        <v>56</v>
      </c>
      <c r="B23" s="22" t="s">
        <v>2</v>
      </c>
      <c r="C23" s="16"/>
      <c r="D23" s="12">
        <v>1127235</v>
      </c>
      <c r="E23" s="13"/>
      <c r="F23" s="14">
        <v>14.1</v>
      </c>
      <c r="G23" s="16"/>
      <c r="H23" s="17">
        <v>554810</v>
      </c>
      <c r="I23" s="13" t="s">
        <v>71</v>
      </c>
      <c r="J23" s="14">
        <v>6.1</v>
      </c>
      <c r="K23" s="16"/>
      <c r="L23" s="17">
        <v>572425</v>
      </c>
      <c r="M23" s="13"/>
      <c r="N23" s="14">
        <v>23.1</v>
      </c>
    </row>
    <row r="24" spans="1:14" ht="17.5" customHeight="1" x14ac:dyDescent="0.55000000000000004">
      <c r="A24" s="21" t="s">
        <v>56</v>
      </c>
      <c r="B24" s="22" t="s">
        <v>3</v>
      </c>
      <c r="C24" s="16"/>
      <c r="D24" s="12">
        <v>1178022</v>
      </c>
      <c r="E24" s="13"/>
      <c r="F24" s="14">
        <v>9.4</v>
      </c>
      <c r="G24" s="16"/>
      <c r="H24" s="17">
        <v>636745</v>
      </c>
      <c r="I24" s="13"/>
      <c r="J24" s="14">
        <v>6.5</v>
      </c>
      <c r="K24" s="16"/>
      <c r="L24" s="17">
        <v>541284</v>
      </c>
      <c r="M24" s="13"/>
      <c r="N24" s="14">
        <v>13</v>
      </c>
    </row>
    <row r="25" spans="1:14" ht="17.5" customHeight="1" x14ac:dyDescent="0.55000000000000004">
      <c r="A25" s="21" t="s">
        <v>56</v>
      </c>
      <c r="B25" s="22" t="s">
        <v>4</v>
      </c>
      <c r="C25" s="16"/>
      <c r="D25" s="12">
        <v>1215465</v>
      </c>
      <c r="E25" s="13"/>
      <c r="F25" s="14">
        <v>8.1999999999999993</v>
      </c>
      <c r="G25" s="16"/>
      <c r="H25" s="17">
        <v>670238</v>
      </c>
      <c r="I25" s="13"/>
      <c r="J25" s="14">
        <v>5.2</v>
      </c>
      <c r="K25" s="16"/>
      <c r="L25" s="17">
        <v>545223</v>
      </c>
      <c r="M25" s="13"/>
      <c r="N25" s="14">
        <v>12.2</v>
      </c>
    </row>
    <row r="26" spans="1:14" ht="17.5" customHeight="1" x14ac:dyDescent="0.55000000000000004">
      <c r="A26" s="21" t="s">
        <v>56</v>
      </c>
      <c r="B26" s="22" t="s">
        <v>5</v>
      </c>
      <c r="C26" s="16"/>
      <c r="D26" s="12">
        <v>1196471</v>
      </c>
      <c r="E26" s="13"/>
      <c r="F26" s="14">
        <v>6.6</v>
      </c>
      <c r="G26" s="16"/>
      <c r="H26" s="17">
        <v>669084</v>
      </c>
      <c r="I26" s="13"/>
      <c r="J26" s="14">
        <v>4.8</v>
      </c>
      <c r="K26" s="16"/>
      <c r="L26" s="17">
        <v>527382</v>
      </c>
      <c r="M26" s="13"/>
      <c r="N26" s="14">
        <v>9</v>
      </c>
    </row>
    <row r="27" spans="1:14" ht="17.5" customHeight="1" x14ac:dyDescent="0.55000000000000004">
      <c r="A27" s="21" t="s">
        <v>56</v>
      </c>
      <c r="B27" s="22" t="s">
        <v>6</v>
      </c>
      <c r="C27" s="16"/>
      <c r="D27" s="12">
        <v>1200083</v>
      </c>
      <c r="E27" s="13"/>
      <c r="F27" s="14">
        <v>9.6</v>
      </c>
      <c r="G27" s="16"/>
      <c r="H27" s="17">
        <v>650737</v>
      </c>
      <c r="I27" s="13"/>
      <c r="J27" s="14">
        <v>5.4</v>
      </c>
      <c r="K27" s="16"/>
      <c r="L27" s="17">
        <v>549340</v>
      </c>
      <c r="M27" s="13"/>
      <c r="N27" s="14">
        <v>14.9</v>
      </c>
    </row>
    <row r="28" spans="1:14" ht="17.5" customHeight="1" x14ac:dyDescent="0.55000000000000004">
      <c r="A28" s="21" t="s">
        <v>56</v>
      </c>
      <c r="B28" s="22" t="s">
        <v>7</v>
      </c>
      <c r="C28" s="16"/>
      <c r="D28" s="12">
        <v>1158827</v>
      </c>
      <c r="E28" s="13"/>
      <c r="F28" s="14">
        <v>11.4</v>
      </c>
      <c r="G28" s="16"/>
      <c r="H28" s="17">
        <v>614183</v>
      </c>
      <c r="I28" s="13"/>
      <c r="J28" s="14">
        <v>5.9</v>
      </c>
      <c r="K28" s="16"/>
      <c r="L28" s="17">
        <v>544638</v>
      </c>
      <c r="M28" s="13"/>
      <c r="N28" s="14">
        <v>18.3</v>
      </c>
    </row>
    <row r="29" spans="1:14" ht="17.5" customHeight="1" x14ac:dyDescent="0.55000000000000004">
      <c r="A29" s="21" t="s">
        <v>56</v>
      </c>
      <c r="B29" s="22" t="s">
        <v>8</v>
      </c>
      <c r="C29" s="16"/>
      <c r="D29" s="12">
        <v>1174462</v>
      </c>
      <c r="E29" s="13"/>
      <c r="F29" s="14">
        <v>9.1999999999999993</v>
      </c>
      <c r="G29" s="16"/>
      <c r="H29" s="17">
        <v>644185</v>
      </c>
      <c r="I29" s="13"/>
      <c r="J29" s="14">
        <v>5.7</v>
      </c>
      <c r="K29" s="16"/>
      <c r="L29" s="17">
        <v>530276</v>
      </c>
      <c r="M29" s="13"/>
      <c r="N29" s="14">
        <v>13.7</v>
      </c>
    </row>
    <row r="30" spans="1:14" ht="17.5" customHeight="1" x14ac:dyDescent="0.55000000000000004">
      <c r="A30" s="21" t="s">
        <v>56</v>
      </c>
      <c r="B30" s="22" t="s">
        <v>9</v>
      </c>
      <c r="C30" s="16"/>
      <c r="D30" s="12">
        <v>1215937</v>
      </c>
      <c r="E30" s="13"/>
      <c r="F30" s="14">
        <v>6.7</v>
      </c>
      <c r="G30" s="16"/>
      <c r="H30" s="17">
        <v>662665</v>
      </c>
      <c r="I30" s="13"/>
      <c r="J30" s="14">
        <v>5</v>
      </c>
      <c r="K30" s="16"/>
      <c r="L30" s="17">
        <v>553273</v>
      </c>
      <c r="M30" s="13"/>
      <c r="N30" s="14">
        <v>8.6999999999999993</v>
      </c>
    </row>
    <row r="31" spans="1:14" ht="17.5" customHeight="1" x14ac:dyDescent="0.55000000000000004">
      <c r="A31" s="21" t="s">
        <v>56</v>
      </c>
      <c r="B31" s="22" t="s">
        <v>10</v>
      </c>
      <c r="C31" s="16"/>
      <c r="D31" s="12">
        <v>1204400</v>
      </c>
      <c r="E31" s="13"/>
      <c r="F31" s="14">
        <v>6.8</v>
      </c>
      <c r="G31" s="16"/>
      <c r="H31" s="17">
        <v>655550</v>
      </c>
      <c r="I31" s="13"/>
      <c r="J31" s="14">
        <v>4.9000000000000004</v>
      </c>
      <c r="K31" s="16"/>
      <c r="L31" s="17">
        <v>548846</v>
      </c>
      <c r="M31" s="13"/>
      <c r="N31" s="14">
        <v>9.1999999999999993</v>
      </c>
    </row>
    <row r="32" spans="1:14" ht="17.5" customHeight="1" x14ac:dyDescent="0.55000000000000004">
      <c r="A32" s="21" t="s">
        <v>56</v>
      </c>
      <c r="B32" s="22" t="s">
        <v>11</v>
      </c>
      <c r="C32" s="16"/>
      <c r="D32" s="12">
        <v>1193640</v>
      </c>
      <c r="E32" s="13"/>
      <c r="F32" s="14">
        <v>6.8</v>
      </c>
      <c r="G32" s="16"/>
      <c r="H32" s="17">
        <v>612253</v>
      </c>
      <c r="I32" s="13"/>
      <c r="J32" s="14">
        <v>4.9000000000000004</v>
      </c>
      <c r="K32" s="16"/>
      <c r="L32" s="17">
        <v>581388</v>
      </c>
      <c r="M32" s="13"/>
      <c r="N32" s="14">
        <v>8.9</v>
      </c>
    </row>
    <row r="33" spans="1:14" ht="17.5" customHeight="1" x14ac:dyDescent="0.55000000000000004">
      <c r="A33" s="21" t="s">
        <v>68</v>
      </c>
      <c r="B33" s="22" t="s">
        <v>0</v>
      </c>
      <c r="C33" s="16"/>
      <c r="D33" s="12">
        <v>1155318</v>
      </c>
      <c r="E33" s="13"/>
      <c r="F33" s="14">
        <v>5.9</v>
      </c>
      <c r="G33" s="16"/>
      <c r="H33" s="17">
        <v>628054</v>
      </c>
      <c r="I33" s="13"/>
      <c r="J33" s="14">
        <v>5.2</v>
      </c>
      <c r="K33" s="16"/>
      <c r="L33" s="17">
        <v>527257</v>
      </c>
      <c r="M33" s="13"/>
      <c r="N33" s="14">
        <v>6.8</v>
      </c>
    </row>
    <row r="34" spans="1:14" ht="17.5" customHeight="1" x14ac:dyDescent="0.55000000000000004">
      <c r="A34" s="21" t="s">
        <v>68</v>
      </c>
      <c r="B34" s="22" t="s">
        <v>61</v>
      </c>
      <c r="C34" s="16"/>
      <c r="D34" s="12">
        <v>1112783</v>
      </c>
      <c r="E34" s="13"/>
      <c r="F34" s="14">
        <v>7.8</v>
      </c>
      <c r="G34" s="16"/>
      <c r="H34" s="17">
        <v>587684</v>
      </c>
      <c r="I34" s="13"/>
      <c r="J34" s="14">
        <v>6.6</v>
      </c>
      <c r="K34" s="16"/>
      <c r="L34" s="17">
        <v>525096</v>
      </c>
      <c r="M34" s="13"/>
      <c r="N34" s="14">
        <v>9.1999999999999993</v>
      </c>
    </row>
    <row r="35" spans="1:14" ht="17.5" customHeight="1" x14ac:dyDescent="0.55000000000000004">
      <c r="A35" s="21" t="s">
        <v>68</v>
      </c>
      <c r="B35" s="22" t="s">
        <v>2</v>
      </c>
      <c r="C35" s="16"/>
      <c r="D35" s="12">
        <v>1175814</v>
      </c>
      <c r="E35" s="13"/>
      <c r="F35" s="14">
        <v>4.3</v>
      </c>
      <c r="G35" s="16"/>
      <c r="H35" s="17">
        <v>581455</v>
      </c>
      <c r="I35" s="13" t="s">
        <v>71</v>
      </c>
      <c r="J35" s="14">
        <v>4.8</v>
      </c>
      <c r="K35" s="16"/>
      <c r="L35" s="17">
        <v>594357</v>
      </c>
      <c r="M35" s="13"/>
      <c r="N35" s="14">
        <v>3.8</v>
      </c>
    </row>
    <row r="36" spans="1:14" s="50" customFormat="1" ht="17.5" customHeight="1" x14ac:dyDescent="0.55000000000000004">
      <c r="A36" s="53" t="s">
        <v>73</v>
      </c>
      <c r="B36" s="54" t="s">
        <v>3</v>
      </c>
      <c r="C36" s="11"/>
      <c r="D36" s="12">
        <v>1238863</v>
      </c>
      <c r="E36" s="13"/>
      <c r="F36" s="14">
        <v>5.2</v>
      </c>
      <c r="G36" s="11"/>
      <c r="H36" s="17">
        <v>658094</v>
      </c>
      <c r="I36" s="13" t="s">
        <v>71</v>
      </c>
      <c r="J36" s="14">
        <v>3.4</v>
      </c>
      <c r="K36" s="11"/>
      <c r="L36" s="17">
        <v>580771</v>
      </c>
      <c r="M36" s="13"/>
      <c r="N36" s="14">
        <v>7.3</v>
      </c>
    </row>
    <row r="37" spans="1:14" s="50" customFormat="1" ht="17.5" customHeight="1" x14ac:dyDescent="0.55000000000000004">
      <c r="A37" s="53" t="s">
        <v>73</v>
      </c>
      <c r="B37" s="54" t="s">
        <v>4</v>
      </c>
      <c r="C37" s="16"/>
      <c r="D37" s="12">
        <v>1270396</v>
      </c>
      <c r="E37" s="13"/>
      <c r="F37" s="14">
        <v>4.5</v>
      </c>
      <c r="G37" s="16"/>
      <c r="H37" s="17">
        <v>693212</v>
      </c>
      <c r="I37" s="13" t="s">
        <v>71</v>
      </c>
      <c r="J37" s="14">
        <v>3.4</v>
      </c>
      <c r="K37" s="16"/>
      <c r="L37" s="17">
        <v>577186</v>
      </c>
      <c r="M37" s="13"/>
      <c r="N37" s="14">
        <v>5.9</v>
      </c>
    </row>
    <row r="38" spans="1:14" s="50" customFormat="1" ht="17.5" customHeight="1" x14ac:dyDescent="0.55000000000000004">
      <c r="A38" s="53" t="s">
        <v>73</v>
      </c>
      <c r="B38" s="54" t="s">
        <v>5</v>
      </c>
      <c r="C38" s="16"/>
      <c r="D38" s="12">
        <v>1243064</v>
      </c>
      <c r="E38" s="13"/>
      <c r="F38" s="14">
        <v>3.9</v>
      </c>
      <c r="G38" s="16"/>
      <c r="H38" s="17">
        <v>688858</v>
      </c>
      <c r="I38" s="13" t="s">
        <v>71</v>
      </c>
      <c r="J38" s="14">
        <v>3</v>
      </c>
      <c r="K38" s="16"/>
      <c r="L38" s="17">
        <v>554203</v>
      </c>
      <c r="M38" s="13" t="s">
        <v>71</v>
      </c>
      <c r="N38" s="14">
        <v>5.0999999999999996</v>
      </c>
    </row>
    <row r="39" spans="1:14" ht="17.5" customHeight="1" x14ac:dyDescent="0.55000000000000004">
      <c r="A39" s="21" t="s">
        <v>68</v>
      </c>
      <c r="B39" s="22" t="s">
        <v>6</v>
      </c>
      <c r="C39" s="16"/>
      <c r="D39" s="12">
        <v>1250939</v>
      </c>
      <c r="E39" s="13"/>
      <c r="F39" s="14">
        <v>4.2</v>
      </c>
      <c r="G39" s="16"/>
      <c r="H39" s="17">
        <v>673803</v>
      </c>
      <c r="I39" s="13" t="s">
        <v>71</v>
      </c>
      <c r="J39" s="14">
        <v>3.5</v>
      </c>
      <c r="K39" s="16"/>
      <c r="L39" s="17">
        <v>577137</v>
      </c>
      <c r="M39" s="13" t="s">
        <v>71</v>
      </c>
      <c r="N39" s="14">
        <v>5.0999999999999996</v>
      </c>
    </row>
    <row r="40" spans="1:14" ht="17.5" customHeight="1" x14ac:dyDescent="0.55000000000000004">
      <c r="A40" s="21" t="s">
        <v>68</v>
      </c>
      <c r="B40" s="22" t="s">
        <v>7</v>
      </c>
      <c r="C40" s="16" t="s">
        <v>74</v>
      </c>
      <c r="D40" s="12">
        <v>1192352</v>
      </c>
      <c r="E40" s="13" t="s">
        <v>74</v>
      </c>
      <c r="F40" s="14">
        <v>2.9</v>
      </c>
      <c r="G40" s="16"/>
      <c r="H40" s="17">
        <v>634147</v>
      </c>
      <c r="I40" s="13" t="s">
        <v>71</v>
      </c>
      <c r="J40" s="14">
        <v>3.3</v>
      </c>
      <c r="K40" s="16"/>
      <c r="L40" s="17">
        <v>558204</v>
      </c>
      <c r="M40" s="13" t="s">
        <v>71</v>
      </c>
      <c r="N40" s="14">
        <v>2.5</v>
      </c>
    </row>
    <row r="41" spans="1:14" x14ac:dyDescent="0.55000000000000004">
      <c r="A41" s="21" t="s">
        <v>68</v>
      </c>
      <c r="B41" s="22" t="s">
        <v>8</v>
      </c>
      <c r="C41" s="16" t="s">
        <v>75</v>
      </c>
      <c r="D41" s="12">
        <v>1214274</v>
      </c>
      <c r="E41" s="13" t="s">
        <v>75</v>
      </c>
      <c r="F41" s="14">
        <v>3.4</v>
      </c>
      <c r="G41" s="16"/>
      <c r="H41" s="17"/>
      <c r="I41" s="13"/>
      <c r="J41" s="14"/>
      <c r="K41" s="16"/>
      <c r="L41" s="17"/>
      <c r="M41" s="13"/>
      <c r="N41" s="14"/>
    </row>
    <row r="43" spans="1:14" ht="57.75" customHeight="1" x14ac:dyDescent="0.55000000000000004">
      <c r="A43" s="78" t="s">
        <v>30</v>
      </c>
      <c r="B43" s="78"/>
      <c r="C43" s="71" t="s">
        <v>44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3"/>
    </row>
    <row r="44" spans="1:14" ht="36.75" customHeight="1" x14ac:dyDescent="0.55000000000000004">
      <c r="A44" s="77" t="s">
        <v>43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</row>
  </sheetData>
  <mergeCells count="3">
    <mergeCell ref="A43:B43"/>
    <mergeCell ref="C43:N43"/>
    <mergeCell ref="A44:N44"/>
  </mergeCells>
  <phoneticPr fontId="2"/>
  <pageMargins left="0.70866141732283472" right="0.39370078740157483" top="0.59055118110236227" bottom="0.59055118110236227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4"/>
  <sheetViews>
    <sheetView zoomScaleNormal="100" workbookViewId="0">
      <pane xSplit="2" ySplit="4" topLeftCell="C5" activePane="bottomRight" state="frozen"/>
      <selection activeCell="C45" sqref="C45:N45"/>
      <selection pane="topRight" activeCell="C45" sqref="C45:N45"/>
      <selection pane="bottomLeft" activeCell="C45" sqref="C45:N45"/>
      <selection pane="bottomRight" activeCell="D5" sqref="D5"/>
    </sheetView>
  </sheetViews>
  <sheetFormatPr defaultColWidth="9" defaultRowHeight="17.5" x14ac:dyDescent="0.55000000000000004"/>
  <cols>
    <col min="1" max="1" width="10.58203125" style="1" customWidth="1"/>
    <col min="2" max="2" width="8.58203125" style="1" customWidth="1"/>
    <col min="3" max="3" width="3.58203125" style="1" customWidth="1"/>
    <col min="4" max="4" width="15.58203125" style="1" customWidth="1"/>
    <col min="5" max="5" width="3.58203125" style="1" customWidth="1"/>
    <col min="6" max="6" width="15.58203125" style="1" customWidth="1"/>
    <col min="7" max="7" width="3.58203125" style="1" customWidth="1"/>
    <col min="8" max="8" width="15.58203125" style="1" customWidth="1"/>
    <col min="9" max="9" width="3.58203125" style="1" customWidth="1"/>
    <col min="10" max="10" width="15.58203125" style="1" customWidth="1"/>
    <col min="11" max="11" width="9" style="1" customWidth="1"/>
    <col min="12" max="16384" width="9" style="1"/>
  </cols>
  <sheetData>
    <row r="1" spans="1:10" ht="20" customHeight="1" x14ac:dyDescent="0.55000000000000004">
      <c r="A1" s="1" t="s">
        <v>46</v>
      </c>
    </row>
    <row r="2" spans="1:10" s="2" customFormat="1" ht="20" customHeight="1" x14ac:dyDescent="0.6">
      <c r="E2" s="1"/>
      <c r="F2" s="1"/>
      <c r="G2" s="1"/>
      <c r="H2" s="1"/>
    </row>
    <row r="3" spans="1:10" ht="20" customHeight="1" x14ac:dyDescent="0.55000000000000004">
      <c r="A3" s="5"/>
      <c r="B3" s="6"/>
      <c r="C3" s="9" t="s">
        <v>20</v>
      </c>
      <c r="D3" s="3"/>
      <c r="E3" s="3"/>
      <c r="F3" s="3"/>
      <c r="G3" s="9" t="s">
        <v>22</v>
      </c>
      <c r="H3" s="3"/>
      <c r="I3" s="3"/>
      <c r="J3" s="4"/>
    </row>
    <row r="4" spans="1:10" ht="20" customHeight="1" x14ac:dyDescent="0.55000000000000004">
      <c r="A4" s="7"/>
      <c r="B4" s="8"/>
      <c r="C4" s="9" t="s">
        <v>25</v>
      </c>
      <c r="D4" s="4"/>
      <c r="E4" s="9" t="s">
        <v>21</v>
      </c>
      <c r="F4" s="4"/>
      <c r="G4" s="9" t="s">
        <v>26</v>
      </c>
      <c r="H4" s="4"/>
      <c r="I4" s="9" t="s">
        <v>21</v>
      </c>
      <c r="J4" s="4"/>
    </row>
    <row r="5" spans="1:10" s="23" customFormat="1" ht="20" customHeight="1" x14ac:dyDescent="0.55000000000000004">
      <c r="A5" s="21" t="s">
        <v>12</v>
      </c>
      <c r="B5" s="22" t="s">
        <v>9</v>
      </c>
      <c r="C5" s="11"/>
      <c r="D5" s="18">
        <v>129365</v>
      </c>
      <c r="E5" s="13" t="s">
        <v>71</v>
      </c>
      <c r="F5" s="14">
        <v>1.2</v>
      </c>
      <c r="G5" s="13"/>
      <c r="H5" s="19">
        <v>134416</v>
      </c>
      <c r="I5" s="13" t="s">
        <v>71</v>
      </c>
      <c r="J5" s="14">
        <v>2.5</v>
      </c>
    </row>
    <row r="6" spans="1:10" s="23" customFormat="1" ht="20" customHeight="1" x14ac:dyDescent="0.55000000000000004">
      <c r="A6" s="21" t="s">
        <v>12</v>
      </c>
      <c r="B6" s="22" t="s">
        <v>10</v>
      </c>
      <c r="C6" s="11"/>
      <c r="D6" s="18">
        <v>130721</v>
      </c>
      <c r="E6" s="13" t="s">
        <v>71</v>
      </c>
      <c r="F6" s="14">
        <v>-0.4</v>
      </c>
      <c r="G6" s="13"/>
      <c r="H6" s="19">
        <v>128882</v>
      </c>
      <c r="I6" s="13" t="s">
        <v>71</v>
      </c>
      <c r="J6" s="14">
        <v>6.1</v>
      </c>
    </row>
    <row r="7" spans="1:10" s="23" customFormat="1" ht="20" customHeight="1" x14ac:dyDescent="0.55000000000000004">
      <c r="A7" s="21" t="s">
        <v>12</v>
      </c>
      <c r="B7" s="22" t="s">
        <v>11</v>
      </c>
      <c r="C7" s="11"/>
      <c r="D7" s="18">
        <v>139835</v>
      </c>
      <c r="E7" s="13" t="s">
        <v>71</v>
      </c>
      <c r="F7" s="14">
        <v>45.7</v>
      </c>
      <c r="G7" s="13"/>
      <c r="H7" s="19">
        <v>130456</v>
      </c>
      <c r="I7" s="13" t="s">
        <v>71</v>
      </c>
      <c r="J7" s="14">
        <v>7.7</v>
      </c>
    </row>
    <row r="8" spans="1:10" s="23" customFormat="1" ht="20" customHeight="1" x14ac:dyDescent="0.55000000000000004">
      <c r="A8" s="21" t="s">
        <v>36</v>
      </c>
      <c r="B8" s="22" t="s">
        <v>0</v>
      </c>
      <c r="C8" s="11"/>
      <c r="D8" s="18">
        <v>113811</v>
      </c>
      <c r="E8" s="13" t="s">
        <v>71</v>
      </c>
      <c r="F8" s="14">
        <v>59.8</v>
      </c>
      <c r="G8" s="13"/>
      <c r="H8" s="19">
        <v>110127</v>
      </c>
      <c r="I8" s="13" t="s">
        <v>71</v>
      </c>
      <c r="J8" s="14">
        <v>5.9</v>
      </c>
    </row>
    <row r="9" spans="1:10" s="23" customFormat="1" ht="20" customHeight="1" x14ac:dyDescent="0.55000000000000004">
      <c r="A9" s="21" t="s">
        <v>36</v>
      </c>
      <c r="B9" s="22" t="s">
        <v>1</v>
      </c>
      <c r="C9" s="11"/>
      <c r="D9" s="18">
        <v>74073</v>
      </c>
      <c r="E9" s="13" t="s">
        <v>71</v>
      </c>
      <c r="F9" s="14">
        <v>16.7</v>
      </c>
      <c r="G9" s="13"/>
      <c r="H9" s="19">
        <v>107155</v>
      </c>
      <c r="I9" s="13" t="s">
        <v>71</v>
      </c>
      <c r="J9" s="14">
        <v>4.5999999999999996</v>
      </c>
    </row>
    <row r="10" spans="1:10" s="23" customFormat="1" ht="20" customHeight="1" x14ac:dyDescent="0.55000000000000004">
      <c r="A10" s="21" t="s">
        <v>36</v>
      </c>
      <c r="B10" s="22" t="s">
        <v>2</v>
      </c>
      <c r="C10" s="11"/>
      <c r="D10" s="18">
        <v>153819</v>
      </c>
      <c r="E10" s="13" t="s">
        <v>71</v>
      </c>
      <c r="F10" s="14">
        <v>24.9</v>
      </c>
      <c r="G10" s="13"/>
      <c r="H10" s="19">
        <v>136092</v>
      </c>
      <c r="I10" s="13" t="s">
        <v>71</v>
      </c>
      <c r="J10" s="14">
        <v>4.2</v>
      </c>
    </row>
    <row r="11" spans="1:10" s="23" customFormat="1" ht="20" customHeight="1" x14ac:dyDescent="0.55000000000000004">
      <c r="A11" s="21" t="s">
        <v>36</v>
      </c>
      <c r="B11" s="22" t="s">
        <v>3</v>
      </c>
      <c r="C11" s="11"/>
      <c r="D11" s="18">
        <v>149893</v>
      </c>
      <c r="E11" s="13" t="s">
        <v>71</v>
      </c>
      <c r="F11" s="14">
        <v>57.1</v>
      </c>
      <c r="G11" s="13"/>
      <c r="H11" s="19">
        <v>132343</v>
      </c>
      <c r="I11" s="13" t="s">
        <v>71</v>
      </c>
      <c r="J11" s="14">
        <v>5.0999999999999996</v>
      </c>
    </row>
    <row r="12" spans="1:10" s="23" customFormat="1" ht="20" customHeight="1" x14ac:dyDescent="0.55000000000000004">
      <c r="A12" s="21" t="s">
        <v>36</v>
      </c>
      <c r="B12" s="22" t="s">
        <v>4</v>
      </c>
      <c r="C12" s="11"/>
      <c r="D12" s="18">
        <v>172183</v>
      </c>
      <c r="E12" s="13" t="s">
        <v>71</v>
      </c>
      <c r="F12" s="14">
        <v>105.4</v>
      </c>
      <c r="G12" s="13"/>
      <c r="H12" s="19">
        <v>124519</v>
      </c>
      <c r="I12" s="13" t="s">
        <v>71</v>
      </c>
      <c r="J12" s="14">
        <v>11.8</v>
      </c>
    </row>
    <row r="13" spans="1:10" s="23" customFormat="1" ht="20" customHeight="1" x14ac:dyDescent="0.55000000000000004">
      <c r="A13" s="21" t="s">
        <v>36</v>
      </c>
      <c r="B13" s="22" t="s">
        <v>5</v>
      </c>
      <c r="C13" s="11"/>
      <c r="D13" s="18">
        <v>140046</v>
      </c>
      <c r="E13" s="13" t="s">
        <v>71</v>
      </c>
      <c r="F13" s="14">
        <v>85.5</v>
      </c>
      <c r="G13" s="13"/>
      <c r="H13" s="19">
        <v>130356</v>
      </c>
      <c r="I13" s="13" t="s">
        <v>71</v>
      </c>
      <c r="J13" s="14">
        <v>11.4</v>
      </c>
    </row>
    <row r="14" spans="1:10" s="23" customFormat="1" ht="20" customHeight="1" x14ac:dyDescent="0.55000000000000004">
      <c r="A14" s="21" t="s">
        <v>36</v>
      </c>
      <c r="B14" s="22" t="s">
        <v>6</v>
      </c>
      <c r="C14" s="11"/>
      <c r="D14" s="18">
        <v>184823</v>
      </c>
      <c r="E14" s="13" t="s">
        <v>71</v>
      </c>
      <c r="F14" s="14">
        <v>35.1</v>
      </c>
      <c r="G14" s="13"/>
      <c r="H14" s="19">
        <v>139055</v>
      </c>
      <c r="I14" s="13" t="s">
        <v>71</v>
      </c>
      <c r="J14" s="14">
        <v>5.4</v>
      </c>
    </row>
    <row r="15" spans="1:10" s="23" customFormat="1" ht="20" customHeight="1" x14ac:dyDescent="0.55000000000000004">
      <c r="A15" s="21" t="s">
        <v>36</v>
      </c>
      <c r="B15" s="22" t="s">
        <v>7</v>
      </c>
      <c r="C15" s="11"/>
      <c r="D15" s="18">
        <v>255958</v>
      </c>
      <c r="E15" s="13" t="s">
        <v>71</v>
      </c>
      <c r="F15" s="14">
        <v>65.7</v>
      </c>
      <c r="G15" s="13"/>
      <c r="H15" s="19">
        <v>145766</v>
      </c>
      <c r="I15" s="13" t="s">
        <v>71</v>
      </c>
      <c r="J15" s="14">
        <v>12.5</v>
      </c>
    </row>
    <row r="16" spans="1:10" s="23" customFormat="1" ht="20" customHeight="1" x14ac:dyDescent="0.55000000000000004">
      <c r="A16" s="21" t="s">
        <v>36</v>
      </c>
      <c r="B16" s="22" t="s">
        <v>8</v>
      </c>
      <c r="C16" s="11"/>
      <c r="D16" s="18">
        <v>157149</v>
      </c>
      <c r="E16" s="13" t="s">
        <v>71</v>
      </c>
      <c r="F16" s="14">
        <v>51.2</v>
      </c>
      <c r="G16" s="13"/>
      <c r="H16" s="19">
        <v>135076</v>
      </c>
      <c r="I16" s="13" t="s">
        <v>71</v>
      </c>
      <c r="J16" s="14">
        <v>6.3</v>
      </c>
    </row>
    <row r="17" spans="1:10" s="23" customFormat="1" ht="20" customHeight="1" x14ac:dyDescent="0.55000000000000004">
      <c r="A17" s="21" t="s">
        <v>36</v>
      </c>
      <c r="B17" s="22" t="s">
        <v>52</v>
      </c>
      <c r="C17" s="11"/>
      <c r="D17" s="18">
        <v>173458</v>
      </c>
      <c r="E17" s="13" t="s">
        <v>71</v>
      </c>
      <c r="F17" s="14">
        <v>34.1</v>
      </c>
      <c r="G17" s="13"/>
      <c r="H17" s="19">
        <v>142032</v>
      </c>
      <c r="I17" s="13" t="s">
        <v>71</v>
      </c>
      <c r="J17" s="14">
        <v>5.7</v>
      </c>
    </row>
    <row r="18" spans="1:10" s="23" customFormat="1" ht="20" customHeight="1" x14ac:dyDescent="0.55000000000000004">
      <c r="A18" s="21" t="s">
        <v>36</v>
      </c>
      <c r="B18" s="22" t="s">
        <v>10</v>
      </c>
      <c r="C18" s="11"/>
      <c r="D18" s="18">
        <v>175955</v>
      </c>
      <c r="E18" s="13" t="s">
        <v>71</v>
      </c>
      <c r="F18" s="14">
        <v>34.6</v>
      </c>
      <c r="G18" s="13"/>
      <c r="H18" s="19">
        <v>136662</v>
      </c>
      <c r="I18" s="13" t="s">
        <v>71</v>
      </c>
      <c r="J18" s="14">
        <v>6</v>
      </c>
    </row>
    <row r="19" spans="1:10" s="23" customFormat="1" ht="20" customHeight="1" x14ac:dyDescent="0.55000000000000004">
      <c r="A19" s="21" t="s">
        <v>36</v>
      </c>
      <c r="B19" s="22" t="s">
        <v>11</v>
      </c>
      <c r="C19" s="11"/>
      <c r="D19" s="18">
        <v>166856</v>
      </c>
      <c r="E19" s="13" t="s">
        <v>71</v>
      </c>
      <c r="F19" s="14">
        <v>19.3</v>
      </c>
      <c r="G19" s="13"/>
      <c r="H19" s="19">
        <v>136047</v>
      </c>
      <c r="I19" s="13" t="s">
        <v>71</v>
      </c>
      <c r="J19" s="14">
        <v>4.3</v>
      </c>
    </row>
    <row r="20" spans="1:10" s="23" customFormat="1" ht="20" customHeight="1" x14ac:dyDescent="0.55000000000000004">
      <c r="A20" s="21" t="s">
        <v>56</v>
      </c>
      <c r="B20" s="22" t="s">
        <v>0</v>
      </c>
      <c r="C20" s="11"/>
      <c r="D20" s="18">
        <v>137212</v>
      </c>
      <c r="E20" s="13" t="s">
        <v>71</v>
      </c>
      <c r="F20" s="14">
        <v>20.6</v>
      </c>
      <c r="G20" s="13"/>
      <c r="H20" s="19">
        <v>114424</v>
      </c>
      <c r="I20" s="13" t="s">
        <v>71</v>
      </c>
      <c r="J20" s="14">
        <v>3.9</v>
      </c>
    </row>
    <row r="21" spans="1:10" s="23" customFormat="1" ht="20" customHeight="1" x14ac:dyDescent="0.55000000000000004">
      <c r="A21" s="21" t="s">
        <v>56</v>
      </c>
      <c r="B21" s="22" t="s">
        <v>1</v>
      </c>
      <c r="C21" s="11"/>
      <c r="D21" s="18">
        <v>124913</v>
      </c>
      <c r="E21" s="13" t="s">
        <v>71</v>
      </c>
      <c r="F21" s="14">
        <v>68.599999999999994</v>
      </c>
      <c r="G21" s="13"/>
      <c r="H21" s="19">
        <v>113080</v>
      </c>
      <c r="I21" s="13" t="s">
        <v>71</v>
      </c>
      <c r="J21" s="14">
        <v>5.5</v>
      </c>
    </row>
    <row r="22" spans="1:10" s="23" customFormat="1" ht="20" customHeight="1" x14ac:dyDescent="0.55000000000000004">
      <c r="A22" s="21" t="s">
        <v>56</v>
      </c>
      <c r="B22" s="22" t="s">
        <v>2</v>
      </c>
      <c r="C22" s="11"/>
      <c r="D22" s="18">
        <v>231737</v>
      </c>
      <c r="E22" s="13" t="s">
        <v>71</v>
      </c>
      <c r="F22" s="14">
        <v>50.7</v>
      </c>
      <c r="G22" s="13"/>
      <c r="H22" s="19">
        <v>143058</v>
      </c>
      <c r="I22" s="13" t="s">
        <v>71</v>
      </c>
      <c r="J22" s="14">
        <v>5.0999999999999996</v>
      </c>
    </row>
    <row r="23" spans="1:10" s="23" customFormat="1" ht="20" customHeight="1" x14ac:dyDescent="0.55000000000000004">
      <c r="A23" s="21" t="s">
        <v>56</v>
      </c>
      <c r="B23" s="22" t="s">
        <v>3</v>
      </c>
      <c r="C23" s="11"/>
      <c r="D23" s="18">
        <v>187454</v>
      </c>
      <c r="E23" s="13" t="s">
        <v>71</v>
      </c>
      <c r="F23" s="14">
        <v>25.1</v>
      </c>
      <c r="G23" s="13"/>
      <c r="H23" s="19">
        <v>137049</v>
      </c>
      <c r="I23" s="13" t="s">
        <v>71</v>
      </c>
      <c r="J23" s="14">
        <v>3.6</v>
      </c>
    </row>
    <row r="24" spans="1:10" s="23" customFormat="1" ht="20" customHeight="1" x14ac:dyDescent="0.55000000000000004">
      <c r="A24" s="21" t="s">
        <v>56</v>
      </c>
      <c r="B24" s="22" t="s">
        <v>4</v>
      </c>
      <c r="C24" s="11"/>
      <c r="D24" s="18">
        <v>228592</v>
      </c>
      <c r="E24" s="13" t="s">
        <v>71</v>
      </c>
      <c r="F24" s="14">
        <v>32.799999999999997</v>
      </c>
      <c r="G24" s="13"/>
      <c r="H24" s="19">
        <v>137138</v>
      </c>
      <c r="I24" s="13" t="s">
        <v>71</v>
      </c>
      <c r="J24" s="14">
        <v>10.1</v>
      </c>
    </row>
    <row r="25" spans="1:10" s="23" customFormat="1" ht="20" customHeight="1" x14ac:dyDescent="0.55000000000000004">
      <c r="A25" s="21" t="s">
        <v>56</v>
      </c>
      <c r="B25" s="22" t="s">
        <v>5</v>
      </c>
      <c r="C25" s="11"/>
      <c r="D25" s="18">
        <v>171405</v>
      </c>
      <c r="E25" s="13" t="s">
        <v>71</v>
      </c>
      <c r="F25" s="14">
        <v>22.4</v>
      </c>
      <c r="G25" s="13"/>
      <c r="H25" s="19">
        <v>133423</v>
      </c>
      <c r="I25" s="13" t="s">
        <v>71</v>
      </c>
      <c r="J25" s="14">
        <v>2.4</v>
      </c>
    </row>
    <row r="26" spans="1:10" s="23" customFormat="1" ht="20" customHeight="1" x14ac:dyDescent="0.55000000000000004">
      <c r="A26" s="21" t="s">
        <v>56</v>
      </c>
      <c r="B26" s="22" t="s">
        <v>6</v>
      </c>
      <c r="C26" s="11"/>
      <c r="D26" s="18">
        <v>233822</v>
      </c>
      <c r="E26" s="13" t="s">
        <v>71</v>
      </c>
      <c r="F26" s="14">
        <v>26.5</v>
      </c>
      <c r="G26" s="13"/>
      <c r="H26" s="19">
        <v>145306</v>
      </c>
      <c r="I26" s="13" t="s">
        <v>71</v>
      </c>
      <c r="J26" s="14">
        <v>4.5</v>
      </c>
    </row>
    <row r="27" spans="1:10" s="23" customFormat="1" ht="20" customHeight="1" x14ac:dyDescent="0.55000000000000004">
      <c r="A27" s="21" t="s">
        <v>56</v>
      </c>
      <c r="B27" s="22" t="s">
        <v>7</v>
      </c>
      <c r="C27" s="11"/>
      <c r="D27" s="18">
        <v>290117</v>
      </c>
      <c r="E27" s="13" t="s">
        <v>71</v>
      </c>
      <c r="F27" s="14">
        <v>13.3</v>
      </c>
      <c r="G27" s="13"/>
      <c r="H27" s="19">
        <v>142153</v>
      </c>
      <c r="I27" s="13" t="s">
        <v>71</v>
      </c>
      <c r="J27" s="14">
        <v>-2.5</v>
      </c>
    </row>
    <row r="28" spans="1:10" s="23" customFormat="1" ht="20" customHeight="1" x14ac:dyDescent="0.55000000000000004">
      <c r="A28" s="21" t="s">
        <v>56</v>
      </c>
      <c r="B28" s="22" t="s">
        <v>8</v>
      </c>
      <c r="C28" s="11"/>
      <c r="D28" s="18">
        <v>204513</v>
      </c>
      <c r="E28" s="13" t="s">
        <v>71</v>
      </c>
      <c r="F28" s="14">
        <v>30.1</v>
      </c>
      <c r="G28" s="13"/>
      <c r="H28" s="19">
        <v>143565</v>
      </c>
      <c r="I28" s="13" t="s">
        <v>71</v>
      </c>
      <c r="J28" s="14">
        <v>6.3</v>
      </c>
    </row>
    <row r="29" spans="1:10" s="23" customFormat="1" ht="20" customHeight="1" x14ac:dyDescent="0.55000000000000004">
      <c r="A29" s="21" t="s">
        <v>56</v>
      </c>
      <c r="B29" s="22" t="s">
        <v>9</v>
      </c>
      <c r="C29" s="11"/>
      <c r="D29" s="18">
        <v>207481</v>
      </c>
      <c r="E29" s="13" t="s">
        <v>71</v>
      </c>
      <c r="F29" s="14">
        <v>19.600000000000001</v>
      </c>
      <c r="G29" s="13"/>
      <c r="H29" s="19">
        <v>145151</v>
      </c>
      <c r="I29" s="13" t="s">
        <v>71</v>
      </c>
      <c r="J29" s="14">
        <v>2.2000000000000002</v>
      </c>
    </row>
    <row r="30" spans="1:10" s="23" customFormat="1" ht="20" customHeight="1" x14ac:dyDescent="0.55000000000000004">
      <c r="A30" s="21" t="s">
        <v>56</v>
      </c>
      <c r="B30" s="22" t="s">
        <v>10</v>
      </c>
      <c r="C30" s="11"/>
      <c r="D30" s="18">
        <v>198932</v>
      </c>
      <c r="E30" s="13" t="s">
        <v>71</v>
      </c>
      <c r="F30" s="14">
        <v>13.1</v>
      </c>
      <c r="G30" s="13"/>
      <c r="H30" s="19">
        <v>139388</v>
      </c>
      <c r="I30" s="13" t="s">
        <v>71</v>
      </c>
      <c r="J30" s="14">
        <v>2</v>
      </c>
    </row>
    <row r="31" spans="1:10" s="23" customFormat="1" ht="20" customHeight="1" x14ac:dyDescent="0.55000000000000004">
      <c r="A31" s="21" t="s">
        <v>56</v>
      </c>
      <c r="B31" s="22" t="s">
        <v>11</v>
      </c>
      <c r="C31" s="11"/>
      <c r="D31" s="18">
        <v>174381</v>
      </c>
      <c r="E31" s="13" t="s">
        <v>71</v>
      </c>
      <c r="F31" s="14">
        <v>4.5</v>
      </c>
      <c r="G31" s="13"/>
      <c r="H31" s="19">
        <v>138644</v>
      </c>
      <c r="I31" s="13" t="s">
        <v>71</v>
      </c>
      <c r="J31" s="14">
        <v>1.9</v>
      </c>
    </row>
    <row r="32" spans="1:10" s="23" customFormat="1" ht="20" customHeight="1" x14ac:dyDescent="0.55000000000000004">
      <c r="A32" s="21" t="s">
        <v>68</v>
      </c>
      <c r="B32" s="22" t="s">
        <v>0</v>
      </c>
      <c r="C32" s="11"/>
      <c r="D32" s="18">
        <v>157016</v>
      </c>
      <c r="E32" s="13" t="s">
        <v>71</v>
      </c>
      <c r="F32" s="14">
        <v>14.4</v>
      </c>
      <c r="G32" s="13"/>
      <c r="H32" s="19">
        <v>117132</v>
      </c>
      <c r="I32" s="13" t="s">
        <v>71</v>
      </c>
      <c r="J32" s="14">
        <v>2.4</v>
      </c>
    </row>
    <row r="33" spans="1:11" s="23" customFormat="1" ht="20" customHeight="1" x14ac:dyDescent="0.55000000000000004">
      <c r="A33" s="21" t="s">
        <v>68</v>
      </c>
      <c r="B33" s="22" t="s">
        <v>1</v>
      </c>
      <c r="C33" s="11"/>
      <c r="D33" s="18">
        <v>154505</v>
      </c>
      <c r="E33" s="13" t="s">
        <v>71</v>
      </c>
      <c r="F33" s="14">
        <v>23.7</v>
      </c>
      <c r="G33" s="13"/>
      <c r="H33" s="19">
        <v>117251</v>
      </c>
      <c r="I33" s="13" t="s">
        <v>71</v>
      </c>
      <c r="J33" s="14">
        <v>3.7</v>
      </c>
    </row>
    <row r="34" spans="1:11" s="23" customFormat="1" ht="20" customHeight="1" x14ac:dyDescent="0.55000000000000004">
      <c r="A34" s="21" t="s">
        <v>68</v>
      </c>
      <c r="B34" s="22" t="s">
        <v>2</v>
      </c>
      <c r="C34" s="11"/>
      <c r="D34" s="18">
        <v>246860</v>
      </c>
      <c r="E34" s="13" t="s">
        <v>71</v>
      </c>
      <c r="F34" s="14">
        <v>6.5</v>
      </c>
      <c r="G34" s="13"/>
      <c r="H34" s="19">
        <v>146692</v>
      </c>
      <c r="I34" s="13" t="s">
        <v>71</v>
      </c>
      <c r="J34" s="14">
        <v>2.5</v>
      </c>
    </row>
    <row r="35" spans="1:11" s="23" customFormat="1" ht="20" customHeight="1" x14ac:dyDescent="0.55000000000000004">
      <c r="A35" s="21" t="s">
        <v>68</v>
      </c>
      <c r="B35" s="22" t="s">
        <v>3</v>
      </c>
      <c r="C35" s="11"/>
      <c r="D35" s="18">
        <v>205860</v>
      </c>
      <c r="E35" s="13" t="s">
        <v>71</v>
      </c>
      <c r="F35" s="14">
        <v>9.8000000000000007</v>
      </c>
      <c r="G35" s="13"/>
      <c r="H35" s="19">
        <v>146353</v>
      </c>
      <c r="I35" s="13" t="s">
        <v>71</v>
      </c>
      <c r="J35" s="14">
        <v>6.8</v>
      </c>
    </row>
    <row r="36" spans="1:11" s="23" customFormat="1" ht="20" customHeight="1" x14ac:dyDescent="0.55000000000000004">
      <c r="A36" s="21" t="s">
        <v>68</v>
      </c>
      <c r="B36" s="22" t="s">
        <v>4</v>
      </c>
      <c r="C36" s="11"/>
      <c r="D36" s="18">
        <v>231191</v>
      </c>
      <c r="E36" s="13" t="s">
        <v>71</v>
      </c>
      <c r="F36" s="14">
        <v>1.1000000000000001</v>
      </c>
      <c r="G36" s="13"/>
      <c r="H36" s="19">
        <v>143243</v>
      </c>
      <c r="I36" s="13" t="s">
        <v>71</v>
      </c>
      <c r="J36" s="14">
        <v>4.5</v>
      </c>
    </row>
    <row r="37" spans="1:11" s="23" customFormat="1" ht="20" customHeight="1" x14ac:dyDescent="0.55000000000000004">
      <c r="A37" s="21" t="s">
        <v>68</v>
      </c>
      <c r="B37" s="22" t="s">
        <v>5</v>
      </c>
      <c r="C37" s="11"/>
      <c r="D37" s="18">
        <v>185051</v>
      </c>
      <c r="E37" s="13"/>
      <c r="F37" s="14">
        <v>8</v>
      </c>
      <c r="G37" s="13"/>
      <c r="H37" s="19">
        <v>141415</v>
      </c>
      <c r="I37" s="13" t="s">
        <v>71</v>
      </c>
      <c r="J37" s="14">
        <v>6</v>
      </c>
    </row>
    <row r="38" spans="1:11" s="23" customFormat="1" ht="20" customHeight="1" x14ac:dyDescent="0.55000000000000004">
      <c r="A38" s="21" t="s">
        <v>68</v>
      </c>
      <c r="B38" s="22" t="s">
        <v>6</v>
      </c>
      <c r="C38" s="11"/>
      <c r="D38" s="18">
        <v>246096</v>
      </c>
      <c r="E38" s="13" t="s">
        <v>71</v>
      </c>
      <c r="F38" s="14">
        <v>5.2</v>
      </c>
      <c r="G38" s="13"/>
      <c r="H38" s="19">
        <v>155458</v>
      </c>
      <c r="I38" s="13" t="s">
        <v>71</v>
      </c>
      <c r="J38" s="14">
        <v>7</v>
      </c>
    </row>
    <row r="39" spans="1:11" s="23" customFormat="1" ht="20" customHeight="1" x14ac:dyDescent="0.55000000000000004">
      <c r="A39" s="21" t="s">
        <v>68</v>
      </c>
      <c r="B39" s="22" t="s">
        <v>7</v>
      </c>
      <c r="C39" s="11"/>
      <c r="D39" s="18">
        <v>299430</v>
      </c>
      <c r="E39" s="13"/>
      <c r="F39" s="14">
        <v>3.2</v>
      </c>
      <c r="G39" s="13"/>
      <c r="H39" s="19">
        <v>145004</v>
      </c>
      <c r="I39" s="13"/>
      <c r="J39" s="14">
        <v>2</v>
      </c>
    </row>
    <row r="40" spans="1:11" s="23" customFormat="1" ht="20" customHeight="1" x14ac:dyDescent="0.55000000000000004">
      <c r="A40" s="21" t="s">
        <v>68</v>
      </c>
      <c r="B40" s="22" t="s">
        <v>8</v>
      </c>
      <c r="C40" s="46"/>
      <c r="D40" s="18">
        <v>233777</v>
      </c>
      <c r="E40" s="13" t="s">
        <v>71</v>
      </c>
      <c r="F40" s="14">
        <v>14.3</v>
      </c>
      <c r="G40" s="13"/>
      <c r="H40" s="19">
        <v>154309</v>
      </c>
      <c r="I40" s="13" t="s">
        <v>71</v>
      </c>
      <c r="J40" s="14">
        <v>7.5</v>
      </c>
    </row>
    <row r="41" spans="1:11" s="23" customFormat="1" ht="20" customHeight="1" x14ac:dyDescent="0.55000000000000004">
      <c r="A41" s="21" t="s">
        <v>68</v>
      </c>
      <c r="B41" s="22" t="s">
        <v>9</v>
      </c>
      <c r="C41" s="11"/>
      <c r="D41" s="18">
        <v>242943</v>
      </c>
      <c r="E41" s="13" t="s">
        <v>71</v>
      </c>
      <c r="F41" s="14">
        <v>17.100000000000001</v>
      </c>
      <c r="G41" s="13"/>
      <c r="H41" s="19">
        <v>164636</v>
      </c>
      <c r="I41" s="13" t="s">
        <v>71</v>
      </c>
      <c r="J41" s="14">
        <v>13.4</v>
      </c>
    </row>
    <row r="42" spans="1:11" ht="18" customHeight="1" x14ac:dyDescent="0.55000000000000004">
      <c r="D42" s="52"/>
      <c r="E42" s="52"/>
      <c r="F42" s="52"/>
      <c r="G42" s="52"/>
      <c r="H42" s="52"/>
      <c r="I42" s="52"/>
      <c r="J42" s="52"/>
      <c r="K42" s="52"/>
    </row>
    <row r="43" spans="1:11" ht="30" customHeight="1" x14ac:dyDescent="0.55000000000000004">
      <c r="A43" s="79" t="s">
        <v>30</v>
      </c>
      <c r="B43" s="80"/>
      <c r="C43" s="84" t="s">
        <v>35</v>
      </c>
      <c r="D43" s="85"/>
      <c r="E43" s="85"/>
      <c r="F43" s="85"/>
      <c r="G43" s="85"/>
      <c r="H43" s="85"/>
      <c r="I43" s="85"/>
      <c r="J43" s="86"/>
    </row>
    <row r="44" spans="1:11" ht="50" customHeight="1" x14ac:dyDescent="0.55000000000000004">
      <c r="A44" s="81" t="s">
        <v>70</v>
      </c>
      <c r="B44" s="82"/>
      <c r="C44" s="82"/>
      <c r="D44" s="82"/>
      <c r="E44" s="82"/>
      <c r="F44" s="82"/>
      <c r="G44" s="82"/>
      <c r="H44" s="82"/>
      <c r="I44" s="82"/>
      <c r="J44" s="83"/>
    </row>
  </sheetData>
  <mergeCells count="3">
    <mergeCell ref="A43:B43"/>
    <mergeCell ref="A44:J44"/>
    <mergeCell ref="C43:J43"/>
  </mergeCells>
  <phoneticPr fontId="2"/>
  <pageMargins left="0.70866141732283472" right="0.39370078740157483" top="0.59055118110236227" bottom="0.59055118110236227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4"/>
  <sheetViews>
    <sheetView zoomScaleNormal="100" workbookViewId="0">
      <pane xSplit="2" ySplit="4" topLeftCell="C5" activePane="bottomRight" state="frozen"/>
      <selection activeCell="C45" sqref="C45:N45"/>
      <selection pane="topRight" activeCell="C45" sqref="C45:N45"/>
      <selection pane="bottomLeft" activeCell="C45" sqref="C45:N45"/>
      <selection pane="bottomRight" activeCell="D5" sqref="D5"/>
    </sheetView>
  </sheetViews>
  <sheetFormatPr defaultColWidth="9" defaultRowHeight="17.5" x14ac:dyDescent="0.6"/>
  <cols>
    <col min="1" max="1" width="10.58203125" style="55" customWidth="1"/>
    <col min="2" max="2" width="6.58203125" style="55" customWidth="1"/>
    <col min="3" max="3" width="3.58203125" style="55" customWidth="1"/>
    <col min="4" max="4" width="15.58203125" style="55" customWidth="1"/>
    <col min="5" max="5" width="3.58203125" style="55" customWidth="1"/>
    <col min="6" max="6" width="14.58203125" style="52" customWidth="1"/>
    <col min="7" max="7" width="3.58203125" style="52" customWidth="1"/>
    <col min="8" max="8" width="15.58203125" style="55" customWidth="1"/>
    <col min="9" max="9" width="3.58203125" style="55" customWidth="1"/>
    <col min="10" max="10" width="14.58203125" style="52" customWidth="1"/>
    <col min="11" max="11" width="3.58203125" style="52" customWidth="1"/>
    <col min="12" max="12" width="15.58203125" style="55" customWidth="1"/>
    <col min="13" max="13" width="3.58203125" style="55" customWidth="1"/>
    <col min="14" max="14" width="15.58203125" style="52" customWidth="1"/>
    <col min="15" max="15" width="3.58203125" style="52" customWidth="1"/>
    <col min="16" max="16" width="15.58203125" style="55" customWidth="1"/>
    <col min="17" max="17" width="3.58203125" style="55" customWidth="1"/>
    <col min="18" max="18" width="14.58203125" style="52" customWidth="1"/>
    <col min="19" max="19" width="9" style="55" customWidth="1"/>
    <col min="20" max="16384" width="9" style="55"/>
  </cols>
  <sheetData>
    <row r="1" spans="1:18" ht="20" customHeight="1" x14ac:dyDescent="0.6">
      <c r="A1" s="55" t="s">
        <v>37</v>
      </c>
    </row>
    <row r="2" spans="1:18" ht="20" customHeight="1" x14ac:dyDescent="0.6">
      <c r="E2" s="52"/>
      <c r="H2" s="52"/>
      <c r="I2" s="52"/>
      <c r="J2" s="55"/>
      <c r="M2" s="52"/>
      <c r="O2" s="55"/>
      <c r="R2" s="55"/>
    </row>
    <row r="3" spans="1:18" ht="20" customHeight="1" x14ac:dyDescent="0.6">
      <c r="A3" s="56"/>
      <c r="B3" s="57"/>
      <c r="C3" s="58" t="s">
        <v>17</v>
      </c>
      <c r="D3" s="59"/>
      <c r="E3" s="59"/>
      <c r="F3" s="60"/>
      <c r="G3" s="58" t="s">
        <v>18</v>
      </c>
      <c r="H3" s="59"/>
      <c r="I3" s="59"/>
      <c r="J3" s="60"/>
      <c r="K3" s="58" t="s">
        <v>19</v>
      </c>
      <c r="L3" s="59"/>
      <c r="M3" s="59"/>
      <c r="N3" s="60"/>
      <c r="O3" s="58" t="s">
        <v>27</v>
      </c>
      <c r="P3" s="59"/>
      <c r="Q3" s="59"/>
      <c r="R3" s="61"/>
    </row>
    <row r="4" spans="1:18" s="65" customFormat="1" ht="20" customHeight="1" x14ac:dyDescent="0.6">
      <c r="A4" s="62"/>
      <c r="B4" s="63"/>
      <c r="C4" s="58" t="s">
        <v>23</v>
      </c>
      <c r="D4" s="64"/>
      <c r="E4" s="58" t="s">
        <v>21</v>
      </c>
      <c r="F4" s="64"/>
      <c r="G4" s="58" t="s">
        <v>23</v>
      </c>
      <c r="H4" s="64"/>
      <c r="I4" s="58" t="s">
        <v>21</v>
      </c>
      <c r="J4" s="64"/>
      <c r="K4" s="58" t="s">
        <v>23</v>
      </c>
      <c r="L4" s="64"/>
      <c r="M4" s="58" t="s">
        <v>21</v>
      </c>
      <c r="N4" s="64"/>
      <c r="O4" s="58" t="s">
        <v>23</v>
      </c>
      <c r="P4" s="64"/>
      <c r="Q4" s="58" t="s">
        <v>21</v>
      </c>
      <c r="R4" s="64"/>
    </row>
    <row r="5" spans="1:18" s="23" customFormat="1" ht="20" customHeight="1" x14ac:dyDescent="0.55000000000000004">
      <c r="A5" s="21" t="s">
        <v>12</v>
      </c>
      <c r="B5" s="22" t="s">
        <v>9</v>
      </c>
      <c r="C5" s="11"/>
      <c r="D5" s="15">
        <v>4714.0330000000004</v>
      </c>
      <c r="E5" s="13" t="s">
        <v>71</v>
      </c>
      <c r="F5" s="14">
        <v>3.6</v>
      </c>
      <c r="G5" s="11"/>
      <c r="H5" s="15">
        <v>2057.8820000000001</v>
      </c>
      <c r="I5" s="13" t="s">
        <v>71</v>
      </c>
      <c r="J5" s="14">
        <v>2.6</v>
      </c>
      <c r="K5" s="11"/>
      <c r="L5" s="15">
        <v>2656.1509999999998</v>
      </c>
      <c r="M5" s="13" t="s">
        <v>71</v>
      </c>
      <c r="N5" s="14">
        <v>4.5</v>
      </c>
      <c r="O5" s="11"/>
      <c r="P5" s="15">
        <v>119.458</v>
      </c>
      <c r="Q5" s="13" t="s">
        <v>71</v>
      </c>
      <c r="R5" s="14">
        <v>86.6</v>
      </c>
    </row>
    <row r="6" spans="1:18" s="23" customFormat="1" ht="20" customHeight="1" x14ac:dyDescent="0.55000000000000004">
      <c r="A6" s="21" t="s">
        <v>12</v>
      </c>
      <c r="B6" s="22" t="s">
        <v>10</v>
      </c>
      <c r="C6" s="11"/>
      <c r="D6" s="15">
        <v>5887.6130000000003</v>
      </c>
      <c r="E6" s="13" t="s">
        <v>71</v>
      </c>
      <c r="F6" s="14">
        <v>13.2</v>
      </c>
      <c r="G6" s="11"/>
      <c r="H6" s="15">
        <v>2517.8429999999998</v>
      </c>
      <c r="I6" s="13" t="s">
        <v>71</v>
      </c>
      <c r="J6" s="14">
        <v>14.9</v>
      </c>
      <c r="K6" s="11"/>
      <c r="L6" s="15">
        <v>3369.77</v>
      </c>
      <c r="M6" s="13" t="s">
        <v>71</v>
      </c>
      <c r="N6" s="14">
        <v>11.9</v>
      </c>
      <c r="O6" s="11"/>
      <c r="P6" s="15">
        <v>142.90199999999999</v>
      </c>
      <c r="Q6" s="13" t="s">
        <v>71</v>
      </c>
      <c r="R6" s="14">
        <v>63.4</v>
      </c>
    </row>
    <row r="7" spans="1:18" s="23" customFormat="1" ht="20" customHeight="1" x14ac:dyDescent="0.55000000000000004">
      <c r="A7" s="21" t="s">
        <v>12</v>
      </c>
      <c r="B7" s="22" t="s">
        <v>11</v>
      </c>
      <c r="C7" s="11"/>
      <c r="D7" s="15">
        <v>6387.0919999999996</v>
      </c>
      <c r="E7" s="13" t="s">
        <v>71</v>
      </c>
      <c r="F7" s="14">
        <v>63.4</v>
      </c>
      <c r="G7" s="11"/>
      <c r="H7" s="15">
        <v>2815.6410000000001</v>
      </c>
      <c r="I7" s="13" t="s">
        <v>71</v>
      </c>
      <c r="J7" s="14">
        <v>70.8</v>
      </c>
      <c r="K7" s="11"/>
      <c r="L7" s="15">
        <v>3571.451</v>
      </c>
      <c r="M7" s="13" t="s">
        <v>71</v>
      </c>
      <c r="N7" s="14">
        <v>58</v>
      </c>
      <c r="O7" s="11"/>
      <c r="P7" s="15">
        <v>210.72900000000001</v>
      </c>
      <c r="Q7" s="13" t="s">
        <v>71</v>
      </c>
      <c r="R7" s="14">
        <v>90.6</v>
      </c>
    </row>
    <row r="8" spans="1:18" s="23" customFormat="1" ht="20" customHeight="1" x14ac:dyDescent="0.55000000000000004">
      <c r="A8" s="21" t="s">
        <v>36</v>
      </c>
      <c r="B8" s="22" t="s">
        <v>0</v>
      </c>
      <c r="C8" s="11"/>
      <c r="D8" s="15">
        <v>4602.3029999999999</v>
      </c>
      <c r="E8" s="13" t="s">
        <v>71</v>
      </c>
      <c r="F8" s="14">
        <v>126.1</v>
      </c>
      <c r="G8" s="11"/>
      <c r="H8" s="15">
        <v>2016.335</v>
      </c>
      <c r="I8" s="13" t="s">
        <v>71</v>
      </c>
      <c r="J8" s="14">
        <v>119.3</v>
      </c>
      <c r="K8" s="11"/>
      <c r="L8" s="15">
        <v>2585.9679999999998</v>
      </c>
      <c r="M8" s="13"/>
      <c r="N8" s="14">
        <v>131.80000000000001</v>
      </c>
      <c r="O8" s="11"/>
      <c r="P8" s="15">
        <v>175.82599999999999</v>
      </c>
      <c r="Q8" s="13" t="s">
        <v>71</v>
      </c>
      <c r="R8" s="14">
        <v>91.5</v>
      </c>
    </row>
    <row r="9" spans="1:18" s="23" customFormat="1" ht="20" customHeight="1" x14ac:dyDescent="0.55000000000000004">
      <c r="A9" s="21" t="s">
        <v>36</v>
      </c>
      <c r="B9" s="22" t="s">
        <v>1</v>
      </c>
      <c r="C9" s="11"/>
      <c r="D9" s="12">
        <v>2942.2939999999999</v>
      </c>
      <c r="E9" s="13" t="s">
        <v>71</v>
      </c>
      <c r="F9" s="14">
        <v>70.099999999999994</v>
      </c>
      <c r="G9" s="20"/>
      <c r="H9" s="12">
        <v>1375.8240000000001</v>
      </c>
      <c r="I9" s="13" t="s">
        <v>71</v>
      </c>
      <c r="J9" s="14">
        <v>64.599999999999994</v>
      </c>
      <c r="K9" s="20"/>
      <c r="L9" s="15">
        <v>1566.47</v>
      </c>
      <c r="M9" s="13" t="s">
        <v>71</v>
      </c>
      <c r="N9" s="14">
        <v>75.2</v>
      </c>
      <c r="O9" s="20"/>
      <c r="P9" s="15">
        <v>141.63200000000001</v>
      </c>
      <c r="Q9" s="13"/>
      <c r="R9" s="14">
        <v>156.80000000000001</v>
      </c>
    </row>
    <row r="10" spans="1:18" s="23" customFormat="1" ht="20" customHeight="1" x14ac:dyDescent="0.55000000000000004">
      <c r="A10" s="21" t="s">
        <v>36</v>
      </c>
      <c r="B10" s="22" t="s">
        <v>2</v>
      </c>
      <c r="C10" s="11"/>
      <c r="D10" s="12">
        <v>5581.2969999999996</v>
      </c>
      <c r="E10" s="13" t="s">
        <v>71</v>
      </c>
      <c r="F10" s="14">
        <v>55.5</v>
      </c>
      <c r="G10" s="20"/>
      <c r="H10" s="12">
        <v>2508.9459999999999</v>
      </c>
      <c r="I10" s="13" t="s">
        <v>71</v>
      </c>
      <c r="J10" s="14">
        <v>53</v>
      </c>
      <c r="K10" s="20"/>
      <c r="L10" s="15">
        <v>3072.3510000000001</v>
      </c>
      <c r="M10" s="13"/>
      <c r="N10" s="14">
        <v>57.6</v>
      </c>
      <c r="O10" s="20"/>
      <c r="P10" s="15">
        <v>273.92899999999997</v>
      </c>
      <c r="Q10" s="13" t="s">
        <v>71</v>
      </c>
      <c r="R10" s="14">
        <v>255.8</v>
      </c>
    </row>
    <row r="11" spans="1:18" s="23" customFormat="1" ht="20" customHeight="1" x14ac:dyDescent="0.55000000000000004">
      <c r="A11" s="21" t="s">
        <v>36</v>
      </c>
      <c r="B11" s="22" t="s">
        <v>3</v>
      </c>
      <c r="C11" s="11"/>
      <c r="D11" s="12">
        <v>5488.1369999999997</v>
      </c>
      <c r="E11" s="13" t="s">
        <v>71</v>
      </c>
      <c r="F11" s="14">
        <v>65.599999999999994</v>
      </c>
      <c r="G11" s="16"/>
      <c r="H11" s="12">
        <v>2397.21</v>
      </c>
      <c r="I11" s="13" t="s">
        <v>71</v>
      </c>
      <c r="J11" s="14">
        <v>61.3</v>
      </c>
      <c r="K11" s="16"/>
      <c r="L11" s="15">
        <v>3090.9270000000001</v>
      </c>
      <c r="M11" s="13" t="s">
        <v>71</v>
      </c>
      <c r="N11" s="14">
        <v>69.099999999999994</v>
      </c>
      <c r="O11" s="16"/>
      <c r="P11" s="15">
        <v>406.00700000000001</v>
      </c>
      <c r="Q11" s="13" t="s">
        <v>71</v>
      </c>
      <c r="R11" s="14">
        <v>372.5</v>
      </c>
    </row>
    <row r="12" spans="1:18" s="23" customFormat="1" ht="20" customHeight="1" x14ac:dyDescent="0.55000000000000004">
      <c r="A12" s="21" t="s">
        <v>36</v>
      </c>
      <c r="B12" s="22" t="s">
        <v>4</v>
      </c>
      <c r="C12" s="11"/>
      <c r="D12" s="12">
        <v>6350.9319999999998</v>
      </c>
      <c r="E12" s="13" t="s">
        <v>71</v>
      </c>
      <c r="F12" s="14">
        <v>143.6</v>
      </c>
      <c r="G12" s="20"/>
      <c r="H12" s="15">
        <v>2686.0459999999998</v>
      </c>
      <c r="I12" s="13" t="s">
        <v>71</v>
      </c>
      <c r="J12" s="14">
        <v>132.9</v>
      </c>
      <c r="K12" s="20"/>
      <c r="L12" s="15">
        <v>3664.886</v>
      </c>
      <c r="M12" s="13" t="s">
        <v>71</v>
      </c>
      <c r="N12" s="14">
        <v>152.1</v>
      </c>
      <c r="O12" s="20"/>
      <c r="P12" s="15">
        <v>482.20800000000003</v>
      </c>
      <c r="Q12" s="13" t="s">
        <v>71</v>
      </c>
      <c r="R12" s="14">
        <v>416.1</v>
      </c>
    </row>
    <row r="13" spans="1:18" s="23" customFormat="1" ht="20" customHeight="1" x14ac:dyDescent="0.55000000000000004">
      <c r="A13" s="21" t="s">
        <v>36</v>
      </c>
      <c r="B13" s="22" t="s">
        <v>5</v>
      </c>
      <c r="C13" s="11"/>
      <c r="D13" s="15">
        <v>6247.0550000000003</v>
      </c>
      <c r="E13" s="13" t="s">
        <v>71</v>
      </c>
      <c r="F13" s="14">
        <v>149.69999999999999</v>
      </c>
      <c r="G13" s="20"/>
      <c r="H13" s="15">
        <v>2757.8679999999999</v>
      </c>
      <c r="I13" s="13" t="s">
        <v>71</v>
      </c>
      <c r="J13" s="14">
        <v>137</v>
      </c>
      <c r="K13" s="20"/>
      <c r="L13" s="15">
        <v>3489.1869999999999</v>
      </c>
      <c r="M13" s="13" t="s">
        <v>71</v>
      </c>
      <c r="N13" s="14">
        <v>160.69999999999999</v>
      </c>
      <c r="O13" s="20"/>
      <c r="P13" s="15">
        <v>585.20000000000005</v>
      </c>
      <c r="Q13" s="13" t="s">
        <v>71</v>
      </c>
      <c r="R13" s="14">
        <v>437.6</v>
      </c>
    </row>
    <row r="14" spans="1:18" s="23" customFormat="1" ht="20" customHeight="1" x14ac:dyDescent="0.55000000000000004">
      <c r="A14" s="21" t="s">
        <v>36</v>
      </c>
      <c r="B14" s="22" t="s">
        <v>6</v>
      </c>
      <c r="C14" s="11"/>
      <c r="D14" s="15">
        <v>7465.116</v>
      </c>
      <c r="E14" s="13" t="s">
        <v>71</v>
      </c>
      <c r="F14" s="14">
        <v>93.1</v>
      </c>
      <c r="G14" s="20"/>
      <c r="H14" s="15">
        <v>3280.768</v>
      </c>
      <c r="I14" s="13" t="s">
        <v>71</v>
      </c>
      <c r="J14" s="14">
        <v>92.3</v>
      </c>
      <c r="K14" s="20"/>
      <c r="L14" s="15">
        <v>4184.348</v>
      </c>
      <c r="M14" s="13" t="s">
        <v>71</v>
      </c>
      <c r="N14" s="14">
        <v>93.6</v>
      </c>
      <c r="O14" s="20"/>
      <c r="P14" s="15">
        <v>699.74800000000005</v>
      </c>
      <c r="Q14" s="13" t="s">
        <v>71</v>
      </c>
      <c r="R14" s="14">
        <v>453.3</v>
      </c>
    </row>
    <row r="15" spans="1:18" s="23" customFormat="1" ht="20" customHeight="1" x14ac:dyDescent="0.55000000000000004">
      <c r="A15" s="21" t="s">
        <v>36</v>
      </c>
      <c r="B15" s="22" t="s">
        <v>7</v>
      </c>
      <c r="C15" s="11"/>
      <c r="D15" s="15">
        <v>8485.0419999999995</v>
      </c>
      <c r="E15" s="13" t="s">
        <v>71</v>
      </c>
      <c r="F15" s="14">
        <v>103.8</v>
      </c>
      <c r="G15" s="20"/>
      <c r="H15" s="15">
        <v>3567.6819999999998</v>
      </c>
      <c r="I15" s="13" t="s">
        <v>71</v>
      </c>
      <c r="J15" s="14">
        <v>98.2</v>
      </c>
      <c r="K15" s="20"/>
      <c r="L15" s="15">
        <v>4917.3599999999997</v>
      </c>
      <c r="M15" s="13" t="s">
        <v>71</v>
      </c>
      <c r="N15" s="14">
        <v>108.1</v>
      </c>
      <c r="O15" s="20"/>
      <c r="P15" s="15">
        <v>747.99900000000002</v>
      </c>
      <c r="Q15" s="13" t="s">
        <v>71</v>
      </c>
      <c r="R15" s="14">
        <v>371.7</v>
      </c>
    </row>
    <row r="16" spans="1:18" s="23" customFormat="1" ht="20" customHeight="1" x14ac:dyDescent="0.55000000000000004">
      <c r="A16" s="21" t="s">
        <v>36</v>
      </c>
      <c r="B16" s="22" t="s">
        <v>8</v>
      </c>
      <c r="C16" s="11"/>
      <c r="D16" s="15">
        <v>7158.6639999999998</v>
      </c>
      <c r="E16" s="13" t="s">
        <v>71</v>
      </c>
      <c r="F16" s="14">
        <v>129</v>
      </c>
      <c r="G16" s="20"/>
      <c r="H16" s="15">
        <v>3189.1379999999999</v>
      </c>
      <c r="I16" s="13" t="s">
        <v>71</v>
      </c>
      <c r="J16" s="14">
        <v>119.4</v>
      </c>
      <c r="K16" s="20"/>
      <c r="L16" s="15">
        <v>3969.5259999999998</v>
      </c>
      <c r="M16" s="13" t="s">
        <v>71</v>
      </c>
      <c r="N16" s="14">
        <v>137.4</v>
      </c>
      <c r="O16" s="20"/>
      <c r="P16" s="15">
        <v>661.70100000000002</v>
      </c>
      <c r="Q16" s="13" t="s">
        <v>71</v>
      </c>
      <c r="R16" s="14">
        <v>434.7</v>
      </c>
    </row>
    <row r="17" spans="1:18" s="23" customFormat="1" ht="20" customHeight="1" x14ac:dyDescent="0.55000000000000004">
      <c r="A17" s="21" t="s">
        <v>36</v>
      </c>
      <c r="B17" s="22" t="s">
        <v>9</v>
      </c>
      <c r="C17" s="11"/>
      <c r="D17" s="15">
        <v>8482.991</v>
      </c>
      <c r="E17" s="13" t="s">
        <v>71</v>
      </c>
      <c r="F17" s="14">
        <v>80</v>
      </c>
      <c r="G17" s="16"/>
      <c r="H17" s="15">
        <v>3626.2150000000001</v>
      </c>
      <c r="I17" s="13" t="s">
        <v>71</v>
      </c>
      <c r="J17" s="14">
        <v>76.2</v>
      </c>
      <c r="K17" s="16"/>
      <c r="L17" s="15">
        <v>4856.7759999999998</v>
      </c>
      <c r="M17" s="13" t="s">
        <v>71</v>
      </c>
      <c r="N17" s="14">
        <v>82.9</v>
      </c>
      <c r="O17" s="16"/>
      <c r="P17" s="15">
        <v>742.59400000000005</v>
      </c>
      <c r="Q17" s="13" t="s">
        <v>71</v>
      </c>
      <c r="R17" s="14">
        <v>521.6</v>
      </c>
    </row>
    <row r="18" spans="1:18" s="23" customFormat="1" ht="20" customHeight="1" x14ac:dyDescent="0.55000000000000004">
      <c r="A18" s="21" t="s">
        <v>36</v>
      </c>
      <c r="B18" s="22" t="s">
        <v>10</v>
      </c>
      <c r="C18" s="11"/>
      <c r="D18" s="15">
        <v>8478.8610000000008</v>
      </c>
      <c r="E18" s="13" t="s">
        <v>71</v>
      </c>
      <c r="F18" s="14">
        <v>44</v>
      </c>
      <c r="G18" s="16"/>
      <c r="H18" s="15">
        <v>3602.5520000000001</v>
      </c>
      <c r="I18" s="13" t="s">
        <v>71</v>
      </c>
      <c r="J18" s="14">
        <v>43.1</v>
      </c>
      <c r="K18" s="16"/>
      <c r="L18" s="15">
        <v>4876.3090000000002</v>
      </c>
      <c r="M18" s="13" t="s">
        <v>71</v>
      </c>
      <c r="N18" s="14">
        <v>44.7</v>
      </c>
      <c r="O18" s="16"/>
      <c r="P18" s="15">
        <v>845.2</v>
      </c>
      <c r="Q18" s="13" t="s">
        <v>71</v>
      </c>
      <c r="R18" s="14">
        <v>491.5</v>
      </c>
    </row>
    <row r="19" spans="1:18" s="23" customFormat="1" ht="20" customHeight="1" x14ac:dyDescent="0.55000000000000004">
      <c r="A19" s="21" t="s">
        <v>36</v>
      </c>
      <c r="B19" s="22" t="s">
        <v>54</v>
      </c>
      <c r="C19" s="11"/>
      <c r="D19" s="15">
        <v>8265.0069999999996</v>
      </c>
      <c r="E19" s="13" t="s">
        <v>71</v>
      </c>
      <c r="F19" s="14">
        <v>29.4</v>
      </c>
      <c r="G19" s="16"/>
      <c r="H19" s="15">
        <v>3642.8739999999998</v>
      </c>
      <c r="I19" s="13" t="s">
        <v>71</v>
      </c>
      <c r="J19" s="14">
        <v>29.4</v>
      </c>
      <c r="K19" s="16"/>
      <c r="L19" s="15">
        <v>4622.1329999999998</v>
      </c>
      <c r="M19" s="13" t="s">
        <v>71</v>
      </c>
      <c r="N19" s="14">
        <v>29.4</v>
      </c>
      <c r="O19" s="16"/>
      <c r="P19" s="15">
        <v>1030.691</v>
      </c>
      <c r="Q19" s="13" t="s">
        <v>71</v>
      </c>
      <c r="R19" s="14">
        <v>389.1</v>
      </c>
    </row>
    <row r="20" spans="1:18" s="23" customFormat="1" ht="20" customHeight="1" x14ac:dyDescent="0.55000000000000004">
      <c r="A20" s="21" t="s">
        <v>56</v>
      </c>
      <c r="B20" s="22" t="s">
        <v>59</v>
      </c>
      <c r="C20" s="11"/>
      <c r="D20" s="15">
        <v>7266.0020000000004</v>
      </c>
      <c r="E20" s="13" t="s">
        <v>71</v>
      </c>
      <c r="F20" s="14">
        <v>57.9</v>
      </c>
      <c r="G20" s="16"/>
      <c r="H20" s="15">
        <v>3223.951</v>
      </c>
      <c r="I20" s="13" t="s">
        <v>71</v>
      </c>
      <c r="J20" s="14">
        <v>59.9</v>
      </c>
      <c r="K20" s="16"/>
      <c r="L20" s="15">
        <v>4042.0509999999999</v>
      </c>
      <c r="M20" s="13" t="s">
        <v>71</v>
      </c>
      <c r="N20" s="14">
        <v>56.3</v>
      </c>
      <c r="O20" s="16"/>
      <c r="P20" s="15">
        <v>1061.722</v>
      </c>
      <c r="Q20" s="13" t="s">
        <v>71</v>
      </c>
      <c r="R20" s="14">
        <v>503.8</v>
      </c>
    </row>
    <row r="21" spans="1:18" s="23" customFormat="1" ht="20" customHeight="1" x14ac:dyDescent="0.55000000000000004">
      <c r="A21" s="21" t="s">
        <v>56</v>
      </c>
      <c r="B21" s="22" t="s">
        <v>1</v>
      </c>
      <c r="C21" s="11"/>
      <c r="D21" s="15">
        <v>7659.4139999999998</v>
      </c>
      <c r="E21" s="13" t="s">
        <v>71</v>
      </c>
      <c r="F21" s="14">
        <v>160.30000000000001</v>
      </c>
      <c r="G21" s="16"/>
      <c r="H21" s="15">
        <v>3414.694</v>
      </c>
      <c r="I21" s="13" t="s">
        <v>71</v>
      </c>
      <c r="J21" s="14">
        <v>148.19999999999999</v>
      </c>
      <c r="K21" s="16"/>
      <c r="L21" s="15">
        <v>4244.72</v>
      </c>
      <c r="M21" s="13" t="s">
        <v>71</v>
      </c>
      <c r="N21" s="14">
        <v>171</v>
      </c>
      <c r="O21" s="16"/>
      <c r="P21" s="15">
        <v>996.22500000000002</v>
      </c>
      <c r="Q21" s="13" t="s">
        <v>71</v>
      </c>
      <c r="R21" s="14">
        <v>603.4</v>
      </c>
    </row>
    <row r="22" spans="1:18" s="23" customFormat="1" ht="20" customHeight="1" x14ac:dyDescent="0.55000000000000004">
      <c r="A22" s="21" t="s">
        <v>56</v>
      </c>
      <c r="B22" s="22" t="s">
        <v>2</v>
      </c>
      <c r="C22" s="11"/>
      <c r="D22" s="15">
        <v>9314.5580000000009</v>
      </c>
      <c r="E22" s="13" t="s">
        <v>71</v>
      </c>
      <c r="F22" s="14">
        <v>66.900000000000006</v>
      </c>
      <c r="G22" s="16"/>
      <c r="H22" s="15">
        <v>4028.4540000000002</v>
      </c>
      <c r="I22" s="13" t="s">
        <v>71</v>
      </c>
      <c r="J22" s="14">
        <v>60.6</v>
      </c>
      <c r="K22" s="16"/>
      <c r="L22" s="15">
        <v>5286.1040000000003</v>
      </c>
      <c r="M22" s="13" t="s">
        <v>71</v>
      </c>
      <c r="N22" s="14">
        <v>72.099999999999994</v>
      </c>
      <c r="O22" s="16"/>
      <c r="P22" s="15">
        <v>1254.7829999999999</v>
      </c>
      <c r="Q22" s="13" t="s">
        <v>71</v>
      </c>
      <c r="R22" s="14">
        <v>358.1</v>
      </c>
    </row>
    <row r="23" spans="1:18" s="23" customFormat="1" ht="20" customHeight="1" x14ac:dyDescent="0.55000000000000004">
      <c r="A23" s="21" t="s">
        <v>56</v>
      </c>
      <c r="B23" s="22" t="s">
        <v>62</v>
      </c>
      <c r="C23" s="11"/>
      <c r="D23" s="15">
        <v>7849.43</v>
      </c>
      <c r="E23" s="13" t="s">
        <v>71</v>
      </c>
      <c r="F23" s="14">
        <v>43</v>
      </c>
      <c r="G23" s="16"/>
      <c r="H23" s="15">
        <v>3353.5619999999999</v>
      </c>
      <c r="I23" s="13" t="s">
        <v>71</v>
      </c>
      <c r="J23" s="14">
        <v>39.9</v>
      </c>
      <c r="K23" s="16"/>
      <c r="L23" s="15">
        <v>4495.8680000000004</v>
      </c>
      <c r="M23" s="13" t="s">
        <v>71</v>
      </c>
      <c r="N23" s="14">
        <v>45.5</v>
      </c>
      <c r="O23" s="16"/>
      <c r="P23" s="15">
        <v>1252.9880000000001</v>
      </c>
      <c r="Q23" s="13" t="s">
        <v>71</v>
      </c>
      <c r="R23" s="14">
        <v>208.6</v>
      </c>
    </row>
    <row r="24" spans="1:18" s="23" customFormat="1" ht="20" customHeight="1" x14ac:dyDescent="0.55000000000000004">
      <c r="A24" s="21" t="s">
        <v>56</v>
      </c>
      <c r="B24" s="22" t="s">
        <v>4</v>
      </c>
      <c r="C24" s="11"/>
      <c r="D24" s="15">
        <v>8840.1880000000001</v>
      </c>
      <c r="E24" s="13" t="s">
        <v>71</v>
      </c>
      <c r="F24" s="14">
        <v>39.200000000000003</v>
      </c>
      <c r="G24" s="16"/>
      <c r="H24" s="15">
        <v>3665.9029999999998</v>
      </c>
      <c r="I24" s="13" t="s">
        <v>71</v>
      </c>
      <c r="J24" s="14">
        <v>36.5</v>
      </c>
      <c r="K24" s="16"/>
      <c r="L24" s="15">
        <v>5174.2849999999999</v>
      </c>
      <c r="M24" s="13" t="s">
        <v>71</v>
      </c>
      <c r="N24" s="14">
        <v>41.2</v>
      </c>
      <c r="O24" s="16"/>
      <c r="P24" s="15">
        <v>1276.3399999999999</v>
      </c>
      <c r="Q24" s="13" t="s">
        <v>71</v>
      </c>
      <c r="R24" s="14">
        <v>164.7</v>
      </c>
    </row>
    <row r="25" spans="1:18" s="23" customFormat="1" ht="20" customHeight="1" x14ac:dyDescent="0.55000000000000004">
      <c r="A25" s="21" t="s">
        <v>56</v>
      </c>
      <c r="B25" s="22" t="s">
        <v>5</v>
      </c>
      <c r="C25" s="11"/>
      <c r="D25" s="15">
        <v>8426.4359999999997</v>
      </c>
      <c r="E25" s="13" t="s">
        <v>71</v>
      </c>
      <c r="F25" s="14">
        <v>34.9</v>
      </c>
      <c r="G25" s="16"/>
      <c r="H25" s="15">
        <v>3592.0540000000001</v>
      </c>
      <c r="I25" s="13" t="s">
        <v>71</v>
      </c>
      <c r="J25" s="14">
        <v>30.2</v>
      </c>
      <c r="K25" s="16"/>
      <c r="L25" s="15">
        <v>4834.3819999999996</v>
      </c>
      <c r="M25" s="13" t="s">
        <v>71</v>
      </c>
      <c r="N25" s="14">
        <v>38.6</v>
      </c>
      <c r="O25" s="16"/>
      <c r="P25" s="15">
        <v>1366.836</v>
      </c>
      <c r="Q25" s="13" t="s">
        <v>71</v>
      </c>
      <c r="R25" s="14">
        <v>133.6</v>
      </c>
    </row>
    <row r="26" spans="1:18" s="23" customFormat="1" ht="20" customHeight="1" x14ac:dyDescent="0.55000000000000004">
      <c r="A26" s="21" t="s">
        <v>56</v>
      </c>
      <c r="B26" s="22" t="s">
        <v>6</v>
      </c>
      <c r="C26" s="11"/>
      <c r="D26" s="15">
        <v>8831.0010000000002</v>
      </c>
      <c r="E26" s="13" t="s">
        <v>71</v>
      </c>
      <c r="F26" s="14">
        <v>18.3</v>
      </c>
      <c r="G26" s="16"/>
      <c r="H26" s="15">
        <v>3779.4810000000002</v>
      </c>
      <c r="I26" s="13" t="s">
        <v>71</v>
      </c>
      <c r="J26" s="14">
        <v>15.2</v>
      </c>
      <c r="K26" s="16"/>
      <c r="L26" s="15">
        <v>5051.5200000000004</v>
      </c>
      <c r="M26" s="13" t="s">
        <v>71</v>
      </c>
      <c r="N26" s="14">
        <v>20.7</v>
      </c>
      <c r="O26" s="16"/>
      <c r="P26" s="15">
        <v>1518.2059999999999</v>
      </c>
      <c r="Q26" s="13" t="s">
        <v>71</v>
      </c>
      <c r="R26" s="14">
        <v>117</v>
      </c>
    </row>
    <row r="27" spans="1:18" s="23" customFormat="1" ht="20" customHeight="1" x14ac:dyDescent="0.55000000000000004">
      <c r="A27" s="21" t="s">
        <v>56</v>
      </c>
      <c r="B27" s="22" t="s">
        <v>7</v>
      </c>
      <c r="C27" s="11"/>
      <c r="D27" s="15">
        <v>9829.1720000000005</v>
      </c>
      <c r="E27" s="13" t="s">
        <v>71</v>
      </c>
      <c r="F27" s="14">
        <v>15.8</v>
      </c>
      <c r="G27" s="16"/>
      <c r="H27" s="15">
        <v>4038.799</v>
      </c>
      <c r="I27" s="13" t="s">
        <v>71</v>
      </c>
      <c r="J27" s="14">
        <v>13.2</v>
      </c>
      <c r="K27" s="16"/>
      <c r="L27" s="15">
        <v>5790.3729999999996</v>
      </c>
      <c r="M27" s="13" t="s">
        <v>71</v>
      </c>
      <c r="N27" s="14">
        <v>17.8</v>
      </c>
      <c r="O27" s="16"/>
      <c r="P27" s="15">
        <v>1563.6110000000001</v>
      </c>
      <c r="Q27" s="13" t="s">
        <v>71</v>
      </c>
      <c r="R27" s="14">
        <v>109</v>
      </c>
    </row>
    <row r="28" spans="1:18" s="23" customFormat="1" ht="20" customHeight="1" x14ac:dyDescent="0.55000000000000004">
      <c r="A28" s="21" t="s">
        <v>56</v>
      </c>
      <c r="B28" s="22" t="s">
        <v>8</v>
      </c>
      <c r="C28" s="11"/>
      <c r="D28" s="15">
        <v>8905.7009999999991</v>
      </c>
      <c r="E28" s="13" t="s">
        <v>71</v>
      </c>
      <c r="F28" s="14">
        <v>24.4</v>
      </c>
      <c r="G28" s="16"/>
      <c r="H28" s="15">
        <v>3809.0520000000001</v>
      </c>
      <c r="I28" s="13" t="s">
        <v>71</v>
      </c>
      <c r="J28" s="14">
        <v>19.399999999999999</v>
      </c>
      <c r="K28" s="16"/>
      <c r="L28" s="15">
        <v>5096.6490000000003</v>
      </c>
      <c r="M28" s="13" t="s">
        <v>71</v>
      </c>
      <c r="N28" s="14">
        <v>28.4</v>
      </c>
      <c r="O28" s="16"/>
      <c r="P28" s="15">
        <v>1412.346</v>
      </c>
      <c r="Q28" s="13" t="s">
        <v>71</v>
      </c>
      <c r="R28" s="14">
        <v>113.4</v>
      </c>
    </row>
    <row r="29" spans="1:18" s="23" customFormat="1" ht="20" customHeight="1" x14ac:dyDescent="0.55000000000000004">
      <c r="A29" s="21" t="s">
        <v>56</v>
      </c>
      <c r="B29" s="22" t="s">
        <v>9</v>
      </c>
      <c r="C29" s="11"/>
      <c r="D29" s="15">
        <v>9541.3979999999992</v>
      </c>
      <c r="E29" s="13" t="s">
        <v>71</v>
      </c>
      <c r="F29" s="14">
        <v>12.5</v>
      </c>
      <c r="G29" s="16"/>
      <c r="H29" s="15">
        <v>4008.819</v>
      </c>
      <c r="I29" s="13" t="s">
        <v>71</v>
      </c>
      <c r="J29" s="14">
        <v>10.6</v>
      </c>
      <c r="K29" s="16"/>
      <c r="L29" s="15">
        <v>5532.5789999999997</v>
      </c>
      <c r="M29" s="13" t="s">
        <v>71</v>
      </c>
      <c r="N29" s="14">
        <v>13.9</v>
      </c>
      <c r="O29" s="16"/>
      <c r="P29" s="15">
        <v>1502.2429999999999</v>
      </c>
      <c r="Q29" s="13" t="s">
        <v>71</v>
      </c>
      <c r="R29" s="14">
        <v>102.3</v>
      </c>
    </row>
    <row r="30" spans="1:18" s="23" customFormat="1" ht="20" customHeight="1" x14ac:dyDescent="0.55000000000000004">
      <c r="A30" s="21" t="s">
        <v>56</v>
      </c>
      <c r="B30" s="22" t="s">
        <v>10</v>
      </c>
      <c r="C30" s="11"/>
      <c r="D30" s="15">
        <v>9028.5290000000005</v>
      </c>
      <c r="E30" s="13" t="s">
        <v>71</v>
      </c>
      <c r="F30" s="14">
        <v>6.5</v>
      </c>
      <c r="G30" s="16"/>
      <c r="H30" s="15">
        <v>3787.6779999999999</v>
      </c>
      <c r="I30" s="13" t="s">
        <v>71</v>
      </c>
      <c r="J30" s="14">
        <v>5.0999999999999996</v>
      </c>
      <c r="K30" s="16"/>
      <c r="L30" s="15">
        <v>5240.8509999999997</v>
      </c>
      <c r="M30" s="13" t="s">
        <v>71</v>
      </c>
      <c r="N30" s="14">
        <v>7.5</v>
      </c>
      <c r="O30" s="16"/>
      <c r="P30" s="15">
        <v>1485.393</v>
      </c>
      <c r="Q30" s="13" t="s">
        <v>71</v>
      </c>
      <c r="R30" s="14">
        <v>75.7</v>
      </c>
    </row>
    <row r="31" spans="1:18" s="23" customFormat="1" ht="20" customHeight="1" x14ac:dyDescent="0.55000000000000004">
      <c r="A31" s="21" t="s">
        <v>56</v>
      </c>
      <c r="B31" s="22" t="s">
        <v>11</v>
      </c>
      <c r="C31" s="11"/>
      <c r="D31" s="15">
        <v>8479.848</v>
      </c>
      <c r="E31" s="13"/>
      <c r="F31" s="14">
        <v>2.6</v>
      </c>
      <c r="G31" s="16"/>
      <c r="H31" s="15">
        <v>3760.241</v>
      </c>
      <c r="I31" s="13" t="s">
        <v>71</v>
      </c>
      <c r="J31" s="14">
        <v>3.2</v>
      </c>
      <c r="K31" s="16"/>
      <c r="L31" s="15">
        <v>4719.607</v>
      </c>
      <c r="M31" s="13" t="s">
        <v>71</v>
      </c>
      <c r="N31" s="14">
        <v>2.1</v>
      </c>
      <c r="O31" s="16"/>
      <c r="P31" s="15">
        <v>1556.972</v>
      </c>
      <c r="Q31" s="13" t="s">
        <v>71</v>
      </c>
      <c r="R31" s="14">
        <v>51.1</v>
      </c>
    </row>
    <row r="32" spans="1:18" s="23" customFormat="1" ht="20" customHeight="1" x14ac:dyDescent="0.55000000000000004">
      <c r="A32" s="21" t="s">
        <v>68</v>
      </c>
      <c r="B32" s="22" t="s">
        <v>59</v>
      </c>
      <c r="C32" s="11"/>
      <c r="D32" s="15">
        <v>7624.4340000000002</v>
      </c>
      <c r="E32" s="13" t="s">
        <v>71</v>
      </c>
      <c r="F32" s="14">
        <v>4.9000000000000004</v>
      </c>
      <c r="G32" s="16"/>
      <c r="H32" s="15">
        <v>3412.0439999999999</v>
      </c>
      <c r="I32" s="13" t="s">
        <v>71</v>
      </c>
      <c r="J32" s="14">
        <v>5.8</v>
      </c>
      <c r="K32" s="16"/>
      <c r="L32" s="15">
        <v>4212.3900000000003</v>
      </c>
      <c r="M32" s="13" t="s">
        <v>71</v>
      </c>
      <c r="N32" s="14">
        <v>4.2</v>
      </c>
      <c r="O32" s="16"/>
      <c r="P32" s="15">
        <v>1510.605</v>
      </c>
      <c r="Q32" s="13" t="s">
        <v>71</v>
      </c>
      <c r="R32" s="14">
        <v>42.3</v>
      </c>
    </row>
    <row r="33" spans="1:18" s="23" customFormat="1" ht="20" customHeight="1" x14ac:dyDescent="0.55000000000000004">
      <c r="A33" s="21" t="s">
        <v>68</v>
      </c>
      <c r="B33" s="22" t="s">
        <v>1</v>
      </c>
      <c r="C33" s="11"/>
      <c r="D33" s="15">
        <v>8177.1229999999996</v>
      </c>
      <c r="E33" s="13" t="s">
        <v>71</v>
      </c>
      <c r="F33" s="14">
        <v>6.8</v>
      </c>
      <c r="G33" s="16"/>
      <c r="H33" s="15">
        <v>3649.81</v>
      </c>
      <c r="I33" s="13" t="s">
        <v>71</v>
      </c>
      <c r="J33" s="14">
        <v>6.9</v>
      </c>
      <c r="K33" s="16"/>
      <c r="L33" s="15">
        <v>4527.3130000000001</v>
      </c>
      <c r="M33" s="13" t="s">
        <v>71</v>
      </c>
      <c r="N33" s="14">
        <v>6.7</v>
      </c>
      <c r="O33" s="16"/>
      <c r="P33" s="15">
        <v>1520.18</v>
      </c>
      <c r="Q33" s="13" t="s">
        <v>71</v>
      </c>
      <c r="R33" s="14">
        <v>52.6</v>
      </c>
    </row>
    <row r="34" spans="1:18" s="23" customFormat="1" ht="20" customHeight="1" x14ac:dyDescent="0.55000000000000004">
      <c r="A34" s="21" t="s">
        <v>68</v>
      </c>
      <c r="B34" s="22" t="s">
        <v>2</v>
      </c>
      <c r="C34" s="11"/>
      <c r="D34" s="15">
        <v>9272.2180000000008</v>
      </c>
      <c r="E34" s="13" t="s">
        <v>71</v>
      </c>
      <c r="F34" s="14">
        <v>-0.5</v>
      </c>
      <c r="G34" s="16"/>
      <c r="H34" s="15">
        <v>3994.8470000000002</v>
      </c>
      <c r="I34" s="13" t="s">
        <v>71</v>
      </c>
      <c r="J34" s="14">
        <v>-0.8</v>
      </c>
      <c r="K34" s="16"/>
      <c r="L34" s="15">
        <v>5277.3710000000001</v>
      </c>
      <c r="M34" s="13" t="s">
        <v>71</v>
      </c>
      <c r="N34" s="14">
        <v>-0.2</v>
      </c>
      <c r="O34" s="16"/>
      <c r="P34" s="15">
        <v>1699.0319999999999</v>
      </c>
      <c r="Q34" s="13" t="s">
        <v>71</v>
      </c>
      <c r="R34" s="14">
        <v>35.4</v>
      </c>
    </row>
    <row r="35" spans="1:18" s="23" customFormat="1" ht="20" customHeight="1" x14ac:dyDescent="0.55000000000000004">
      <c r="A35" s="21" t="s">
        <v>68</v>
      </c>
      <c r="B35" s="43" t="s">
        <v>62</v>
      </c>
      <c r="C35" s="11"/>
      <c r="D35" s="15">
        <v>7808.1819999999998</v>
      </c>
      <c r="E35" s="13" t="s">
        <v>71</v>
      </c>
      <c r="F35" s="14">
        <v>-0.5</v>
      </c>
      <c r="G35" s="16"/>
      <c r="H35" s="15">
        <v>3325.8879999999999</v>
      </c>
      <c r="I35" s="13" t="s">
        <v>71</v>
      </c>
      <c r="J35" s="14">
        <v>-0.8</v>
      </c>
      <c r="K35" s="16"/>
      <c r="L35" s="15">
        <v>4482.2939999999999</v>
      </c>
      <c r="M35" s="13" t="s">
        <v>71</v>
      </c>
      <c r="N35" s="14">
        <v>-0.3</v>
      </c>
      <c r="O35" s="16"/>
      <c r="P35" s="15">
        <v>1589.796</v>
      </c>
      <c r="Q35" s="13" t="s">
        <v>71</v>
      </c>
      <c r="R35" s="14">
        <v>26.9</v>
      </c>
    </row>
    <row r="36" spans="1:18" s="23" customFormat="1" ht="23" customHeight="1" x14ac:dyDescent="0.55000000000000004">
      <c r="A36" s="21" t="s">
        <v>68</v>
      </c>
      <c r="B36" s="43" t="s">
        <v>4</v>
      </c>
      <c r="C36" s="42"/>
      <c r="D36" s="15">
        <v>8630.482</v>
      </c>
      <c r="E36" s="13"/>
      <c r="F36" s="14">
        <v>-2.4</v>
      </c>
      <c r="G36" s="16"/>
      <c r="H36" s="15">
        <v>3629.6190000000001</v>
      </c>
      <c r="I36" s="13"/>
      <c r="J36" s="14">
        <v>-1</v>
      </c>
      <c r="K36" s="16"/>
      <c r="L36" s="15">
        <v>5000.8630000000003</v>
      </c>
      <c r="M36" s="13"/>
      <c r="N36" s="14">
        <v>-3.4</v>
      </c>
      <c r="O36" s="16"/>
      <c r="P36" s="15">
        <v>1645.8009999999999</v>
      </c>
      <c r="Q36" s="13"/>
      <c r="R36" s="14">
        <v>28.9</v>
      </c>
    </row>
    <row r="37" spans="1:18" s="23" customFormat="1" ht="20" customHeight="1" x14ac:dyDescent="0.55000000000000004">
      <c r="A37" s="21" t="s">
        <v>68</v>
      </c>
      <c r="B37" s="43" t="s">
        <v>5</v>
      </c>
      <c r="C37" s="11"/>
      <c r="D37" s="45">
        <v>8277.3719999999994</v>
      </c>
      <c r="E37" s="13"/>
      <c r="F37" s="14">
        <v>-1.8</v>
      </c>
      <c r="G37" s="44"/>
      <c r="H37" s="15">
        <v>3609.1880000000001</v>
      </c>
      <c r="I37" s="13"/>
      <c r="J37" s="14">
        <v>0.5</v>
      </c>
      <c r="K37" s="44"/>
      <c r="L37" s="15">
        <v>4668.1840000000002</v>
      </c>
      <c r="M37" s="13"/>
      <c r="N37" s="14">
        <v>-3.4</v>
      </c>
      <c r="O37" s="44"/>
      <c r="P37" s="15">
        <v>1681.973</v>
      </c>
      <c r="Q37" s="13"/>
      <c r="R37" s="14">
        <v>23.1</v>
      </c>
    </row>
    <row r="38" spans="1:18" s="23" customFormat="1" ht="20" customHeight="1" x14ac:dyDescent="0.55000000000000004">
      <c r="A38" s="21" t="s">
        <v>68</v>
      </c>
      <c r="B38" s="22" t="s">
        <v>6</v>
      </c>
      <c r="C38" s="11"/>
      <c r="D38" s="45">
        <v>9225.2559999999994</v>
      </c>
      <c r="E38" s="13"/>
      <c r="F38" s="14">
        <v>4.5</v>
      </c>
      <c r="G38" s="44"/>
      <c r="H38" s="15">
        <v>3984.6170000000002</v>
      </c>
      <c r="I38" s="13"/>
      <c r="J38" s="14">
        <v>5.4</v>
      </c>
      <c r="K38" s="44"/>
      <c r="L38" s="15">
        <v>5240.6390000000001</v>
      </c>
      <c r="M38" s="13"/>
      <c r="N38" s="14">
        <v>3.7</v>
      </c>
      <c r="O38" s="44"/>
      <c r="P38" s="15">
        <v>1761.2619999999999</v>
      </c>
      <c r="Q38" s="13"/>
      <c r="R38" s="14">
        <v>16</v>
      </c>
    </row>
    <row r="39" spans="1:18" s="23" customFormat="1" ht="20" customHeight="1" x14ac:dyDescent="0.55000000000000004">
      <c r="A39" s="21" t="s">
        <v>68</v>
      </c>
      <c r="B39" s="22" t="s">
        <v>7</v>
      </c>
      <c r="C39" s="11"/>
      <c r="D39" s="15">
        <v>10207.588</v>
      </c>
      <c r="E39" s="13"/>
      <c r="F39" s="14">
        <v>3.8</v>
      </c>
      <c r="G39" s="20"/>
      <c r="H39" s="15">
        <v>4246.9399999999996</v>
      </c>
      <c r="I39" s="13"/>
      <c r="J39" s="14">
        <v>5.2</v>
      </c>
      <c r="K39" s="20"/>
      <c r="L39" s="15">
        <v>5960.6480000000001</v>
      </c>
      <c r="M39" s="13"/>
      <c r="N39" s="14">
        <v>2.9</v>
      </c>
      <c r="O39" s="20"/>
      <c r="P39" s="15">
        <v>1818.4580000000001</v>
      </c>
      <c r="Q39" s="13"/>
      <c r="R39" s="14">
        <v>16.3</v>
      </c>
    </row>
    <row r="40" spans="1:18" s="23" customFormat="1" ht="20" customHeight="1" x14ac:dyDescent="0.55000000000000004">
      <c r="A40" s="21" t="s">
        <v>68</v>
      </c>
      <c r="B40" s="22" t="s">
        <v>8</v>
      </c>
      <c r="C40" s="66" t="s">
        <v>76</v>
      </c>
      <c r="D40" s="67">
        <v>9397.6830000000009</v>
      </c>
      <c r="E40" s="13" t="str">
        <f t="shared" ref="E40:E41" si="0">IF(C40="","",C40)</f>
        <v>ｒ</v>
      </c>
      <c r="F40" s="14">
        <f t="shared" ref="F40" si="1">IF(D40="","",ROUND((D40/D28)*100-100,1))</f>
        <v>5.5</v>
      </c>
      <c r="G40" s="20" t="s">
        <v>74</v>
      </c>
      <c r="H40" s="15">
        <v>4037.8989999999999</v>
      </c>
      <c r="I40" s="13" t="s">
        <v>74</v>
      </c>
      <c r="J40" s="14">
        <v>6</v>
      </c>
      <c r="K40" s="20" t="s">
        <v>74</v>
      </c>
      <c r="L40" s="15">
        <v>5359.7839999999997</v>
      </c>
      <c r="M40" s="13" t="s">
        <v>74</v>
      </c>
      <c r="N40" s="14">
        <v>5.2</v>
      </c>
      <c r="O40" s="20" t="s">
        <v>74</v>
      </c>
      <c r="P40" s="15">
        <v>1661.085</v>
      </c>
      <c r="Q40" s="13" t="s">
        <v>74</v>
      </c>
      <c r="R40" s="14">
        <v>17.600000000000001</v>
      </c>
    </row>
    <row r="41" spans="1:18" s="23" customFormat="1" ht="20" customHeight="1" x14ac:dyDescent="0.55000000000000004">
      <c r="A41" s="21" t="s">
        <v>68</v>
      </c>
      <c r="B41" s="22" t="s">
        <v>9</v>
      </c>
      <c r="C41" s="66" t="s">
        <v>77</v>
      </c>
      <c r="D41" s="67">
        <v>9480.1080000000002</v>
      </c>
      <c r="E41" s="13" t="str">
        <f t="shared" si="0"/>
        <v>ｐ</v>
      </c>
      <c r="F41" s="14">
        <v>3.741218072170895</v>
      </c>
      <c r="G41" s="11" t="s">
        <v>75</v>
      </c>
      <c r="H41" s="15">
        <v>4211.8959999999997</v>
      </c>
      <c r="I41" s="13" t="s">
        <v>75</v>
      </c>
      <c r="J41" s="14">
        <v>5.1567265890055722</v>
      </c>
      <c r="K41" s="11" t="s">
        <v>75</v>
      </c>
      <c r="L41" s="15">
        <v>5268.2120000000004</v>
      </c>
      <c r="M41" s="13" t="s">
        <v>75</v>
      </c>
      <c r="N41" s="14">
        <v>2.636650486004342</v>
      </c>
      <c r="O41" s="11" t="s">
        <v>75</v>
      </c>
      <c r="P41" s="15">
        <v>1306.144</v>
      </c>
      <c r="Q41" s="13" t="s">
        <v>75</v>
      </c>
      <c r="R41" s="14">
        <v>11.742251195578703</v>
      </c>
    </row>
    <row r="42" spans="1:18" ht="18" customHeight="1" x14ac:dyDescent="0.6">
      <c r="F42" s="55"/>
      <c r="G42" s="55"/>
      <c r="J42" s="55"/>
      <c r="K42" s="55"/>
      <c r="N42" s="55"/>
      <c r="O42" s="55"/>
      <c r="R42" s="55"/>
    </row>
    <row r="43" spans="1:18" s="52" customFormat="1" ht="70" customHeight="1" x14ac:dyDescent="0.55000000000000004">
      <c r="A43" s="68" t="s">
        <v>30</v>
      </c>
      <c r="B43" s="70"/>
      <c r="C43" s="87" t="s">
        <v>45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</row>
    <row r="44" spans="1:18" s="52" customFormat="1" ht="70" customHeight="1" x14ac:dyDescent="0.55000000000000004">
      <c r="A44" s="77" t="s">
        <v>66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</row>
  </sheetData>
  <mergeCells count="3">
    <mergeCell ref="A43:B43"/>
    <mergeCell ref="C43:R43"/>
    <mergeCell ref="A44:R44"/>
  </mergeCells>
  <phoneticPr fontId="2"/>
  <pageMargins left="0.70866141732283472" right="0.39370078740157483" top="0.59055118110236227" bottom="0.59055118110236227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①バス・タクシーの輸送人員</vt:lpstr>
      <vt:lpstr>②JRの輸送人員</vt:lpstr>
      <vt:lpstr>③民鉄の輸送人員</vt:lpstr>
      <vt:lpstr>④フェリーの輸送人員・自動車航送台数</vt:lpstr>
      <vt:lpstr>⑤航空の輸送人員</vt:lpstr>
      <vt:lpstr>②JRの輸送人員!Print_Area</vt:lpstr>
      <vt:lpstr>③民鉄の輸送人員!Print_Area</vt:lpstr>
      <vt:lpstr>④フェリーの輸送人員・自動車航送台数!Print_Area</vt:lpstr>
      <vt:lpstr>⑤航空の輸送人員!Print_Area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2024-12-17T08:44:03Z</dcterms:modified>
</cp:coreProperties>
</file>